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9750" activeTab="7"/>
  </bookViews>
  <sheets>
    <sheet name="Sheet1" sheetId="1" r:id="rId1"/>
    <sheet name="BetOverUnder" sheetId="4" r:id="rId2"/>
    <sheet name="VerifiedTipsters" sheetId="3" r:id="rId3"/>
    <sheet name="Verifybet" sheetId="5" r:id="rId4"/>
    <sheet name="VB1" sheetId="6" r:id="rId5"/>
    <sheet name="VB2" sheetId="7" r:id="rId6"/>
    <sheet name="VTVB" sheetId="8" r:id="rId7"/>
    <sheet name="Sheet6" sheetId="9" r:id="rId8"/>
  </sheets>
  <calcPr calcId="125725"/>
</workbook>
</file>

<file path=xl/calcChain.xml><?xml version="1.0" encoding="utf-8"?>
<calcChain xmlns="http://schemas.openxmlformats.org/spreadsheetml/2006/main">
  <c r="L4" i="7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L442" s="1"/>
  <c r="L443" s="1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L494" s="1"/>
  <c r="L495" s="1"/>
  <c r="L496" s="1"/>
  <c r="L497" s="1"/>
  <c r="L498" s="1"/>
  <c r="L499" s="1"/>
  <c r="L500" s="1"/>
  <c r="L501" s="1"/>
  <c r="L502" s="1"/>
  <c r="L503" s="1"/>
  <c r="L504" s="1"/>
  <c r="L505" s="1"/>
  <c r="L506" s="1"/>
  <c r="L507" s="1"/>
  <c r="L508" s="1"/>
  <c r="L509" s="1"/>
  <c r="L510" s="1"/>
  <c r="L511" s="1"/>
  <c r="L512" s="1"/>
  <c r="L513" s="1"/>
  <c r="L514" s="1"/>
  <c r="L515" s="1"/>
  <c r="L516" s="1"/>
  <c r="L517" s="1"/>
  <c r="L518" s="1"/>
  <c r="L519" s="1"/>
  <c r="L520" s="1"/>
  <c r="L521" s="1"/>
  <c r="L522" s="1"/>
  <c r="L523" s="1"/>
  <c r="L524" s="1"/>
  <c r="L525" s="1"/>
  <c r="L526" s="1"/>
  <c r="L527" s="1"/>
  <c r="L528" s="1"/>
  <c r="L529" s="1"/>
  <c r="L530" s="1"/>
  <c r="L531" s="1"/>
  <c r="L532" s="1"/>
  <c r="L533" s="1"/>
  <c r="L534" s="1"/>
  <c r="L535" s="1"/>
  <c r="L536" s="1"/>
  <c r="L537" s="1"/>
  <c r="L538" s="1"/>
  <c r="L539" s="1"/>
  <c r="L540" s="1"/>
  <c r="L541" s="1"/>
  <c r="L542" s="1"/>
  <c r="L543" s="1"/>
  <c r="L544" s="1"/>
  <c r="L545" s="1"/>
  <c r="L546" s="1"/>
  <c r="L547" s="1"/>
  <c r="L548" s="1"/>
  <c r="L549" s="1"/>
  <c r="L550" s="1"/>
  <c r="L551" s="1"/>
  <c r="L552" s="1"/>
  <c r="L553" s="1"/>
  <c r="L554" s="1"/>
  <c r="L555" s="1"/>
  <c r="L556" s="1"/>
  <c r="L557" s="1"/>
  <c r="L558" s="1"/>
  <c r="L559" s="1"/>
  <c r="L560" s="1"/>
  <c r="L561" s="1"/>
  <c r="L562" s="1"/>
  <c r="L563" s="1"/>
  <c r="L564" s="1"/>
  <c r="L565" s="1"/>
  <c r="L566" s="1"/>
  <c r="L567" s="1"/>
  <c r="L568" s="1"/>
  <c r="L569" s="1"/>
  <c r="L570" s="1"/>
  <c r="L571" s="1"/>
  <c r="L572" s="1"/>
  <c r="L573" s="1"/>
  <c r="L574" s="1"/>
  <c r="L575" s="1"/>
  <c r="L576" s="1"/>
  <c r="L577" s="1"/>
  <c r="L578" s="1"/>
  <c r="L579" s="1"/>
  <c r="L580" s="1"/>
  <c r="L581" s="1"/>
  <c r="L582" s="1"/>
  <c r="L583" s="1"/>
  <c r="L584" s="1"/>
  <c r="L585" s="1"/>
  <c r="L586" s="1"/>
  <c r="L587" s="1"/>
  <c r="L588" s="1"/>
  <c r="L589" s="1"/>
  <c r="L590" s="1"/>
  <c r="L591" s="1"/>
  <c r="L592" s="1"/>
  <c r="L593" s="1"/>
  <c r="L594" s="1"/>
  <c r="L595" s="1"/>
  <c r="L596" s="1"/>
  <c r="L597" s="1"/>
  <c r="L598" s="1"/>
  <c r="L599" s="1"/>
  <c r="L600" s="1"/>
  <c r="L601" s="1"/>
  <c r="L602" s="1"/>
  <c r="L603" s="1"/>
  <c r="L604" s="1"/>
  <c r="L605" s="1"/>
  <c r="L606" s="1"/>
  <c r="L607" s="1"/>
  <c r="L608" s="1"/>
  <c r="L609" s="1"/>
  <c r="L610" s="1"/>
  <c r="L611" s="1"/>
  <c r="L612" s="1"/>
  <c r="L613" s="1"/>
  <c r="L614" s="1"/>
  <c r="L615" s="1"/>
  <c r="L616" s="1"/>
  <c r="L617" s="1"/>
  <c r="L618" s="1"/>
  <c r="L619" s="1"/>
  <c r="L620" s="1"/>
  <c r="L621" s="1"/>
  <c r="L622" s="1"/>
  <c r="L623" s="1"/>
  <c r="L624" s="1"/>
  <c r="L625" s="1"/>
  <c r="L626" s="1"/>
  <c r="L627" s="1"/>
  <c r="L628" s="1"/>
  <c r="L629" s="1"/>
  <c r="L630" s="1"/>
  <c r="L631" s="1"/>
  <c r="L632" s="1"/>
  <c r="L633" s="1"/>
  <c r="L634" s="1"/>
  <c r="L635" s="1"/>
  <c r="L636" s="1"/>
  <c r="L637" s="1"/>
  <c r="L638" s="1"/>
  <c r="L639" s="1"/>
  <c r="L640" s="1"/>
  <c r="L641" s="1"/>
  <c r="L642" s="1"/>
  <c r="L643" s="1"/>
  <c r="L644" s="1"/>
  <c r="L645" s="1"/>
  <c r="L646" s="1"/>
  <c r="L647" s="1"/>
  <c r="L648" s="1"/>
  <c r="L649" s="1"/>
  <c r="L650" s="1"/>
  <c r="L651" s="1"/>
  <c r="L652" s="1"/>
  <c r="L653" s="1"/>
  <c r="L3"/>
  <c r="L2"/>
  <c r="K2"/>
  <c r="K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"/>
  <c r="K5"/>
  <c r="K4"/>
  <c r="L612" i="4"/>
  <c r="M612" s="1"/>
  <c r="L613"/>
  <c r="M613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1"/>
  <c r="J3" i="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2"/>
  <c r="K2"/>
  <c r="K3" s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s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L3" i="4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L442" s="1"/>
  <c r="L443" s="1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L494" s="1"/>
  <c r="L495" s="1"/>
  <c r="L496" s="1"/>
  <c r="L497" s="1"/>
  <c r="L498" s="1"/>
  <c r="L499" s="1"/>
  <c r="L500" s="1"/>
  <c r="L501" s="1"/>
  <c r="L502" s="1"/>
  <c r="L503" s="1"/>
  <c r="L504" s="1"/>
  <c r="L505" s="1"/>
  <c r="L506" s="1"/>
  <c r="L507" s="1"/>
  <c r="L508" s="1"/>
  <c r="L509" s="1"/>
  <c r="L510" s="1"/>
  <c r="L511" s="1"/>
  <c r="L512" s="1"/>
  <c r="L513" s="1"/>
  <c r="L514" s="1"/>
  <c r="L515" s="1"/>
  <c r="L516" s="1"/>
  <c r="L517" s="1"/>
  <c r="L518" s="1"/>
  <c r="L519" s="1"/>
  <c r="L520" s="1"/>
  <c r="L521" s="1"/>
  <c r="L522" s="1"/>
  <c r="L523" s="1"/>
  <c r="L524" s="1"/>
  <c r="L525" s="1"/>
  <c r="L526" s="1"/>
  <c r="L527" s="1"/>
  <c r="L528" s="1"/>
  <c r="L529" s="1"/>
  <c r="L530" s="1"/>
  <c r="L531" s="1"/>
  <c r="L532" s="1"/>
  <c r="L533" s="1"/>
  <c r="L534" s="1"/>
  <c r="L535" s="1"/>
  <c r="L536" s="1"/>
  <c r="L537" s="1"/>
  <c r="L538" s="1"/>
  <c r="L539" s="1"/>
  <c r="L540" s="1"/>
  <c r="L541" s="1"/>
  <c r="L542" s="1"/>
  <c r="L543" s="1"/>
  <c r="L544" s="1"/>
  <c r="L545" s="1"/>
  <c r="L546" s="1"/>
  <c r="L547" s="1"/>
  <c r="L548" s="1"/>
  <c r="L549" s="1"/>
  <c r="L550" s="1"/>
  <c r="L551" s="1"/>
  <c r="L552" s="1"/>
  <c r="L553" s="1"/>
  <c r="L554" s="1"/>
  <c r="L555" s="1"/>
  <c r="L556" s="1"/>
  <c r="L557" s="1"/>
  <c r="L558" s="1"/>
  <c r="L559" s="1"/>
  <c r="L560" s="1"/>
  <c r="L561" s="1"/>
  <c r="L562" s="1"/>
  <c r="L563" s="1"/>
  <c r="L564" s="1"/>
  <c r="L565" s="1"/>
  <c r="L566" s="1"/>
  <c r="L567" s="1"/>
  <c r="L568" s="1"/>
  <c r="L569" s="1"/>
  <c r="L570" s="1"/>
  <c r="L571" s="1"/>
  <c r="L572" s="1"/>
  <c r="L573" s="1"/>
  <c r="L574" s="1"/>
  <c r="L575" s="1"/>
  <c r="L576" s="1"/>
  <c r="L577" s="1"/>
  <c r="L578" s="1"/>
  <c r="L579" s="1"/>
  <c r="L580" s="1"/>
  <c r="L581" s="1"/>
  <c r="L582" s="1"/>
  <c r="L583" s="1"/>
  <c r="L584" s="1"/>
  <c r="L585" s="1"/>
  <c r="L586" s="1"/>
  <c r="L587" s="1"/>
  <c r="L588" s="1"/>
  <c r="L589" s="1"/>
  <c r="L590" s="1"/>
  <c r="L591" s="1"/>
  <c r="L592" s="1"/>
  <c r="L593" s="1"/>
  <c r="L594" s="1"/>
  <c r="L595" s="1"/>
  <c r="L596" s="1"/>
  <c r="L597" s="1"/>
  <c r="L598" s="1"/>
  <c r="L599" s="1"/>
  <c r="L600" s="1"/>
  <c r="L601" s="1"/>
  <c r="L602" s="1"/>
  <c r="L603" s="1"/>
  <c r="L604" s="1"/>
  <c r="L605" s="1"/>
  <c r="L606" s="1"/>
  <c r="L607" s="1"/>
  <c r="L608" s="1"/>
  <c r="L609" s="1"/>
  <c r="L610" s="1"/>
  <c r="L611" s="1"/>
  <c r="L1"/>
  <c r="I4" i="3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I386" s="1"/>
  <c r="I387" s="1"/>
  <c r="I388" s="1"/>
  <c r="I389" s="1"/>
  <c r="I390" s="1"/>
  <c r="I391" s="1"/>
  <c r="I392" s="1"/>
  <c r="I393" s="1"/>
  <c r="I394" s="1"/>
  <c r="I395" s="1"/>
  <c r="I396" s="1"/>
  <c r="I397" s="1"/>
  <c r="I398" s="1"/>
  <c r="I399" s="1"/>
  <c r="I400" s="1"/>
  <c r="I401" s="1"/>
  <c r="I402" s="1"/>
  <c r="I403" s="1"/>
  <c r="I404" s="1"/>
  <c r="I405" s="1"/>
  <c r="I406" s="1"/>
  <c r="I407" s="1"/>
  <c r="I408" s="1"/>
  <c r="I409" s="1"/>
  <c r="I410" s="1"/>
  <c r="I411" s="1"/>
  <c r="I412" s="1"/>
  <c r="I413" s="1"/>
  <c r="I414" s="1"/>
  <c r="I415" s="1"/>
  <c r="I416" s="1"/>
  <c r="I417" s="1"/>
  <c r="I418" s="1"/>
  <c r="I419" s="1"/>
  <c r="I420" s="1"/>
  <c r="I421" s="1"/>
  <c r="I422" s="1"/>
  <c r="I423" s="1"/>
  <c r="I424" s="1"/>
  <c r="I425" s="1"/>
  <c r="I426" s="1"/>
  <c r="I427" s="1"/>
  <c r="I428" s="1"/>
  <c r="I429" s="1"/>
  <c r="I430" s="1"/>
  <c r="I431" s="1"/>
  <c r="I432" s="1"/>
  <c r="I433" s="1"/>
  <c r="I434" s="1"/>
  <c r="I435" s="1"/>
  <c r="I436" s="1"/>
  <c r="I437" s="1"/>
  <c r="I438" s="1"/>
  <c r="I439" s="1"/>
  <c r="I440" s="1"/>
  <c r="I441" s="1"/>
  <c r="I442" s="1"/>
  <c r="I443" s="1"/>
  <c r="I444" s="1"/>
  <c r="I445" s="1"/>
  <c r="I446" s="1"/>
  <c r="I447" s="1"/>
  <c r="I448" s="1"/>
  <c r="I449" s="1"/>
  <c r="I450" s="1"/>
  <c r="I451" s="1"/>
  <c r="I452" s="1"/>
  <c r="I453" s="1"/>
  <c r="I454" s="1"/>
  <c r="I455" s="1"/>
  <c r="I456" s="1"/>
  <c r="I457" s="1"/>
  <c r="I458" s="1"/>
  <c r="I459" s="1"/>
  <c r="I460" s="1"/>
  <c r="I461" s="1"/>
  <c r="I462" s="1"/>
  <c r="I463" s="1"/>
  <c r="I464" s="1"/>
  <c r="I465" s="1"/>
  <c r="I466" s="1"/>
  <c r="I467" s="1"/>
  <c r="I468" s="1"/>
  <c r="I469" s="1"/>
  <c r="I470" s="1"/>
  <c r="I471" s="1"/>
  <c r="I472" s="1"/>
  <c r="I473" s="1"/>
  <c r="I474" s="1"/>
  <c r="I475" s="1"/>
  <c r="I476" s="1"/>
  <c r="I477" s="1"/>
  <c r="I478" s="1"/>
  <c r="I479" s="1"/>
  <c r="I480" s="1"/>
  <c r="I481" s="1"/>
  <c r="I482" s="1"/>
  <c r="I483" s="1"/>
  <c r="I484" s="1"/>
  <c r="I485" s="1"/>
  <c r="I486" s="1"/>
  <c r="I487" s="1"/>
  <c r="I488" s="1"/>
  <c r="I489" s="1"/>
  <c r="I490" s="1"/>
  <c r="I491" s="1"/>
  <c r="I492" s="1"/>
  <c r="I493" s="1"/>
  <c r="I494" s="1"/>
  <c r="I495" s="1"/>
  <c r="I496" s="1"/>
  <c r="I497" s="1"/>
  <c r="I498" s="1"/>
  <c r="I499" s="1"/>
  <c r="I500" s="1"/>
  <c r="I501" s="1"/>
  <c r="I502" s="1"/>
  <c r="I503" s="1"/>
  <c r="I504" s="1"/>
  <c r="I505" s="1"/>
  <c r="I506" s="1"/>
  <c r="I507" s="1"/>
  <c r="I508" s="1"/>
  <c r="I509" s="1"/>
  <c r="I510" s="1"/>
  <c r="I511" s="1"/>
  <c r="I512" s="1"/>
  <c r="I513" s="1"/>
  <c r="I514" s="1"/>
  <c r="I515" s="1"/>
  <c r="I516" s="1"/>
  <c r="I517" s="1"/>
  <c r="I518" s="1"/>
  <c r="I519" s="1"/>
  <c r="I520" s="1"/>
  <c r="I521" s="1"/>
  <c r="I522" s="1"/>
  <c r="I523" s="1"/>
  <c r="I524" s="1"/>
  <c r="I525" s="1"/>
  <c r="I526" s="1"/>
  <c r="I527" s="1"/>
  <c r="I528" s="1"/>
  <c r="I529" s="1"/>
  <c r="I530" s="1"/>
  <c r="I531" s="1"/>
  <c r="I532" s="1"/>
  <c r="I533" s="1"/>
  <c r="I534" s="1"/>
  <c r="I535" s="1"/>
  <c r="I536" s="1"/>
  <c r="I537" s="1"/>
  <c r="I538" s="1"/>
  <c r="I539" s="1"/>
  <c r="I540" s="1"/>
  <c r="I541" s="1"/>
  <c r="I542" s="1"/>
  <c r="I543" s="1"/>
  <c r="I544" s="1"/>
  <c r="I545" s="1"/>
  <c r="I546" s="1"/>
  <c r="I547" s="1"/>
  <c r="I548" s="1"/>
  <c r="I549" s="1"/>
  <c r="I550" s="1"/>
  <c r="I551" s="1"/>
  <c r="I552" s="1"/>
  <c r="I553" s="1"/>
  <c r="I554" s="1"/>
  <c r="I555" s="1"/>
  <c r="I556" s="1"/>
  <c r="I557" s="1"/>
  <c r="I558" s="1"/>
  <c r="I559" s="1"/>
  <c r="I560" s="1"/>
  <c r="I561" s="1"/>
  <c r="I562" s="1"/>
  <c r="I563" s="1"/>
  <c r="I564" s="1"/>
  <c r="I565" s="1"/>
  <c r="I566" s="1"/>
  <c r="I567" s="1"/>
  <c r="I568" s="1"/>
  <c r="I569" s="1"/>
  <c r="I570" s="1"/>
  <c r="I571" s="1"/>
  <c r="I572" s="1"/>
  <c r="I3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2"/>
  <c r="L2" i="4"/>
  <c r="L3" i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L442" s="1"/>
  <c r="L443" s="1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L494" s="1"/>
  <c r="L495" s="1"/>
  <c r="L496" s="1"/>
  <c r="L497" s="1"/>
  <c r="L498" s="1"/>
  <c r="L499" s="1"/>
  <c r="L500" s="1"/>
  <c r="L501" s="1"/>
  <c r="L502" s="1"/>
  <c r="L503" s="1"/>
  <c r="L504" s="1"/>
  <c r="L505" s="1"/>
  <c r="L506" s="1"/>
  <c r="L507" s="1"/>
  <c r="L508" s="1"/>
  <c r="L509" s="1"/>
  <c r="L510" s="1"/>
  <c r="L511" s="1"/>
  <c r="L512" s="1"/>
  <c r="L513" s="1"/>
  <c r="L514" s="1"/>
  <c r="L515" s="1"/>
  <c r="L516" s="1"/>
  <c r="L517" s="1"/>
  <c r="L518" s="1"/>
  <c r="L519" s="1"/>
  <c r="L520" s="1"/>
  <c r="L521" s="1"/>
  <c r="L522" s="1"/>
  <c r="L523" s="1"/>
  <c r="L524" s="1"/>
  <c r="L525" s="1"/>
  <c r="L526" s="1"/>
  <c r="L527" s="1"/>
  <c r="L528" s="1"/>
  <c r="L529" s="1"/>
  <c r="L530" s="1"/>
  <c r="L531" s="1"/>
  <c r="L532" s="1"/>
  <c r="L533" s="1"/>
  <c r="L534" s="1"/>
  <c r="L535" s="1"/>
  <c r="L536" s="1"/>
  <c r="L537" s="1"/>
  <c r="L538" s="1"/>
  <c r="L539" s="1"/>
  <c r="L540" s="1"/>
  <c r="L541" s="1"/>
  <c r="L542" s="1"/>
  <c r="L543" s="1"/>
  <c r="L544" s="1"/>
  <c r="L545" s="1"/>
  <c r="L546" s="1"/>
  <c r="L547" s="1"/>
  <c r="L548" s="1"/>
  <c r="L549" s="1"/>
  <c r="L550" s="1"/>
  <c r="L551" s="1"/>
  <c r="L552" s="1"/>
  <c r="L553" s="1"/>
  <c r="L554" s="1"/>
  <c r="L555" s="1"/>
  <c r="L556" s="1"/>
  <c r="L557" s="1"/>
  <c r="L558" s="1"/>
  <c r="L559" s="1"/>
  <c r="L560" s="1"/>
  <c r="L561" s="1"/>
  <c r="L562" s="1"/>
  <c r="L563" s="1"/>
  <c r="L564" s="1"/>
  <c r="L565" s="1"/>
  <c r="L566" s="1"/>
  <c r="L567" s="1"/>
  <c r="L568" s="1"/>
  <c r="L569" s="1"/>
  <c r="L570" s="1"/>
  <c r="L571" s="1"/>
  <c r="L572" s="1"/>
  <c r="L573" s="1"/>
  <c r="L574" s="1"/>
  <c r="L575" s="1"/>
  <c r="L576" s="1"/>
  <c r="L577" s="1"/>
  <c r="L578" s="1"/>
  <c r="L579" s="1"/>
  <c r="L580" s="1"/>
  <c r="L581" s="1"/>
  <c r="L582" s="1"/>
  <c r="L583" s="1"/>
  <c r="L584" s="1"/>
  <c r="L585" s="1"/>
  <c r="L586" s="1"/>
  <c r="L587" s="1"/>
  <c r="L588" s="1"/>
  <c r="L589" s="1"/>
  <c r="L590" s="1"/>
  <c r="L591" s="1"/>
  <c r="L592" s="1"/>
  <c r="L593" s="1"/>
  <c r="L594" s="1"/>
  <c r="L595" s="1"/>
  <c r="L596" s="1"/>
  <c r="L597" s="1"/>
  <c r="L598" s="1"/>
  <c r="L599" s="1"/>
  <c r="L600" s="1"/>
  <c r="L601" s="1"/>
  <c r="L602" s="1"/>
  <c r="L603" s="1"/>
  <c r="L604" s="1"/>
  <c r="L605" s="1"/>
  <c r="L606" s="1"/>
  <c r="L607" s="1"/>
  <c r="L608" s="1"/>
  <c r="L609" s="1"/>
  <c r="L610" s="1"/>
  <c r="L611" s="1"/>
  <c r="L612" s="1"/>
  <c r="L613" s="1"/>
  <c r="L614" s="1"/>
  <c r="L615" s="1"/>
  <c r="L616" s="1"/>
  <c r="L617" s="1"/>
  <c r="L618" s="1"/>
  <c r="L619" s="1"/>
  <c r="L620" s="1"/>
  <c r="L621" s="1"/>
  <c r="L622" s="1"/>
  <c r="L623" s="1"/>
  <c r="L624" s="1"/>
  <c r="L625" s="1"/>
  <c r="L626" s="1"/>
  <c r="L627" s="1"/>
  <c r="L628" s="1"/>
  <c r="L629" s="1"/>
  <c r="L630" s="1"/>
  <c r="L631" s="1"/>
  <c r="L632" s="1"/>
  <c r="L633" s="1"/>
  <c r="L634" s="1"/>
  <c r="L635" s="1"/>
  <c r="L636" s="1"/>
  <c r="L637" s="1"/>
  <c r="L638" s="1"/>
  <c r="L639" s="1"/>
  <c r="L640" s="1"/>
  <c r="L641" s="1"/>
  <c r="L642" s="1"/>
  <c r="L643" s="1"/>
  <c r="L644" s="1"/>
  <c r="L645" s="1"/>
  <c r="L646" s="1"/>
  <c r="L647" s="1"/>
  <c r="L648" s="1"/>
  <c r="L649" s="1"/>
  <c r="L650" s="1"/>
  <c r="L651" s="1"/>
  <c r="L652" s="1"/>
  <c r="L653" s="1"/>
  <c r="L654" s="1"/>
  <c r="L655" s="1"/>
  <c r="L656" s="1"/>
  <c r="L657" s="1"/>
  <c r="L658" s="1"/>
  <c r="L659" s="1"/>
  <c r="L660" s="1"/>
  <c r="L661" s="1"/>
  <c r="L662" s="1"/>
  <c r="L663" s="1"/>
  <c r="L664" s="1"/>
  <c r="L665" s="1"/>
  <c r="L666" s="1"/>
  <c r="L667" s="1"/>
  <c r="L668" s="1"/>
  <c r="L669" s="1"/>
  <c r="L670" s="1"/>
  <c r="L671" s="1"/>
  <c r="L672" s="1"/>
  <c r="L673" s="1"/>
  <c r="L674" s="1"/>
  <c r="L675" s="1"/>
  <c r="L676" s="1"/>
  <c r="L677" s="1"/>
  <c r="L678" s="1"/>
  <c r="L679" s="1"/>
  <c r="L680" s="1"/>
  <c r="L681" s="1"/>
  <c r="L682" s="1"/>
  <c r="L683" s="1"/>
  <c r="L684" s="1"/>
  <c r="L685" s="1"/>
  <c r="L686" s="1"/>
  <c r="L687" s="1"/>
  <c r="L688" s="1"/>
  <c r="L689" s="1"/>
  <c r="L690" s="1"/>
  <c r="L691" s="1"/>
  <c r="L692" s="1"/>
  <c r="L693" s="1"/>
  <c r="L694" s="1"/>
  <c r="L695" s="1"/>
  <c r="L696" s="1"/>
  <c r="L697" s="1"/>
  <c r="L698" s="1"/>
  <c r="L699" s="1"/>
  <c r="L700" s="1"/>
  <c r="L701" s="1"/>
  <c r="L702" s="1"/>
  <c r="L703" s="1"/>
  <c r="L704" s="1"/>
  <c r="L705" s="1"/>
  <c r="L706" s="1"/>
  <c r="L707" s="1"/>
  <c r="L708" s="1"/>
  <c r="L709" s="1"/>
  <c r="L710" s="1"/>
  <c r="L711" s="1"/>
  <c r="L712" s="1"/>
  <c r="L713" s="1"/>
  <c r="L714" s="1"/>
  <c r="L715" s="1"/>
  <c r="L716" s="1"/>
  <c r="L717" s="1"/>
  <c r="L718" s="1"/>
  <c r="L719" s="1"/>
  <c r="L720" s="1"/>
  <c r="L721" s="1"/>
  <c r="L722" s="1"/>
  <c r="L723" s="1"/>
  <c r="L724" s="1"/>
  <c r="L725" s="1"/>
  <c r="L726" s="1"/>
  <c r="L727" s="1"/>
  <c r="L728" s="1"/>
  <c r="L729" s="1"/>
  <c r="L730" s="1"/>
  <c r="L731" s="1"/>
  <c r="L732" s="1"/>
  <c r="L733" s="1"/>
  <c r="L734" s="1"/>
  <c r="L735" s="1"/>
  <c r="L736" s="1"/>
  <c r="L737" s="1"/>
  <c r="L738" s="1"/>
  <c r="L739" s="1"/>
  <c r="L740" s="1"/>
  <c r="L741" s="1"/>
  <c r="L742" s="1"/>
  <c r="L743" s="1"/>
  <c r="L744" s="1"/>
  <c r="L745" s="1"/>
  <c r="L746" s="1"/>
  <c r="L747" s="1"/>
  <c r="L748" s="1"/>
  <c r="L749" s="1"/>
  <c r="L750" s="1"/>
  <c r="L751" s="1"/>
  <c r="L752" s="1"/>
  <c r="L753" s="1"/>
  <c r="L754" s="1"/>
  <c r="L755" s="1"/>
  <c r="L756" s="1"/>
  <c r="L757" s="1"/>
  <c r="L758" s="1"/>
  <c r="L759" s="1"/>
  <c r="L760" s="1"/>
  <c r="L761" s="1"/>
  <c r="L762" s="1"/>
  <c r="L763" s="1"/>
  <c r="L764" s="1"/>
  <c r="L765" s="1"/>
  <c r="L766" s="1"/>
  <c r="L767" s="1"/>
  <c r="L768" s="1"/>
  <c r="L769" s="1"/>
  <c r="L770" s="1"/>
  <c r="L771" s="1"/>
  <c r="L772" s="1"/>
  <c r="L773" s="1"/>
  <c r="L774" s="1"/>
  <c r="L775" s="1"/>
  <c r="L776" s="1"/>
  <c r="L777" s="1"/>
  <c r="L778" s="1"/>
  <c r="L779" s="1"/>
  <c r="L780" s="1"/>
  <c r="L781" s="1"/>
  <c r="L782" s="1"/>
  <c r="L783" s="1"/>
  <c r="L784" s="1"/>
  <c r="L785" s="1"/>
  <c r="L786" s="1"/>
  <c r="L787" s="1"/>
  <c r="L788" s="1"/>
  <c r="L789" s="1"/>
  <c r="L790" s="1"/>
  <c r="L791" s="1"/>
  <c r="L792" s="1"/>
  <c r="L793" s="1"/>
  <c r="L794" s="1"/>
  <c r="L795" s="1"/>
  <c r="L796" s="1"/>
  <c r="L797" s="1"/>
  <c r="L798" s="1"/>
  <c r="L799" s="1"/>
  <c r="L800" s="1"/>
  <c r="L801" s="1"/>
  <c r="L802" s="1"/>
  <c r="L803" s="1"/>
  <c r="L804" s="1"/>
  <c r="L805" s="1"/>
  <c r="L806" s="1"/>
  <c r="L807" s="1"/>
  <c r="L808" s="1"/>
  <c r="L809" s="1"/>
  <c r="L810" s="1"/>
  <c r="L811" s="1"/>
  <c r="L812" s="1"/>
  <c r="L813" s="1"/>
  <c r="L814" s="1"/>
  <c r="L815" s="1"/>
  <c r="L816" s="1"/>
  <c r="L817" s="1"/>
  <c r="L818" s="1"/>
  <c r="L819" s="1"/>
  <c r="L820" s="1"/>
  <c r="L821" s="1"/>
  <c r="L822" s="1"/>
  <c r="L823" s="1"/>
  <c r="L824" s="1"/>
  <c r="L825" s="1"/>
  <c r="L826" s="1"/>
  <c r="L827" s="1"/>
  <c r="L828" s="1"/>
  <c r="L829" s="1"/>
  <c r="L830" s="1"/>
  <c r="L831" s="1"/>
  <c r="L832" s="1"/>
  <c r="L833" s="1"/>
  <c r="L834" s="1"/>
  <c r="L835" s="1"/>
  <c r="L836" s="1"/>
  <c r="L837" s="1"/>
  <c r="L838" s="1"/>
  <c r="L839" s="1"/>
  <c r="L840" s="1"/>
  <c r="L841" s="1"/>
  <c r="L842" s="1"/>
  <c r="L843" s="1"/>
  <c r="L844" s="1"/>
  <c r="L845" s="1"/>
  <c r="L846" s="1"/>
  <c r="L847" s="1"/>
  <c r="L848" s="1"/>
  <c r="L849" s="1"/>
  <c r="L850" s="1"/>
  <c r="L851" s="1"/>
  <c r="L852" s="1"/>
  <c r="L853" s="1"/>
  <c r="L854" s="1"/>
  <c r="L855" s="1"/>
  <c r="L856" s="1"/>
  <c r="L857" s="1"/>
  <c r="L858" s="1"/>
  <c r="L859" s="1"/>
  <c r="L860" s="1"/>
  <c r="L861" s="1"/>
  <c r="L862" s="1"/>
  <c r="L863" s="1"/>
  <c r="L864" s="1"/>
  <c r="L865" s="1"/>
  <c r="L866" s="1"/>
  <c r="L867" s="1"/>
  <c r="L868" s="1"/>
  <c r="L869" s="1"/>
  <c r="L870" s="1"/>
  <c r="L871" s="1"/>
  <c r="L872" s="1"/>
  <c r="L873" s="1"/>
  <c r="L874" s="1"/>
  <c r="L875" s="1"/>
  <c r="L876" s="1"/>
  <c r="L877" s="1"/>
  <c r="L878" s="1"/>
  <c r="L879" s="1"/>
  <c r="L880" s="1"/>
  <c r="L881" s="1"/>
  <c r="L882" s="1"/>
  <c r="L2"/>
  <c r="L1"/>
  <c r="K573" i="3" l="1"/>
  <c r="K574" s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I573"/>
  <c r="I574" s="1"/>
  <c r="I575" s="1"/>
  <c r="I576" s="1"/>
  <c r="I577" s="1"/>
  <c r="I578" s="1"/>
  <c r="I579" s="1"/>
  <c r="I580" s="1"/>
  <c r="I581" s="1"/>
  <c r="I582" s="1"/>
  <c r="I583" s="1"/>
  <c r="I584" s="1"/>
  <c r="I585" s="1"/>
  <c r="I586" s="1"/>
  <c r="I587" s="1"/>
  <c r="I588" s="1"/>
  <c r="I589" s="1"/>
  <c r="I590" s="1"/>
  <c r="I591" s="1"/>
  <c r="I592" s="1"/>
  <c r="I593" s="1"/>
  <c r="I594" s="1"/>
  <c r="I595" s="1"/>
  <c r="I596" s="1"/>
  <c r="I597" s="1"/>
  <c r="I598" s="1"/>
  <c r="I599" s="1"/>
  <c r="I600" s="1"/>
  <c r="I601" s="1"/>
  <c r="I602" s="1"/>
  <c r="I603" s="1"/>
  <c r="I604" s="1"/>
  <c r="I605" s="1"/>
  <c r="I606" s="1"/>
  <c r="I607" s="1"/>
  <c r="I608" s="1"/>
  <c r="I609" s="1"/>
  <c r="I610" s="1"/>
  <c r="I611" s="1"/>
  <c r="I612" s="1"/>
  <c r="I613" s="1"/>
  <c r="I614" s="1"/>
  <c r="I615" s="1"/>
  <c r="I616" s="1"/>
  <c r="I617" s="1"/>
  <c r="I618" s="1"/>
  <c r="I619" s="1"/>
  <c r="I620" s="1"/>
  <c r="I621" s="1"/>
  <c r="I622" s="1"/>
  <c r="I623" s="1"/>
  <c r="I624" s="1"/>
  <c r="I625" s="1"/>
  <c r="I626" s="1"/>
  <c r="I627" s="1"/>
  <c r="I628" s="1"/>
  <c r="I629" s="1"/>
  <c r="I630" s="1"/>
  <c r="I631" s="1"/>
  <c r="I632" s="1"/>
  <c r="I633" s="1"/>
  <c r="I634" s="1"/>
  <c r="I635" s="1"/>
  <c r="I636" s="1"/>
  <c r="I637" s="1"/>
  <c r="I638" s="1"/>
  <c r="I639" s="1"/>
  <c r="I640" s="1"/>
  <c r="I641" s="1"/>
  <c r="I642" s="1"/>
  <c r="I643" s="1"/>
  <c r="I644" s="1"/>
  <c r="I645" s="1"/>
  <c r="I646" s="1"/>
  <c r="I647" s="1"/>
  <c r="I648" s="1"/>
  <c r="I649" s="1"/>
</calcChain>
</file>

<file path=xl/sharedStrings.xml><?xml version="1.0" encoding="utf-8"?>
<sst xmlns="http://schemas.openxmlformats.org/spreadsheetml/2006/main" count="26839" uniqueCount="1797">
  <si>
    <t>Greece.1</t>
  </si>
  <si>
    <t>Panionios vs Xanthi</t>
  </si>
  <si>
    <t>under.2.5</t>
  </si>
  <si>
    <t>0-2</t>
  </si>
  <si>
    <t>Italy.Serie.1</t>
  </si>
  <si>
    <t>AC.Milan vs Udinese</t>
  </si>
  <si>
    <t>over.2.5</t>
  </si>
  <si>
    <t>Catania vs Inter.Milan</t>
  </si>
  <si>
    <t>Bari vs Bologna</t>
  </si>
  <si>
    <t>Chievo vs Palermo</t>
  </si>
  <si>
    <t>0-0</t>
  </si>
  <si>
    <t>Paok vs Asteras.Tri</t>
  </si>
  <si>
    <t>1-0</t>
  </si>
  <si>
    <t>Panserraikos vs Aek.Ath.</t>
  </si>
  <si>
    <t>Panserraikos</t>
  </si>
  <si>
    <t>Kerkyra vs Olympiakos</t>
  </si>
  <si>
    <t>Olympiakos</t>
  </si>
  <si>
    <t>Portugal.1</t>
  </si>
  <si>
    <t>Leira vs Benfica</t>
  </si>
  <si>
    <t>Goal-Goal</t>
  </si>
  <si>
    <t>0-3</t>
  </si>
  <si>
    <t>Spain.1</t>
  </si>
  <si>
    <t>Hercules.CF.vs Atletico.Madrid</t>
  </si>
  <si>
    <t>England.1</t>
  </si>
  <si>
    <t>Briistol.Rovers vs Walsall</t>
  </si>
  <si>
    <t>Peterborough vs Brentford</t>
  </si>
  <si>
    <t>England.Conference</t>
  </si>
  <si>
    <t>Mansfield vs Fleetwood</t>
  </si>
  <si>
    <t>Italy.Cup</t>
  </si>
  <si>
    <t>Palermo vs Chievo</t>
  </si>
  <si>
    <t>England.Premier</t>
  </si>
  <si>
    <t>Blacpoll vs Liverpool</t>
  </si>
  <si>
    <t>Wimbleton vs Luton</t>
  </si>
  <si>
    <t>Germany - 1.Bundesliga</t>
  </si>
  <si>
    <t>Leverkusen vs Dortmund</t>
  </si>
  <si>
    <t>X Half</t>
  </si>
  <si>
    <t>Walsall vs Huddersfield</t>
  </si>
  <si>
    <t>England.Ship</t>
  </si>
  <si>
    <t>Leeds vs Scunthorpe</t>
  </si>
  <si>
    <t>4-0</t>
  </si>
  <si>
    <t>Germany.1</t>
  </si>
  <si>
    <t>Nurnberg vs M'gladbach</t>
  </si>
  <si>
    <t>0-1</t>
  </si>
  <si>
    <t>Wolfsburg vs Bayern.Mon</t>
  </si>
  <si>
    <t>Werder.Brem vs Hoffenheim</t>
  </si>
  <si>
    <t>West Brom vs Blackpool</t>
  </si>
  <si>
    <t>Enlannd.Premier</t>
  </si>
  <si>
    <t>Wigan vs Fulham</t>
  </si>
  <si>
    <t>France.Ligue.1</t>
  </si>
  <si>
    <t>Paris.St.Ger. vs Sochaux</t>
  </si>
  <si>
    <t>Ιtaly.Serie.1</t>
  </si>
  <si>
    <t>Inter.Milan vs Bologna</t>
  </si>
  <si>
    <t>Olympiakos.B vs Paok</t>
  </si>
  <si>
    <t>Juventus vs Bari</t>
  </si>
  <si>
    <t>Catania vs Chievo</t>
  </si>
  <si>
    <t>Eintracht vs Hannover</t>
  </si>
  <si>
    <t>Lecce vs Milan</t>
  </si>
  <si>
    <t>Liverpool vs Everton</t>
  </si>
  <si>
    <t>Panathinaikos vs Kavala</t>
  </si>
  <si>
    <t>Crotone vs Reggina</t>
  </si>
  <si>
    <t>HayesYeading vs Rushden</t>
  </si>
  <si>
    <t>Bath City vs Crawley</t>
  </si>
  <si>
    <t>Tamworth vs Altrnham</t>
  </si>
  <si>
    <t>Scotland.2</t>
  </si>
  <si>
    <t>East fife vs Livingstone</t>
  </si>
  <si>
    <t>Holland.Jupiler</t>
  </si>
  <si>
    <t>Den Haag vs Heerenveen</t>
  </si>
  <si>
    <t>Hamburger vs Eintracht.Frank.</t>
  </si>
  <si>
    <t>over2.5</t>
  </si>
  <si>
    <t>Bristol Rovers vs Swindon</t>
  </si>
  <si>
    <t>Peterborough vs Hartlepool</t>
  </si>
  <si>
    <t>Cardiff vs Watford</t>
  </si>
  <si>
    <t>Portsmouth vs Leeds</t>
  </si>
  <si>
    <t>Blackpool vs Sunderland</t>
  </si>
  <si>
    <t>Sevilla vs Levante</t>
  </si>
  <si>
    <t>Parma vs Catania</t>
  </si>
  <si>
    <t>2-0</t>
  </si>
  <si>
    <t>Palermo vs Bresia</t>
  </si>
  <si>
    <t>Hannover vs Shalke</t>
  </si>
  <si>
    <t>Udinese vs Inter.Milan</t>
  </si>
  <si>
    <t>Kavala vs Iraklis.Thess.</t>
  </si>
  <si>
    <t>B.M'gladbach vs Leverkusen</t>
  </si>
  <si>
    <t>Ergotelis vs Aris.Thess.</t>
  </si>
  <si>
    <t>Aris</t>
  </si>
  <si>
    <t>Blackburn vs West.Brom</t>
  </si>
  <si>
    <t>Villrael vs Sociedad</t>
  </si>
  <si>
    <t>Doncaster vs Barnley</t>
  </si>
  <si>
    <t>Walsall vs Oldham</t>
  </si>
  <si>
    <t>Eastbourne vs Tamworth</t>
  </si>
  <si>
    <t>Altrincham vs Hates Yeading</t>
  </si>
  <si>
    <t>Wigan vs Aston Villa</t>
  </si>
  <si>
    <t>Aston Villa</t>
  </si>
  <si>
    <t>LIverpool vs Fullam</t>
  </si>
  <si>
    <t>Scotland.Premier</t>
  </si>
  <si>
    <t>Hibernian vs Rangers</t>
  </si>
  <si>
    <t>Colchester vs Peterbough</t>
  </si>
  <si>
    <t>Belgium.1</t>
  </si>
  <si>
    <t>Weregen vs Genk</t>
  </si>
  <si>
    <t>Netherlands.1</t>
  </si>
  <si>
    <t>Nijmegen vs Heracles</t>
  </si>
  <si>
    <t>Leverkusen vs Hannover</t>
  </si>
  <si>
    <t>Hull vs Qpr</t>
  </si>
  <si>
    <t>England.2</t>
  </si>
  <si>
    <t>Lincoln vs Port Vale</t>
  </si>
  <si>
    <t>Over.2.5</t>
  </si>
  <si>
    <t>Rushden vs Tamworth</t>
  </si>
  <si>
    <t>Walsall vs Bristol Rovers</t>
  </si>
  <si>
    <t>France.1</t>
  </si>
  <si>
    <t>Lille vs Lens</t>
  </si>
  <si>
    <t>Livingston vs East Fife</t>
  </si>
  <si>
    <t>Grecce.1</t>
  </si>
  <si>
    <t>Iraklis vs Kerkyra</t>
  </si>
  <si>
    <t>Kerkyra Hallf</t>
  </si>
  <si>
    <t>Atromitos vs Asteras.Trip</t>
  </si>
  <si>
    <t>Creece.1</t>
  </si>
  <si>
    <t>Panionios vs Kavala</t>
  </si>
  <si>
    <t>Serie.1</t>
  </si>
  <si>
    <t>Brescia vs Chievo</t>
  </si>
  <si>
    <t>Under.2.5</t>
  </si>
  <si>
    <t>Inter Mil. vs Palermo</t>
  </si>
  <si>
    <t>Heerenvee vs Gronigen</t>
  </si>
  <si>
    <t>Eintracht vs M'gladbach</t>
  </si>
  <si>
    <t>Atletico .Madrid vs Atletico.Bil.</t>
  </si>
  <si>
    <t>Juventus vs Udinese</t>
  </si>
  <si>
    <t>Napoli vs Sampdoria</t>
  </si>
  <si>
    <t>Stocport vs Chesterfield</t>
  </si>
  <si>
    <t>Watford vs Crystal.Palace</t>
  </si>
  <si>
    <t>West Brom vs Wigan</t>
  </si>
  <si>
    <t>Bournemouth vs Swindon</t>
  </si>
  <si>
    <t>QPR vs Portsmouth</t>
  </si>
  <si>
    <t>Greece.Cup</t>
  </si>
  <si>
    <t>Paok vs Olympiakos</t>
  </si>
  <si>
    <t>02-20-2011</t>
  </si>
  <si>
    <t>Chievo vs Napoli</t>
  </si>
  <si>
    <t>Napoli</t>
  </si>
  <si>
    <t>Udinese vs Bologna</t>
  </si>
  <si>
    <t>Blackpool vs West Ham</t>
  </si>
  <si>
    <t>Kettering vs Crawley.T</t>
  </si>
  <si>
    <t>Germany.2</t>
  </si>
  <si>
    <t>Cottbus vs Aachen</t>
  </si>
  <si>
    <t>Stoce.City vs Sunderland</t>
  </si>
  <si>
    <t>Bournemouth vs Leyton.Orient</t>
  </si>
  <si>
    <t>Newcastle vs Arsenal</t>
  </si>
  <si>
    <t>Rotherham vs Crewe</t>
  </si>
  <si>
    <t>Carlisle vs Walsall</t>
  </si>
  <si>
    <t>Almeria vs Espanyol</t>
  </si>
  <si>
    <t>Peterborough vs Southamton</t>
  </si>
  <si>
    <t>Wolves vs Man.Utd</t>
  </si>
  <si>
    <t>Genoa vs A.C Milan</t>
  </si>
  <si>
    <t>Lecce vs Palermo</t>
  </si>
  <si>
    <t>Olympiakos vs Scoda Xan</t>
  </si>
  <si>
    <t>Swiss.1</t>
  </si>
  <si>
    <t>Xamax vs F.C Sion</t>
  </si>
  <si>
    <t>Inter Milan vs Roma</t>
  </si>
  <si>
    <t>Genk vs Club Brugge</t>
  </si>
  <si>
    <t>Paok vs Panathinaikos</t>
  </si>
  <si>
    <t>France.2</t>
  </si>
  <si>
    <t>Tours vs Evian</t>
  </si>
  <si>
    <t>L.Orient vs Swindon</t>
  </si>
  <si>
    <t>3-0</t>
  </si>
  <si>
    <t>Rochdale vs Bristol Rovers</t>
  </si>
  <si>
    <t>Enland.Trophy</t>
  </si>
  <si>
    <t>Huddersfield vs Carlise</t>
  </si>
  <si>
    <t>Gillingham vs Rothrham</t>
  </si>
  <si>
    <t>Friendly</t>
  </si>
  <si>
    <t>Denmark vs England</t>
  </si>
  <si>
    <t>Spain vs Colombia</t>
  </si>
  <si>
    <t>Holland.Jupiter</t>
  </si>
  <si>
    <t>Maastricht vs Waalwijk</t>
  </si>
  <si>
    <t>Burton vs Chesterfield</t>
  </si>
  <si>
    <t>Gernany.2</t>
  </si>
  <si>
    <t>Aachen vs F.S.V Frankfurt</t>
  </si>
  <si>
    <t>West Brom vs West Ham</t>
  </si>
  <si>
    <t>St.Pauli vs B.M'gladbach</t>
  </si>
  <si>
    <t>Colchester vs Swidon.T</t>
  </si>
  <si>
    <t>Leyton.O vs Bristol Rovers</t>
  </si>
  <si>
    <t>Stockport vs Bury</t>
  </si>
  <si>
    <t>Southampton vs Carlisle</t>
  </si>
  <si>
    <t>Charlton vs Peterborough</t>
  </si>
  <si>
    <t>Southampton</t>
  </si>
  <si>
    <t>Blackpool vs Aston Billa</t>
  </si>
  <si>
    <t>Walsall vs Bournemouth</t>
  </si>
  <si>
    <t>Bari vs Genoa</t>
  </si>
  <si>
    <t>Palermo vs Fiorentina</t>
  </si>
  <si>
    <t>Werder Br vs Hannover</t>
  </si>
  <si>
    <t>Iraklis vs Asteras Ttrip.</t>
  </si>
  <si>
    <t>Panathinaikos vs Aek Ath.</t>
  </si>
  <si>
    <t>Panathinaikos Half</t>
  </si>
  <si>
    <t>Spain1</t>
  </si>
  <si>
    <t>R.Sociedad vs Osasuna</t>
  </si>
  <si>
    <t>Mallorca vs Athletic.B</t>
  </si>
  <si>
    <t>East FIfe vs Dumbarton</t>
  </si>
  <si>
    <t>Birmingham vs Newcastle</t>
  </si>
  <si>
    <t>Northampton vs Morecamle</t>
  </si>
  <si>
    <t>Champions.L</t>
  </si>
  <si>
    <t>Valencia vs Schalke</t>
  </si>
  <si>
    <t>Rotherham vs Accrington</t>
  </si>
  <si>
    <t>Samdoria vs Genoa</t>
  </si>
  <si>
    <t>Roma vs Shakhar</t>
  </si>
  <si>
    <t>Europa.L</t>
  </si>
  <si>
    <t>Benfica vs Stuttgart</t>
  </si>
  <si>
    <t>Europa.l</t>
  </si>
  <si>
    <t>Basel vs Spartak.M</t>
  </si>
  <si>
    <t>Young.Boys vs Zenit</t>
  </si>
  <si>
    <t>Nurnberg vs Eintracht.Frank.</t>
  </si>
  <si>
    <t>Holland.2</t>
  </si>
  <si>
    <t>A.Foyle vs Den Bosch</t>
  </si>
  <si>
    <t>Holland.1</t>
  </si>
  <si>
    <t>Utrecht vs Heracles</t>
  </si>
  <si>
    <t>Paderbom vs Aachen</t>
  </si>
  <si>
    <t>Hannover vs Kaiserslauten</t>
  </si>
  <si>
    <t>Altrincham vs Kettering</t>
  </si>
  <si>
    <t>Stockport vs Macclefield</t>
  </si>
  <si>
    <t>Hoffenheim vs Cologne</t>
  </si>
  <si>
    <t>Bristol R vs Oldham</t>
  </si>
  <si>
    <t>Mainz vs Bayern.M</t>
  </si>
  <si>
    <t>Lecce vs Juventus</t>
  </si>
  <si>
    <t>Juventus</t>
  </si>
  <si>
    <t>West Brom vs Wolverhampton</t>
  </si>
  <si>
    <t>Spain.2</t>
  </si>
  <si>
    <t>Valladolid vs Betis</t>
  </si>
  <si>
    <t>Leverkusen vs Stuttagart</t>
  </si>
  <si>
    <t>Aek Athens vs Panionios</t>
  </si>
  <si>
    <t>Bellinzona vs Luzern</t>
  </si>
  <si>
    <t>Genoa vs Roma</t>
  </si>
  <si>
    <t>Udinese vs Brescia</t>
  </si>
  <si>
    <t>Villarreal vs Malaga</t>
  </si>
  <si>
    <t>H Berlin vs Cotbus</t>
  </si>
  <si>
    <t>Sporting vs Benfica</t>
  </si>
  <si>
    <t>Sosiedad vs Mallorca</t>
  </si>
  <si>
    <t>Leeds vs Barnsley</t>
  </si>
  <si>
    <t>Norwich vs Doncaster</t>
  </si>
  <si>
    <t>Over.2.5`</t>
  </si>
  <si>
    <t>Eengland.Premier</t>
  </si>
  <si>
    <t>Peterborough vs Colchester </t>
  </si>
  <si>
    <t>Blackpool vs Tottenham</t>
  </si>
  <si>
    <t>C.S.K.A MOSCOW vs Paok</t>
  </si>
  <si>
    <t>Accrigton vs Crewe</t>
  </si>
  <si>
    <t>Bournemouth vs Sheffield Wed</t>
  </si>
  <si>
    <t>Marseille vs Man.Utd</t>
  </si>
  <si>
    <t>Inter vs Bayern.M</t>
  </si>
  <si>
    <t>Bologna vs Roma</t>
  </si>
  <si>
    <t>Porto vs Sevilla</t>
  </si>
  <si>
    <t>Scotland.3</t>
  </si>
  <si>
    <t>Arboath vs Elgin</t>
  </si>
  <si>
    <t>Zenit vs Young Boys</t>
  </si>
  <si>
    <t>24-02-0211</t>
  </si>
  <si>
    <t>Stuttagart vs Benfica</t>
  </si>
  <si>
    <t>Europa L</t>
  </si>
  <si>
    <t>Sporting vs Rangers</t>
  </si>
  <si>
    <t>Liverpool vs Sparta Praha</t>
  </si>
  <si>
    <t>Twente vs Rubin</t>
  </si>
  <si>
    <t>Spartak M vs Basel</t>
  </si>
  <si>
    <t>Wolfsbourg vs M'gladbach</t>
  </si>
  <si>
    <t>Gottbus vs Fsv Frankurt</t>
  </si>
  <si>
    <t>Metz vs Shateauroux</t>
  </si>
  <si>
    <t>Laval vs Bouloge</t>
  </si>
  <si>
    <t>Aachen vs H.Berlin</t>
  </si>
  <si>
    <t>0-5</t>
  </si>
  <si>
    <t>England Premier</t>
  </si>
  <si>
    <t>Aston Billa vs Blackburn</t>
  </si>
  <si>
    <t>Over2.5</t>
  </si>
  <si>
    <t>Wolves vs Blacpool</t>
  </si>
  <si>
    <t>Barnet vs Lincol</t>
  </si>
  <si>
    <t>Iraklis vs Xanthi</t>
  </si>
  <si>
    <t>St Pauli vs Hannover 96</t>
  </si>
  <si>
    <t>Hull vs Cardiff</t>
  </si>
  <si>
    <t>Bury vs Grewe</t>
  </si>
  <si>
    <t>Brentford vs Bristol R.</t>
  </si>
  <si>
    <t>Kerkyra vs Olympiakos.V</t>
  </si>
  <si>
    <t>Fortuna.D vs Osnabruck</t>
  </si>
  <si>
    <t>Palermo vs Udinese</t>
  </si>
  <si>
    <t>0-7</t>
  </si>
  <si>
    <t>Roma vs Parma</t>
  </si>
  <si>
    <t>Swiis.1</t>
  </si>
  <si>
    <t>Young B vs Xamax</t>
  </si>
  <si>
    <t>W.Bremen vs Leverkusen</t>
  </si>
  <si>
    <t>Larissa vs Aris</t>
  </si>
  <si>
    <t>Larissa</t>
  </si>
  <si>
    <t>Panseraikos vs Asteras.Tr</t>
  </si>
  <si>
    <t>Hayes vs Wimbledon</t>
  </si>
  <si>
    <t>Walsall vs Southampon</t>
  </si>
  <si>
    <t>Exeter vs Tranmere</t>
  </si>
  <si>
    <t>Tamworth vs Kettering</t>
  </si>
  <si>
    <t>England.Cup</t>
  </si>
  <si>
    <t>Man.City vs Aston Villa</t>
  </si>
  <si>
    <t>Swiss.Cup</t>
  </si>
  <si>
    <t>Young B vs Zurich</t>
  </si>
  <si>
    <t>Germany.Cup</t>
  </si>
  <si>
    <t>Bayern.M vs Schalke</t>
  </si>
  <si>
    <t>Atromitos vs Olympiakos Voloy</t>
  </si>
  <si>
    <t>Grecce.Cup</t>
  </si>
  <si>
    <t>H Berlin vs Fsv Frankfurt</t>
  </si>
  <si>
    <t>AGOVV vs Maastricht</t>
  </si>
  <si>
    <t>De Graafsch vs Willem</t>
  </si>
  <si>
    <t>05-03-0211</t>
  </si>
  <si>
    <t>Hannoner vs Bayern M</t>
  </si>
  <si>
    <t>Bolton vs Aston Villa</t>
  </si>
  <si>
    <t>Leeds vs Doncaster</t>
  </si>
  <si>
    <t>Stockport vs Oxford</t>
  </si>
  <si>
    <t>Crewe vs Burton</t>
  </si>
  <si>
    <t>Peterborough vs Exeter</t>
  </si>
  <si>
    <t>Grasshoppers vs Young Boys</t>
  </si>
  <si>
    <t>M'gladbach vs Hoffenheim</t>
  </si>
  <si>
    <t>Groningen vs Heracles</t>
  </si>
  <si>
    <t>Geramny.2</t>
  </si>
  <si>
    <t>Duisburg vs Bielefeld</t>
  </si>
  <si>
    <t>Italy.1</t>
  </si>
  <si>
    <t>Inter vs Genoa</t>
  </si>
  <si>
    <t>Napoli vs Brescia</t>
  </si>
  <si>
    <t>Atromitos vs Panionios</t>
  </si>
  <si>
    <t>Basel vs Zurich</t>
  </si>
  <si>
    <t>Utrecht vs Roda</t>
  </si>
  <si>
    <t>Barcelona vs Arsenal</t>
  </si>
  <si>
    <t>Hull vs Burnley</t>
  </si>
  <si>
    <t>Plymouth vs Swindon</t>
  </si>
  <si>
    <t>Albion vs Arbroath</t>
  </si>
  <si>
    <t>Annan vs Stranaer</t>
  </si>
  <si>
    <t>Macclesfield vs Crewe</t>
  </si>
  <si>
    <t>Schalke vs Valencia</t>
  </si>
  <si>
    <t>Tottenham vs Milan</t>
  </si>
  <si>
    <t>Paok vs Ergotelis</t>
  </si>
  <si>
    <t>Twente vs Zenit.P</t>
  </si>
  <si>
    <t>Ajax vs Spartak.M</t>
  </si>
  <si>
    <t>CSKA.M vs Porto</t>
  </si>
  <si>
    <t>Eindohoven vs Rangers</t>
  </si>
  <si>
    <t>Fsv Frankfurt vs Ingolstadt</t>
  </si>
  <si>
    <t>11-03-0211</t>
  </si>
  <si>
    <t>Istres vs Sedan</t>
  </si>
  <si>
    <t>Nantes vs Ajaccio</t>
  </si>
  <si>
    <t>Karlsruher vs Duisburg</t>
  </si>
  <si>
    <t>Utrecht vs Groningen</t>
  </si>
  <si>
    <t>Nice vs Auxeree</t>
  </si>
  <si>
    <t>Newport C vs Aitrincham</t>
  </si>
  <si>
    <t>Stockport vs Burton</t>
  </si>
  <si>
    <t>Bristol vs Huddersfield</t>
  </si>
  <si>
    <t>Coventry vs Hull</t>
  </si>
  <si>
    <t>Crewe vs Chesterfield</t>
  </si>
  <si>
    <t>Derby vs Swansea</t>
  </si>
  <si>
    <t>W.Bremen vs M'gladbach</t>
  </si>
  <si>
    <t>Peterboriugh vs Carlisle</t>
  </si>
  <si>
    <t>6-0</t>
  </si>
  <si>
    <t>Genk vs Westerlo</t>
  </si>
  <si>
    <t>Cesena vs Juventus</t>
  </si>
  <si>
    <t>Cagliari vs Udinese</t>
  </si>
  <si>
    <t>0-4</t>
  </si>
  <si>
    <t>Catania vs Sampdoria</t>
  </si>
  <si>
    <t>Bellizona vs Basel</t>
  </si>
  <si>
    <t>Aachen vs Bochum</t>
  </si>
  <si>
    <t>Gernany.1</t>
  </si>
  <si>
    <t>S.Pauli vs Stuttgart</t>
  </si>
  <si>
    <t>Cottbus vs Osnabruck</t>
  </si>
  <si>
    <t>Geramny.1</t>
  </si>
  <si>
    <t>Mainz vs Leverkusen</t>
  </si>
  <si>
    <t>St Galen vs Young B</t>
  </si>
  <si>
    <t>Norwich vs Bristol C</t>
  </si>
  <si>
    <t>Getafe vs Athletic B</t>
  </si>
  <si>
    <t>Denmark.1</t>
  </si>
  <si>
    <t>Odence vs Lingby</t>
  </si>
  <si>
    <t>Greuther vs Berlin H</t>
  </si>
  <si>
    <t>Conference.England</t>
  </si>
  <si>
    <t>Altrincham vs Forest.G</t>
  </si>
  <si>
    <t>Accrington vs Burton A</t>
  </si>
  <si>
    <t>Sheffield W vs Peterborough</t>
  </si>
  <si>
    <t>15-03-0211</t>
  </si>
  <si>
    <t>Bayern M vs Inter M</t>
  </si>
  <si>
    <t>Real M vs Lyon</t>
  </si>
  <si>
    <t>Villarreal vs Leverkusen</t>
  </si>
  <si>
    <t>Man CIty vs Dinamo K</t>
  </si>
  <si>
    <t>Zenit.P vs Twente</t>
  </si>
  <si>
    <t>Allkmaar vs Vitesse</t>
  </si>
  <si>
    <t>England.Conf</t>
  </si>
  <si>
    <t>Crawley vs Wimbledon</t>
  </si>
  <si>
    <t>M'Gladbach vs Kaiserlaut</t>
  </si>
  <si>
    <t>Ingolsdt vs H Berlin</t>
  </si>
  <si>
    <t>Freiburg vs Bayern.M</t>
  </si>
  <si>
    <t>Nurberg vs W Bremen</t>
  </si>
  <si>
    <t>Osnabrurg vs Aachen</t>
  </si>
  <si>
    <t>West Brow vs Arsenal</t>
  </si>
  <si>
    <t>Oxford vs Crewe</t>
  </si>
  <si>
    <t>H Yeading vs Kettering</t>
  </si>
  <si>
    <t>Xamax vs Zurich</t>
  </si>
  <si>
    <t>Venlo vs Willem</t>
  </si>
  <si>
    <t>Augsburg vs Oberhausen</t>
  </si>
  <si>
    <t>E Borough vs Barrow</t>
  </si>
  <si>
    <t>Aue vs Greuther F</t>
  </si>
  <si>
    <t>Kobenhavn vs Bronbby</t>
  </si>
  <si>
    <t>Grasshoppers vs Basel</t>
  </si>
  <si>
    <t>Athletic B vs Villarreal</t>
  </si>
  <si>
    <t>Veendam vs Sparta R</t>
  </si>
  <si>
    <t>Milton.K vs Peterborpugh</t>
  </si>
  <si>
    <t>Bochum vs E Cotbus</t>
  </si>
  <si>
    <t>Peterheand vs Stenhousemuir</t>
  </si>
  <si>
    <t>Glyde vs Arboath</t>
  </si>
  <si>
    <t>Burton vs Stevenage</t>
  </si>
  <si>
    <t>Burton Half</t>
  </si>
  <si>
    <t>Port V vs Hereford</t>
  </si>
  <si>
    <t>Crewe vs Accringston</t>
  </si>
  <si>
    <t>Euro.2012</t>
  </si>
  <si>
    <t>Hungary vs Holland</t>
  </si>
  <si>
    <t>Bristol R vs Peterborough</t>
  </si>
  <si>
    <t>Hartlepool vs Rochdale</t>
  </si>
  <si>
    <t>Serbia vs Ireland</t>
  </si>
  <si>
    <t>E.Borough vs Kettering</t>
  </si>
  <si>
    <t>Brechin vs Dumbarton</t>
  </si>
  <si>
    <t>Bulgaria vs Swiss</t>
  </si>
  <si>
    <t>Albania vs Belarus</t>
  </si>
  <si>
    <t>Bosnia vs Romania</t>
  </si>
  <si>
    <t>Alloa vs Peterhead</t>
  </si>
  <si>
    <t>Oxford vs B Albion</t>
  </si>
  <si>
    <t>Hereford vs Crewe</t>
  </si>
  <si>
    <t>Belgium vs Azerbaijan</t>
  </si>
  <si>
    <t>East Fife vs Ayr</t>
  </si>
  <si>
    <t>Brechn vs Alloa</t>
  </si>
  <si>
    <t>England</t>
  </si>
  <si>
    <t>Crawley vs Mansfield</t>
  </si>
  <si>
    <t>Karlruher vs Osnabruck</t>
  </si>
  <si>
    <t>Peterborough vs Bournemouth</t>
  </si>
  <si>
    <t>Almere vs Eindhoven</t>
  </si>
  <si>
    <t>Veedam vs Cambur</t>
  </si>
  <si>
    <t>England.Prermier</t>
  </si>
  <si>
    <t>West Ham vs Man.United</t>
  </si>
  <si>
    <t>Everton vs Aston Villa</t>
  </si>
  <si>
    <t>Chesterfield vs P.Vale</t>
  </si>
  <si>
    <t>W.Bremen vs Stuttgart</t>
  </si>
  <si>
    <t>Arsenal vs Blackburn</t>
  </si>
  <si>
    <t>Basel vs Xamax</t>
  </si>
  <si>
    <t>Aachen vs 1860 Munchen</t>
  </si>
  <si>
    <t>Fulham vs Blackpool</t>
  </si>
  <si>
    <t>Norway.1</t>
  </si>
  <si>
    <t>Start vs Stromsgodset</t>
  </si>
  <si>
    <t>Rosenborg vs Stabaek</t>
  </si>
  <si>
    <t>Roma vs Juventus</t>
  </si>
  <si>
    <t>Lecce vs Udinese</t>
  </si>
  <si>
    <t>Lillestrom vs Brann</t>
  </si>
  <si>
    <t>Dermark.1</t>
  </si>
  <si>
    <t>Midtjtlland vs Lingby</t>
  </si>
  <si>
    <t>Almeria A.Bilbao</t>
  </si>
  <si>
    <t>Real M vs Tottenham</t>
  </si>
  <si>
    <t>Forfar vs Ayr</t>
  </si>
  <si>
    <t>Brechin vs Airbne United</t>
  </si>
  <si>
    <t>England Conference</t>
  </si>
  <si>
    <t>Mansfield vs Southport</t>
  </si>
  <si>
    <t>Barcelona vs Shakhtar</t>
  </si>
  <si>
    <t>GOAL-GOAL</t>
  </si>
  <si>
    <t>Chelsea vs Man.Utd</t>
  </si>
  <si>
    <t>Benfica vs PSV</t>
  </si>
  <si>
    <t>Porto vs Spartak.M</t>
  </si>
  <si>
    <t>Duisburg vs Aachen</t>
  </si>
  <si>
    <t>Osnabruck vs Bielefeld</t>
  </si>
  <si>
    <t>Alkmaar vs Breda</t>
  </si>
  <si>
    <t>Wolves vs Everton</t>
  </si>
  <si>
    <t>Barnet vs Crewe</t>
  </si>
  <si>
    <t>Bolton vs West Ham</t>
  </si>
  <si>
    <t>Hamburger vs Dortmund</t>
  </si>
  <si>
    <t>Dumbarton vs Peterhead</t>
  </si>
  <si>
    <t>Brechin vs E.Faif</t>
  </si>
  <si>
    <t>Udinese vs Roma</t>
  </si>
  <si>
    <t>Hannover vs Mainz</t>
  </si>
  <si>
    <t>Cheltenham vs Rotherham</t>
  </si>
  <si>
    <t>Young.B vs Basel</t>
  </si>
  <si>
    <t>Atletico.M vs Sociedad</t>
  </si>
  <si>
    <t>Rosenborg vs Lillestrom</t>
  </si>
  <si>
    <t>Odence vs Bronbby</t>
  </si>
  <si>
    <t>Liverpool vs Man.CIty</t>
  </si>
  <si>
    <t>Man.Utd vs Chelsea</t>
  </si>
  <si>
    <t>Derby vs Leeds</t>
  </si>
  <si>
    <t>Brechin vs Ayr</t>
  </si>
  <si>
    <t>Shakhtar vs Barcelona</t>
  </si>
  <si>
    <t>Conference</t>
  </si>
  <si>
    <t>Manfield vs Barrow</t>
  </si>
  <si>
    <t>Schalke vs Inter</t>
  </si>
  <si>
    <t>Tottenham vs Real</t>
  </si>
  <si>
    <t>INTER</t>
  </si>
  <si>
    <t>Twente vs Villarrel</t>
  </si>
  <si>
    <t>P.S.V vs Benfica</t>
  </si>
  <si>
    <t>Branga vs Dinamo.K</t>
  </si>
  <si>
    <t>De.Bosch vs Eindoven</t>
  </si>
  <si>
    <t>Haugesund vs Brann</t>
  </si>
  <si>
    <t>Frankfurt vs Munehen</t>
  </si>
  <si>
    <t>Mainz vs Glandbach</t>
  </si>
  <si>
    <t>Herta vs Osnabruck</t>
  </si>
  <si>
    <t>Koln vs Stuttgart</t>
  </si>
  <si>
    <t>Blackpool vs Wigan</t>
  </si>
  <si>
    <t>Engalnd.Premier</t>
  </si>
  <si>
    <t>West Ham vs Aston Villa</t>
  </si>
  <si>
    <t>Leeds vs Watford</t>
  </si>
  <si>
    <t>Everton vs Blackburn</t>
  </si>
  <si>
    <t>East Fife</t>
  </si>
  <si>
    <t>Young Boys</t>
  </si>
  <si>
    <t>Napoli vs Udinese</t>
  </si>
  <si>
    <t>Stromsgdset vs S.Saspsborg</t>
  </si>
  <si>
    <t>B.Munich vs Leverkusen</t>
  </si>
  <si>
    <t>Aachen vs Aaue</t>
  </si>
  <si>
    <t>Molde vs Stabaek</t>
  </si>
  <si>
    <t>Valerenga vs Lillestrom</t>
  </si>
  <si>
    <t>Fiorentina vs Juventus</t>
  </si>
  <si>
    <t>Midtjylland vs Odense</t>
  </si>
  <si>
    <t>Fredrikstad vs Rosernborg</t>
  </si>
  <si>
    <t>Brechin vs East Fife</t>
  </si>
  <si>
    <t>Zurich vs Y.Boys</t>
  </si>
  <si>
    <t>Hayes vs Gateshead</t>
  </si>
  <si>
    <t>Newcastle vs Man Utd</t>
  </si>
  <si>
    <t>Tottenham vs Arsenal</t>
  </si>
  <si>
    <t>Xamax vs Basel</t>
  </si>
  <si>
    <t>Engand.Premier</t>
  </si>
  <si>
    <t>Chelsea vs Birmingham</t>
  </si>
  <si>
    <t>Sweden.1</t>
  </si>
  <si>
    <t>Hacken vs Orebro</t>
  </si>
  <si>
    <t>Aik vd Geteborg</t>
  </si>
  <si>
    <t>Kidderminster vs Fleetwood</t>
  </si>
  <si>
    <t>Northampton vs Rotherham</t>
  </si>
  <si>
    <t>23-024-2011</t>
  </si>
  <si>
    <t>Leverkusen vs Hoffenheim</t>
  </si>
  <si>
    <t>Tottenham vs West.Brow</t>
  </si>
  <si>
    <t>Blackpool vs Newcastle</t>
  </si>
  <si>
    <t>Ath.Bilbao vs R.Sociedad</t>
  </si>
  <si>
    <t>Basel vs Young.B</t>
  </si>
  <si>
    <t>Peterhead vs East.Fife</t>
  </si>
  <si>
    <t>Augsburg vs Aachen</t>
  </si>
  <si>
    <t>Wolfsburg vs Koln</t>
  </si>
  <si>
    <t>Nordsj vs Aalborg</t>
  </si>
  <si>
    <t>Bolton vs Arsenal</t>
  </si>
  <si>
    <t>Stockport vs Northampton</t>
  </si>
  <si>
    <t>Estbourne vs Bath.C</t>
  </si>
  <si>
    <t>Schalke vs Man.Utd</t>
  </si>
  <si>
    <t>Real.M vs Barcelona</t>
  </si>
  <si>
    <t>Porto vs Villarreal</t>
  </si>
  <si>
    <t>Nordsj vs Randers</t>
  </si>
  <si>
    <t>Herta vs 1860 Munchen</t>
  </si>
  <si>
    <t>Aachen vs Oberhauzen</t>
  </si>
  <si>
    <t>Gais vs Elfsborg</t>
  </si>
  <si>
    <t>West.Brom vs Aston.V</t>
  </si>
  <si>
    <t>Ipswich vs Preston</t>
  </si>
  <si>
    <t>Livingston vs Dumbarton</t>
  </si>
  <si>
    <t>East F vs Alloa</t>
  </si>
  <si>
    <t>Koln vs Leverkusen</t>
  </si>
  <si>
    <t>Kidderminster vs Histon</t>
  </si>
  <si>
    <t>Blackpool vs Stoke</t>
  </si>
  <si>
    <t>Trelleborg vs Djurgaden</t>
  </si>
  <si>
    <t>Fiorentina vs Udinese</t>
  </si>
  <si>
    <t>Man.City vs West.Ham</t>
  </si>
  <si>
    <t>01-05-0211</t>
  </si>
  <si>
    <t>Arsenal vs Man.U.T.D</t>
  </si>
  <si>
    <t>Gardiff vs Middlesbrough</t>
  </si>
  <si>
    <t>Lazio vs Juventus</t>
  </si>
  <si>
    <t>Barcelona vs Real.M</t>
  </si>
  <si>
    <t>Denmark.2</t>
  </si>
  <si>
    <t>Hjorring vs Koge</t>
  </si>
  <si>
    <t>Man.Utd vs Schalke</t>
  </si>
  <si>
    <t>Villarreal vs Porto</t>
  </si>
  <si>
    <t>Branga vs Benfica</t>
  </si>
  <si>
    <t>Benfica</t>
  </si>
  <si>
    <t>06-04-0211</t>
  </si>
  <si>
    <t>Fredrikstad vs Lillestrom</t>
  </si>
  <si>
    <t>Preston vs Watford</t>
  </si>
  <si>
    <t>Norwich vs Coventry</t>
  </si>
  <si>
    <t>Stuttgart vs Hannover</t>
  </si>
  <si>
    <t>Engalnd.1</t>
  </si>
  <si>
    <t>Peterborough vs Dagenham</t>
  </si>
  <si>
    <t>5-0</t>
  </si>
  <si>
    <t>Nancy vs Lille</t>
  </si>
  <si>
    <t>Lille</t>
  </si>
  <si>
    <t>West Ham vs Blackurn</t>
  </si>
  <si>
    <t>Wolves vs West.B</t>
  </si>
  <si>
    <t>Fortuna D vs Aachen</t>
  </si>
  <si>
    <t>Osnaburk vs Bochum</t>
  </si>
  <si>
    <t>Bochum</t>
  </si>
  <si>
    <t>Stoke vs Arsenal</t>
  </si>
  <si>
    <t>Νorway.1</t>
  </si>
  <si>
    <t>O.Grenland vs Sparta</t>
  </si>
  <si>
    <t>09-04-0211</t>
  </si>
  <si>
    <t>Elfsborg vs Norrkoping</t>
  </si>
  <si>
    <t>Fulham vs Liverpool</t>
  </si>
  <si>
    <t>Liverpool</t>
  </si>
  <si>
    <t>England.Pemier</t>
  </si>
  <si>
    <t>Man City vs Tottenham</t>
  </si>
  <si>
    <t>Santader Atletico.M</t>
  </si>
  <si>
    <t>Atletico.M</t>
  </si>
  <si>
    <t>Espanyol vs Valencia</t>
  </si>
  <si>
    <t>Engalnd.Ship</t>
  </si>
  <si>
    <t>Reading vs Gardiff</t>
  </si>
  <si>
    <t>Reading</t>
  </si>
  <si>
    <t>Sunderland vs Wolves</t>
  </si>
  <si>
    <t>West B vs Everton</t>
  </si>
  <si>
    <t>Turkey.1</t>
  </si>
  <si>
    <t>Manisaspor vs Bucaspor</t>
  </si>
  <si>
    <t>Benfica vs Leiria</t>
  </si>
  <si>
    <t>Koln vs Schalke</t>
  </si>
  <si>
    <t>Schalke</t>
  </si>
  <si>
    <t>Norway.2</t>
  </si>
  <si>
    <t>Alta vs Hold</t>
  </si>
  <si>
    <t>WIllem vs Breda</t>
  </si>
  <si>
    <t>Breda</t>
  </si>
  <si>
    <t>Sweden.2</t>
  </si>
  <si>
    <t>Hammarby vs Vasteras</t>
  </si>
  <si>
    <t>Liverpool vs Tottenham</t>
  </si>
  <si>
    <t>Athletico B vs Malaga</t>
  </si>
  <si>
    <t>Mjondalen vs Sanders</t>
  </si>
  <si>
    <t>Czech.1</t>
  </si>
  <si>
    <t>Slavia P vs Pridram</t>
  </si>
  <si>
    <t>Slavia P</t>
  </si>
  <si>
    <t>Bryne vs Lov-HAM</t>
  </si>
  <si>
    <t>Sundsval vs Brommapoij</t>
  </si>
  <si>
    <t>Russia.2</t>
  </si>
  <si>
    <t>Khimki vs Torpedo</t>
  </si>
  <si>
    <t>Khimki</t>
  </si>
  <si>
    <t>England.P</t>
  </si>
  <si>
    <t>Huddersfield vs Bournemouth</t>
  </si>
  <si>
    <t>Porto Braga</t>
  </si>
  <si>
    <t>Gazovik vs Mordovya</t>
  </si>
  <si>
    <t>Odd vs Stabaek</t>
  </si>
  <si>
    <t>Sonderjyske vs Esbjerg</t>
  </si>
  <si>
    <t>Sonderjyske</t>
  </si>
  <si>
    <t>Peterborough vs MK.Dons</t>
  </si>
  <si>
    <t>Hjorring vs Fly</t>
  </si>
  <si>
    <t>Ireland.Premier</t>
  </si>
  <si>
    <t>USD vs Dundalk</t>
  </si>
  <si>
    <t>Dundalk</t>
  </si>
  <si>
    <t>Kobenhavn vs Vejle</t>
  </si>
  <si>
    <t>Bohemians vs Tepline</t>
  </si>
  <si>
    <t>Bohemians</t>
  </si>
  <si>
    <t>Mallorca vs Atletico.M</t>
  </si>
  <si>
    <t>Santader vs Athletic.B</t>
  </si>
  <si>
    <t>Aston vs Liverpool</t>
  </si>
  <si>
    <t>Bolton vs Man.C</t>
  </si>
  <si>
    <t>Fulham vs Arsenal</t>
  </si>
  <si>
    <t>Tottenham vs Birmingham</t>
  </si>
  <si>
    <t>Wolves vs Blackurn</t>
  </si>
  <si>
    <t>Ranheim vs Alta</t>
  </si>
  <si>
    <t>Elfsborg vs Halmstds</t>
  </si>
  <si>
    <t>Germany.P</t>
  </si>
  <si>
    <t>Osnabruck vs Dresden</t>
  </si>
  <si>
    <t>Osnabruck</t>
  </si>
  <si>
    <t>Silkeborg vs Ligby</t>
  </si>
  <si>
    <t>Norrkoping vs Orebro</t>
  </si>
  <si>
    <t>Djurgarden vs Elfsborg</t>
  </si>
  <si>
    <t>Atvidaberg vs Ljungskile</t>
  </si>
  <si>
    <t>Isters vs Shatearoux</t>
  </si>
  <si>
    <t>Isters</t>
  </si>
  <si>
    <t>Barcelona vs Man Utd</t>
  </si>
  <si>
    <t>Barceloma</t>
  </si>
  <si>
    <t>Sromgodset vs Fredrikstad</t>
  </si>
  <si>
    <t>Bodo G vs Bryne</t>
  </si>
  <si>
    <t>Huddersfield vs Peterborough</t>
  </si>
  <si>
    <t>Angelholms vs Assyriska</t>
  </si>
  <si>
    <t>Italia.Cup</t>
  </si>
  <si>
    <t>Inter vs Palermo</t>
  </si>
  <si>
    <t>Serie.P.Offs</t>
  </si>
  <si>
    <t>Regina vs Novara</t>
  </si>
  <si>
    <t>Regina</t>
  </si>
  <si>
    <t>Austria vs Germany</t>
  </si>
  <si>
    <t>Italy vs Estonia</t>
  </si>
  <si>
    <t>Belgium vs Turkey</t>
  </si>
  <si>
    <t>England vs Swiss</t>
  </si>
  <si>
    <t>Latvia vs Israel</t>
  </si>
  <si>
    <t>Israel</t>
  </si>
  <si>
    <t>Portugal vs Norway</t>
  </si>
  <si>
    <t>USA.M</t>
  </si>
  <si>
    <t>Chivas vs Portland</t>
  </si>
  <si>
    <t>Brazil</t>
  </si>
  <si>
    <t>Ceara vs Botafogo</t>
  </si>
  <si>
    <t>Stromen vs Bodo G</t>
  </si>
  <si>
    <t>Lov-Ham vs Alta</t>
  </si>
  <si>
    <t>Sndnes vs Sandefjord</t>
  </si>
  <si>
    <t>Brazil.1</t>
  </si>
  <si>
    <t>Flamengo vs Corinthians</t>
  </si>
  <si>
    <t>Landskrona vs Angelholms</t>
  </si>
  <si>
    <t>Sweden vs Filand</t>
  </si>
  <si>
    <t>Bosnia vs Albania</t>
  </si>
  <si>
    <t>Spain.P.offs</t>
  </si>
  <si>
    <t>Celta vs Granada</t>
  </si>
  <si>
    <t>Sundjvall vs Hammarby</t>
  </si>
  <si>
    <t>Italy.P.offs</t>
  </si>
  <si>
    <t>Padova vs Novara</t>
  </si>
  <si>
    <t>Padova</t>
  </si>
  <si>
    <t>Finland.1</t>
  </si>
  <si>
    <t>Inter T vs Haka</t>
  </si>
  <si>
    <t>Ireland.1</t>
  </si>
  <si>
    <t>ST.Patricks vs Derry</t>
  </si>
  <si>
    <t>St.Patricks</t>
  </si>
  <si>
    <t>Atvidabergs vs Assyriska</t>
  </si>
  <si>
    <t>Odd vs Valerenga</t>
  </si>
  <si>
    <t>Almere vs Veendam</t>
  </si>
  <si>
    <t>S.Rovers vs USD</t>
  </si>
  <si>
    <t>Cambuur vs Eidnoven</t>
  </si>
  <si>
    <t>Schalke vs Koln</t>
  </si>
  <si>
    <t>Watford vs Derby</t>
  </si>
  <si>
    <t>M.gladbach vs Stuttgart</t>
  </si>
  <si>
    <t>Gent vs Standar</t>
  </si>
  <si>
    <t>Feyenord.vs Roda</t>
  </si>
  <si>
    <t>Leeds vs Middlesbough</t>
  </si>
  <si>
    <t>Blackpool vs Peterborough</t>
  </si>
  <si>
    <t>Cardiff vs Bristol</t>
  </si>
  <si>
    <t>Utercht vs Graafsehap</t>
  </si>
  <si>
    <t>West.Brow vs Man.U</t>
  </si>
  <si>
    <t>Duisbrurg vs Hansa</t>
  </si>
  <si>
    <t>Man.City vs Swansea</t>
  </si>
  <si>
    <t>Luton vs Forest.G</t>
  </si>
  <si>
    <t>Tamworth vs Eddsfleet</t>
  </si>
  <si>
    <t>Crewe vs Rotherham</t>
  </si>
  <si>
    <t>Enlgand.1</t>
  </si>
  <si>
    <t>Leyton vs Wycombe</t>
  </si>
  <si>
    <t>Japan.1</t>
  </si>
  <si>
    <t>Kashimavs C-Osaka</t>
  </si>
  <si>
    <t>Leicester vs Bristol.C</t>
  </si>
  <si>
    <t>Millwaii vs Peterborough</t>
  </si>
  <si>
    <t>England.SHip</t>
  </si>
  <si>
    <t>Blackpool vs Derby</t>
  </si>
  <si>
    <t>Hannover vs Sevilla</t>
  </si>
  <si>
    <t>Helsinki vs Schalke</t>
  </si>
  <si>
    <t>Ath.Madrid vs Guimaraes</t>
  </si>
  <si>
    <t>F.Dusseldrof vs Munchen</t>
  </si>
  <si>
    <t>Kalmar vs Norrkoping</t>
  </si>
  <si>
    <t>W.Bremen vs Freibrurg</t>
  </si>
  <si>
    <t>Peterborough vs Ipswich</t>
  </si>
  <si>
    <t>Deferfors vs Angelholms</t>
  </si>
  <si>
    <t>Vitesse vs Utrecht</t>
  </si>
  <si>
    <t>Breda vs Gronigen</t>
  </si>
  <si>
    <t>USD vs S.Rovers</t>
  </si>
  <si>
    <t>Stuttgart vs Leverkusen</t>
  </si>
  <si>
    <t>Sromsgodset vs Aalesunds</t>
  </si>
  <si>
    <t>Saderfjord vs Bodo.G</t>
  </si>
  <si>
    <t>Sweden1</t>
  </si>
  <si>
    <t>Surianska vs Elfsborg</t>
  </si>
  <si>
    <t>Norway2</t>
  </si>
  <si>
    <t>Kongsvinger vs Bryne</t>
  </si>
  <si>
    <t>Honefos vs Ranheim</t>
  </si>
  <si>
    <t>Man.U vs Tottenhaim</t>
  </si>
  <si>
    <t>Villareal vs OB</t>
  </si>
  <si>
    <t>Southport vs Gateshead</t>
  </si>
  <si>
    <t>Blackburn vs Sheff.Wed</t>
  </si>
  <si>
    <t>Exeter vs Liverpool</t>
  </si>
  <si>
    <t>West.Ham vs Aldershot</t>
  </si>
  <si>
    <t>PSV vs Ried</t>
  </si>
  <si>
    <t>Hapoel vs Ekranas</t>
  </si>
  <si>
    <t>C.Brugge vs Zestafoni</t>
  </si>
  <si>
    <t>Filand.1</t>
  </si>
  <si>
    <t>T.P.S vs Kups</t>
  </si>
  <si>
    <t>Brann vs Tromso</t>
  </si>
  <si>
    <t>Kaiserlautern vs Bayern</t>
  </si>
  <si>
    <t>East.F VS Dumbarton</t>
  </si>
  <si>
    <t>0-6</t>
  </si>
  <si>
    <t>Freiburg vs Wolfsborg</t>
  </si>
  <si>
    <t>Ipswich vs Leeds</t>
  </si>
  <si>
    <t>Stehousemuir vs Cowdenbeath</t>
  </si>
  <si>
    <t>Scotland.1</t>
  </si>
  <si>
    <t>Hamilton vs Livingston</t>
  </si>
  <si>
    <t>JJK vs Inter.T</t>
  </si>
  <si>
    <t>Nice vs Brestois</t>
  </si>
  <si>
    <t>Waalwijk vs Breda</t>
  </si>
  <si>
    <t>R.Genk vs Mechelen</t>
  </si>
  <si>
    <t>D.Graafschap vsDen.Haag</t>
  </si>
  <si>
    <t>1860.Munchen vs U.Berlin</t>
  </si>
  <si>
    <t>Groningen vs Alkmaar</t>
  </si>
  <si>
    <t>Man.U vs Arsenal</t>
  </si>
  <si>
    <t>Alta vs Honefos</t>
  </si>
  <si>
    <t>York vs Alfeton</t>
  </si>
  <si>
    <t>Gateshead vs Grimsby</t>
  </si>
  <si>
    <t>Malta vs Croatia</t>
  </si>
  <si>
    <t>Euro.2.012</t>
  </si>
  <si>
    <t>Luxembourg vs Romania</t>
  </si>
  <si>
    <t>Cyprus vs Portugal</t>
  </si>
  <si>
    <t>Russia vs Fyrom</t>
  </si>
  <si>
    <t>Swindon vs Rotherham</t>
  </si>
  <si>
    <t>Scunthorpe vs Colchester</t>
  </si>
  <si>
    <t>Barnet vs Accrington</t>
  </si>
  <si>
    <t>Crawele vs B.Rovers</t>
  </si>
  <si>
    <t>Ljungskile vs Atvidaberg</t>
  </si>
  <si>
    <t>Scotland.Cup</t>
  </si>
  <si>
    <t>East.Fife vs Falkirk</t>
  </si>
  <si>
    <t>Asker vs Ranheim</t>
  </si>
  <si>
    <t>Chralton vs Sheffield.W</t>
  </si>
  <si>
    <t>Landskona vs Jokoping</t>
  </si>
  <si>
    <t>Croatia vs Israel</t>
  </si>
  <si>
    <t>England.Trophy</t>
  </si>
  <si>
    <t>Wycombe vs Bristol.R</t>
  </si>
  <si>
    <t>Avai vs Santos</t>
  </si>
  <si>
    <t>Botafogo vs Ceara</t>
  </si>
  <si>
    <t>Stabaek vs Tromso</t>
  </si>
  <si>
    <t>Sin Truiden vs R.Genk</t>
  </si>
  <si>
    <t>R.Sittard vs D.Bosch</t>
  </si>
  <si>
    <t>Istr vs Sedan</t>
  </si>
  <si>
    <t>Bray vs St.Patricks</t>
  </si>
  <si>
    <t>Reims vs Guingamp</t>
  </si>
  <si>
    <t>Cotbus vs E.Frankfurt</t>
  </si>
  <si>
    <t>Leeds vs C.Palace</t>
  </si>
  <si>
    <t>Crewe vs Barnet</t>
  </si>
  <si>
    <t>Bolton vs Man.u</t>
  </si>
  <si>
    <t>Roda vs Twente</t>
  </si>
  <si>
    <t>Blackpool vs Ipswich</t>
  </si>
  <si>
    <t>England..Ship</t>
  </si>
  <si>
    <t>Peterborough vs Hull</t>
  </si>
  <si>
    <t>Over,2.5</t>
  </si>
  <si>
    <t>Swindon vs Southend</t>
  </si>
  <si>
    <t>S.Pauli vs 1860.Munchen</t>
  </si>
  <si>
    <t>Breda vs Feynoord</t>
  </si>
  <si>
    <t>Falkenberg vs Assyriska</t>
  </si>
  <si>
    <t>Wolfsburg vs Schalke</t>
  </si>
  <si>
    <t>Jaro vs Haka</t>
  </si>
  <si>
    <t>Xamax vs Grasshoppers</t>
  </si>
  <si>
    <t>Inter.T vs Honka</t>
  </si>
  <si>
    <t>Elfsborg vs Gais</t>
  </si>
  <si>
    <t>Accrington vs Rotherham</t>
  </si>
  <si>
    <t>Charlton vs Preston</t>
  </si>
  <si>
    <t>Burton vs Crewe</t>
  </si>
  <si>
    <t>Benfica vs Man.u</t>
  </si>
  <si>
    <t>Man.C vs Napoli</t>
  </si>
  <si>
    <t>Ajax vs Lyon</t>
  </si>
  <si>
    <t>GOAL-COAL</t>
  </si>
  <si>
    <t>Udinese vs Rennes</t>
  </si>
  <si>
    <t>Alkmaar vs Malmo</t>
  </si>
  <si>
    <t>Hapoel vs Rapid</t>
  </si>
  <si>
    <t>PSV vs Legia</t>
  </si>
  <si>
    <t>A.Madrid vs Celtic</t>
  </si>
  <si>
    <t>Freiburg vs Stuttgart</t>
  </si>
  <si>
    <t>Nijmegen vs Breda</t>
  </si>
  <si>
    <t>Klamar vs Halmstand</t>
  </si>
  <si>
    <t>Duisburg vs U.Berlin</t>
  </si>
  <si>
    <t>HofFenheim vs Wolsburg</t>
  </si>
  <si>
    <t>Premier</t>
  </si>
  <si>
    <t>Aston.V vs Newcastle</t>
  </si>
  <si>
    <t>Ship</t>
  </si>
  <si>
    <t>Leeds vs Bristol.C</t>
  </si>
  <si>
    <t>Denmark</t>
  </si>
  <si>
    <t>Koge vs Aarhus</t>
  </si>
  <si>
    <t>Kalmar vs Halmstand</t>
  </si>
  <si>
    <t>Pvs vs Ajax</t>
  </si>
  <si>
    <t>Munchen vs Frankfurt</t>
  </si>
  <si>
    <t>Lazio vs Genoa</t>
  </si>
  <si>
    <t>Southampton vs Birmingham</t>
  </si>
  <si>
    <t>Fulham vs Man.C</t>
  </si>
  <si>
    <t>Nordsjaelland vs Brodby</t>
  </si>
  <si>
    <t>Horsens vs Odense</t>
  </si>
  <si>
    <t>Karlsruher vs S.Pauli</t>
  </si>
  <si>
    <t>Angelholms vs Atvidaberg</t>
  </si>
  <si>
    <t>Burnley vs M.K.Dons</t>
  </si>
  <si>
    <t>Mypa vs Inter.T</t>
  </si>
  <si>
    <t>Elsborg vs Helingborg</t>
  </si>
  <si>
    <t>Malaga vs A.Bilbao</t>
  </si>
  <si>
    <t>Trelleborg vs Gais</t>
  </si>
  <si>
    <t>A.Madrid vs Gijon</t>
  </si>
  <si>
    <t>Cesena vs Lazio</t>
  </si>
  <si>
    <t>S.Pauli vs Aue</t>
  </si>
  <si>
    <t>Ceske vs Plzen</t>
  </si>
  <si>
    <t>Cuingamp vs Havre</t>
  </si>
  <si>
    <t>Stuttgart vs Hamburger</t>
  </si>
  <si>
    <t>Over.25</t>
  </si>
  <si>
    <t>Brighton vs Leeds</t>
  </si>
  <si>
    <t>F.Dusseldorf vs Cottbus</t>
  </si>
  <si>
    <t>Englan.Premier</t>
  </si>
  <si>
    <t>Man.C vs Everton</t>
  </si>
  <si>
    <t>Engalnd.2</t>
  </si>
  <si>
    <t>Crewe vs P.Vale</t>
  </si>
  <si>
    <t>Wolfsburg vs Lautern</t>
  </si>
  <si>
    <t>Huddersfield vs L.Orient</t>
  </si>
  <si>
    <t>Εngland.Ship</t>
  </si>
  <si>
    <t>Middlesborough vs Ipswich</t>
  </si>
  <si>
    <t>Englad.Ship</t>
  </si>
  <si>
    <t>Burnley vs Southamton</t>
  </si>
  <si>
    <t>Ajax vs Twente</t>
  </si>
  <si>
    <t>Breda vs Utrecht</t>
  </si>
  <si>
    <t>D.Graafsehap vs Groningen</t>
  </si>
  <si>
    <t>Lazio vs Palermo</t>
  </si>
  <si>
    <t>Chievo vs Genoa</t>
  </si>
  <si>
    <t>Waalwik vs Nijmegen</t>
  </si>
  <si>
    <t>Greuther vs Munchen</t>
  </si>
  <si>
    <t>D.Dresden vs Frankfurt</t>
  </si>
  <si>
    <t>Aalborg vs Lingby</t>
  </si>
  <si>
    <t>Vasteras vs Hammarby</t>
  </si>
  <si>
    <t>B.Munich vs Man.C</t>
  </si>
  <si>
    <t>Brighton vs C.Palace</t>
  </si>
  <si>
    <t>Doncaster vs Hull</t>
  </si>
  <si>
    <t>Milan vs Plzen</t>
  </si>
  <si>
    <t>28-09-0211</t>
  </si>
  <si>
    <t>Shakhtar vs Apoel</t>
  </si>
  <si>
    <t>Haka vs Honka</t>
  </si>
  <si>
    <t>Schalke vs Haifa</t>
  </si>
  <si>
    <t>Metalist vs Alkmaar</t>
  </si>
  <si>
    <t>Voskla vs Hannover</t>
  </si>
  <si>
    <t>Maccabi vs Dynamo</t>
  </si>
  <si>
    <t>E.Frankfurt vs U.Berlin</t>
  </si>
  <si>
    <t>Over..2.5</t>
  </si>
  <si>
    <t>Sundsvall vs Angelholms</t>
  </si>
  <si>
    <t>U.S.D vs Dundalk</t>
  </si>
  <si>
    <t>Heracles vs D.Graafshap</t>
  </si>
  <si>
    <t>Ingolstad vs Bochum</t>
  </si>
  <si>
    <t>Cottbus vs S.Pauli</t>
  </si>
  <si>
    <t>01-10-0-2011</t>
  </si>
  <si>
    <t>Leverkuzen vs Wolfsbourg</t>
  </si>
  <si>
    <t>Blackburn vs Man.C</t>
  </si>
  <si>
    <t>Peterborough vs Doncaster</t>
  </si>
  <si>
    <t>Utrecht vs Waalwijk</t>
  </si>
  <si>
    <t>Leeds vs Portsmouth</t>
  </si>
  <si>
    <t>Bolton vs Chelsea</t>
  </si>
  <si>
    <t>Filnand.1</t>
  </si>
  <si>
    <t>Honka vs Tps.Turku</t>
  </si>
  <si>
    <t>Hamburger vs Schalke</t>
  </si>
  <si>
    <t>Fiorentina vs Lazio</t>
  </si>
  <si>
    <t>Midtjtland vs Horsens</t>
  </si>
  <si>
    <t>Hammarby vs Falkenberg</t>
  </si>
  <si>
    <t>FIland vs Sweden</t>
  </si>
  <si>
    <t>Crecce vs Croatia</t>
  </si>
  <si>
    <t>Crewe vs Southed</t>
  </si>
  <si>
    <t>Shrewsboury vs Barnet</t>
  </si>
  <si>
    <t>Northampton vs Crawely</t>
  </si>
  <si>
    <t>Newport vs Southpor</t>
  </si>
  <si>
    <t>Rotherham vs Burton</t>
  </si>
  <si>
    <t>Serie.2</t>
  </si>
  <si>
    <t>Albionleffe vs Livorno</t>
  </si>
  <si>
    <t>Bray vs S.Rovers</t>
  </si>
  <si>
    <t>Croatia vs Latvia</t>
  </si>
  <si>
    <t>Grimsby vs Barrow</t>
  </si>
  <si>
    <t>Avai vs Goianiense</t>
  </si>
  <si>
    <t>Bochum vs E.Frankfurt</t>
  </si>
  <si>
    <t>Mvv vs H.Sport</t>
  </si>
  <si>
    <t>Nantes vs Istres</t>
  </si>
  <si>
    <t>Stuttgart vs Hoffenheim</t>
  </si>
  <si>
    <t>Torquay vs Gillngham</t>
  </si>
  <si>
    <t>MK.Dons vs Bournemouth</t>
  </si>
  <si>
    <t>Bristol.C vs Peterborough</t>
  </si>
  <si>
    <t>Derby vs Southampton</t>
  </si>
  <si>
    <t>S.Truiden vs Beerschot</t>
  </si>
  <si>
    <t>Genoa vs Lecce</t>
  </si>
  <si>
    <t>Cagliari vs SIena</t>
  </si>
  <si>
    <t>Freiburg vs Hamburger</t>
  </si>
  <si>
    <t>Koln vs Hannover</t>
  </si>
  <si>
    <t>Nijmegen vs Vitesse</t>
  </si>
  <si>
    <t>Rennes vs Lorient</t>
  </si>
  <si>
    <t>Ljkngskile vs Brage</t>
  </si>
  <si>
    <t>Horsens vs Copenhagen</t>
  </si>
  <si>
    <t>Sundsvall vs Atvidaberg</t>
  </si>
  <si>
    <t>Man.C vs Villareal</t>
  </si>
  <si>
    <t>Napoli vs Munich</t>
  </si>
  <si>
    <t>Alfreton vs Fleetwood</t>
  </si>
  <si>
    <t>Basel vs Benfica</t>
  </si>
  <si>
    <t>Leeds vs Coventry</t>
  </si>
  <si>
    <t>Preston vs Sheff.U</t>
  </si>
  <si>
    <t>Porto vs Apoel</t>
  </si>
  <si>
    <t>Alkmaar vs A.Vienna</t>
  </si>
  <si>
    <t>Zurich vs Lazio</t>
  </si>
  <si>
    <t>Sp.Lisabon vs Vaslui</t>
  </si>
  <si>
    <t>Graafjhap vs Breda</t>
  </si>
  <si>
    <t>Telstar vs Mvv</t>
  </si>
  <si>
    <t>Karlsuhe vs Bochum</t>
  </si>
  <si>
    <t>Confrernce</t>
  </si>
  <si>
    <t>Grimsby vs Luton</t>
  </si>
  <si>
    <t>Wimbledon vs Crawely</t>
  </si>
  <si>
    <t>Gent vs Lokeren</t>
  </si>
  <si>
    <t>Kaiserlsautern vs Freiburg</t>
  </si>
  <si>
    <t>Bolton vs Sunderland</t>
  </si>
  <si>
    <t>Hamburger vs Wolfsburg</t>
  </si>
  <si>
    <t>Liverpool vs Norwich</t>
  </si>
  <si>
    <t>D.Haag vs Nijmegen</t>
  </si>
  <si>
    <t>Exelsior vs Heracles</t>
  </si>
  <si>
    <t>Ajax vs Feyenoord</t>
  </si>
  <si>
    <t>Goal - Goal</t>
  </si>
  <si>
    <t>Germany 2</t>
  </si>
  <si>
    <t>Eintracht frankfurt vs Duisburg</t>
  </si>
  <si>
    <t>Man utd vs Man city</t>
  </si>
  <si>
    <t>Udinese vs Novara</t>
  </si>
  <si>
    <t>Denmark 1</t>
  </si>
  <si>
    <t>Aab vs Ob</t>
  </si>
  <si>
    <t>Russia 1</t>
  </si>
  <si>
    <t>Spartak Nalchik vs Lokomotiv.</t>
  </si>
  <si>
    <t>Portugal 1</t>
  </si>
  <si>
    <t>SP Lisbon vs Gil Vicente</t>
  </si>
  <si>
    <t>Swiss 2</t>
  </si>
  <si>
    <t>Vaduz vs ohlen</t>
  </si>
  <si>
    <t>Austria cup</t>
  </si>
  <si>
    <t>Austria lustenau vsFc Lustenau</t>
  </si>
  <si>
    <t>England 1</t>
  </si>
  <si>
    <t>Preston vs fc Oldham</t>
  </si>
  <si>
    <t>Carling cup</t>
  </si>
  <si>
    <t>Aldershot vs Man utd.</t>
  </si>
  <si>
    <t>Ireland 2</t>
  </si>
  <si>
    <t>Shelbourne vs Finn Harps</t>
  </si>
  <si>
    <t>Arsenal vs Bolton</t>
  </si>
  <si>
    <t>Afc.Champions.L</t>
  </si>
  <si>
    <t>Jeobuk vs Al.Ittihad</t>
  </si>
  <si>
    <t>Karlsruhe vs Schalke</t>
  </si>
  <si>
    <t>Portugal.Cup</t>
  </si>
  <si>
    <t>Naval vs Setubal</t>
  </si>
  <si>
    <t>Engalnd.Cup</t>
  </si>
  <si>
    <t>Stoke vs Liverpool</t>
  </si>
  <si>
    <t>Levante vs Sociedad</t>
  </si>
  <si>
    <t>Milan vs Parma</t>
  </si>
  <si>
    <t>Wolves vs Man.C</t>
  </si>
  <si>
    <t>Luzern vs Lausanne</t>
  </si>
  <si>
    <t>Sweden.P.Off</t>
  </si>
  <si>
    <t>Angelholms vs Syrianska</t>
  </si>
  <si>
    <t>Xamax vs Y.Boys</t>
  </si>
  <si>
    <t>Bristol.R vs Dan</t>
  </si>
  <si>
    <t>Millwal vs Ipswich</t>
  </si>
  <si>
    <t>Watford vs Peterborough</t>
  </si>
  <si>
    <t>Brecia vs Reggina</t>
  </si>
  <si>
    <t>Cermany.1</t>
  </si>
  <si>
    <t>Wolfsburg vs Berlin</t>
  </si>
  <si>
    <t>Mainz vs W.Bremen</t>
  </si>
  <si>
    <t>Stranraer vs Queens</t>
  </si>
  <si>
    <t>Twente vs PVS</t>
  </si>
  <si>
    <t>Benfica vs Olhanense</t>
  </si>
  <si>
    <t>Atletico.M vs Zaragoza</t>
  </si>
  <si>
    <t>Tottenham vs QPR</t>
  </si>
  <si>
    <t>Heracles vs Alkmaar</t>
  </si>
  <si>
    <t>Ingolstadt vs E.Frankfurt</t>
  </si>
  <si>
    <t>Valeranga vs Fredrkstad</t>
  </si>
  <si>
    <t>Genk vs Chelsea</t>
  </si>
  <si>
    <t>Plzen vs Barcelona</t>
  </si>
  <si>
    <t>Reggina vs Torino</t>
  </si>
  <si>
    <t>Leeds vs Blackpool</t>
  </si>
  <si>
    <t>Derby vs Cardiff</t>
  </si>
  <si>
    <t>Benfica vs Basel</t>
  </si>
  <si>
    <t>Austria vs Alkmaar</t>
  </si>
  <si>
    <t>Lazio vs Zurich</t>
  </si>
  <si>
    <t>Pari,S vs Slovan</t>
  </si>
  <si>
    <t>Emmen vs Eagles</t>
  </si>
  <si>
    <t>Almere vs Bosch</t>
  </si>
  <si>
    <t>Fortuna vs Dynamo</t>
  </si>
  <si>
    <t>Sitarard vs Eindhoven</t>
  </si>
  <si>
    <t>Fenlo vs Excelsior</t>
  </si>
  <si>
    <t>Pacos vs Guimaraes</t>
  </si>
  <si>
    <t>Dormunt vs Wolfsburg</t>
  </si>
  <si>
    <t>Nurnberg vs Freiburg</t>
  </si>
  <si>
    <t>Wimbleton vs Barnet</t>
  </si>
  <si>
    <t>Leverkusen vs Hamburger</t>
  </si>
  <si>
    <t>Rotherham vs Aldershot</t>
  </si>
  <si>
    <t>L.Orient vs Hartlepool</t>
  </si>
  <si>
    <t>Liverpool vs Swansea</t>
  </si>
  <si>
    <t>Waalwijk vs Groningen</t>
  </si>
  <si>
    <t>Hannover vs Schalke</t>
  </si>
  <si>
    <t>Fulham vs Tottenham</t>
  </si>
  <si>
    <t>Auxerre vs Toulouse</t>
  </si>
  <si>
    <t>Avai vs Ceara</t>
  </si>
  <si>
    <t>S.Lisbom vs Leiria</t>
  </si>
  <si>
    <t>Lazio vs Parma</t>
  </si>
  <si>
    <t>Eldin vs Montrore</t>
  </si>
  <si>
    <t>Annan vs Peterhead</t>
  </si>
  <si>
    <t>Germany.R.Liga</t>
  </si>
  <si>
    <t>Frankfurt vs G.Furt</t>
  </si>
  <si>
    <t>Euro.P.Offs</t>
  </si>
  <si>
    <t>Turkey vs Croatia</t>
  </si>
  <si>
    <t>Airbrie vs Forfar</t>
  </si>
  <si>
    <t>Dumbarton vs E.Fife</t>
  </si>
  <si>
    <t>Sheff.Utd vs Oxford</t>
  </si>
  <si>
    <t>Fluminense vs America</t>
  </si>
  <si>
    <t>S.Paolo vs Avai</t>
  </si>
  <si>
    <t>Halifax vs Charlton</t>
  </si>
  <si>
    <t>Morecambe vs Sheffield.W</t>
  </si>
  <si>
    <t>Toulouze vs Lille</t>
  </si>
  <si>
    <t>Telstar vs Cambuur</t>
  </si>
  <si>
    <t>Dordrecht vs H.Sport</t>
  </si>
  <si>
    <t>Ingolstadt vs Munich</t>
  </si>
  <si>
    <t>Germanyy.1</t>
  </si>
  <si>
    <t>Wolfsburg vs Hannover</t>
  </si>
  <si>
    <t>Norwich vs Arsenal</t>
  </si>
  <si>
    <t>Man.C vs Newcastle</t>
  </si>
  <si>
    <t>Confewrence</t>
  </si>
  <si>
    <t>Alfreton vs Gateshead</t>
  </si>
  <si>
    <t>Preston vs Rochdale</t>
  </si>
  <si>
    <t>Heerenveen vs Waaiwijk</t>
  </si>
  <si>
    <t>B.Munich vs Dortmund</t>
  </si>
  <si>
    <t>S.Paolo vs America</t>
  </si>
  <si>
    <t>Bologna vs Cesena</t>
  </si>
  <si>
    <t>ID</t>
  </si>
  <si>
    <t>Category</t>
  </si>
  <si>
    <t>Subcategory</t>
  </si>
  <si>
    <t>League</t>
  </si>
  <si>
    <t>Odd</t>
  </si>
  <si>
    <t>Units</t>
  </si>
  <si>
    <t>Verified</t>
  </si>
  <si>
    <t>SOCCER</t>
  </si>
  <si>
    <t>SWITZERLAND</t>
  </si>
  <si>
    <t>2  </t>
  </si>
  <si>
    <t>ENGLAND</t>
  </si>
  <si>
    <t>premier  </t>
  </si>
  <si>
    <t>ITALY</t>
  </si>
  <si>
    <t>serie 1  </t>
  </si>
  <si>
    <t>BRAZIL</t>
  </si>
  <si>
    <t>1  </t>
  </si>
  <si>
    <t>HOLLAND</t>
  </si>
  <si>
    <t>GERMANY</t>
  </si>
  <si>
    <t>England.1  </t>
  </si>
  <si>
    <t>Conference  </t>
  </si>
  <si>
    <t>FRANCE</t>
  </si>
  <si>
    <t>cup  </t>
  </si>
  <si>
    <t>SCOTTLAND</t>
  </si>
  <si>
    <t>3  </t>
  </si>
  <si>
    <t>OTHER</t>
  </si>
  <si>
    <t>euro  </t>
  </si>
  <si>
    <t>Germany.R.Liga  </t>
  </si>
  <si>
    <t>PORTUGAL</t>
  </si>
  <si>
    <t>ARGENTINA</t>
  </si>
  <si>
    <t>EUROPA LEAGUE</t>
  </si>
  <si>
    <t>europa league  </t>
  </si>
  <si>
    <t>AFRICAN LEAGUES</t>
  </si>
  <si>
    <t>Champions League  </t>
  </si>
  <si>
    <t>england  </t>
  </si>
  <si>
    <t>CHAMPIONS LEAGUE</t>
  </si>
  <si>
    <t>serie 2  </t>
  </si>
  <si>
    <t>NORWAY</t>
  </si>
  <si>
    <t>SPAIN</t>
  </si>
  <si>
    <t>Portugal.1  </t>
  </si>
  <si>
    <t>Holland  </t>
  </si>
  <si>
    <t>Germany  </t>
  </si>
  <si>
    <t>Ship  </t>
  </si>
  <si>
    <t>swiss  </t>
  </si>
  <si>
    <t>SWEDEN</t>
  </si>
  <si>
    <t>P.Off  </t>
  </si>
  <si>
    <t>carling cup  </t>
  </si>
  <si>
    <t>Serie a  </t>
  </si>
  <si>
    <t>primera division  </t>
  </si>
  <si>
    <t>Portugal  </t>
  </si>
  <si>
    <t>IRELAND - WALES</t>
  </si>
  <si>
    <t>Carling Cup  </t>
  </si>
  <si>
    <t>AUSTRIA</t>
  </si>
  <si>
    <t>Austria cup  </t>
  </si>
  <si>
    <t>RUSSIA</t>
  </si>
  <si>
    <t>Russia  </t>
  </si>
  <si>
    <t>DENMARK</t>
  </si>
  <si>
    <t>BELGIUM</t>
  </si>
  <si>
    <t>germany 1  </t>
  </si>
  <si>
    <t>England  </t>
  </si>
  <si>
    <t>Germany 1  </t>
  </si>
  <si>
    <t>Germany.2  </t>
  </si>
  <si>
    <t>Euro 2012  </t>
  </si>
  <si>
    <t>champions league  </t>
  </si>
  <si>
    <t>Sweden  </t>
  </si>
  <si>
    <t>Denmark  </t>
  </si>
  <si>
    <t>France  </t>
  </si>
  <si>
    <t>serie a  </t>
  </si>
  <si>
    <t>Germany 2  </t>
  </si>
  <si>
    <t>Brazil  </t>
  </si>
  <si>
    <t>Europa League  </t>
  </si>
  <si>
    <t>ireland 1  </t>
  </si>
  <si>
    <t>conference  </t>
  </si>
  <si>
    <t>Ireland.1  </t>
  </si>
  <si>
    <t>sweden  </t>
  </si>
  <si>
    <t>Europa  </t>
  </si>
  <si>
    <t>FINLAND</t>
  </si>
  <si>
    <t>FIland.1  </t>
  </si>
  <si>
    <t>Champions.L  </t>
  </si>
  <si>
    <t>England Ship  </t>
  </si>
  <si>
    <t>ship  </t>
  </si>
  <si>
    <t>Sweden.1  </t>
  </si>
  <si>
    <t>CZECHIA</t>
  </si>
  <si>
    <t>CZECHIA  </t>
  </si>
  <si>
    <t>Germany.1  </t>
  </si>
  <si>
    <t>Norway.2  </t>
  </si>
  <si>
    <t>serie  </t>
  </si>
  <si>
    <t>Spain  </t>
  </si>
  <si>
    <t>Filand  </t>
  </si>
  <si>
    <t>England. Cup  </t>
  </si>
  <si>
    <t>Premier  </t>
  </si>
  <si>
    <t>Italy  </t>
  </si>
  <si>
    <t>France.2  </t>
  </si>
  <si>
    <t>Norway  </t>
  </si>
  <si>
    <t>belgium  </t>
  </si>
  <si>
    <t>brazil  </t>
  </si>
  <si>
    <t>Trophy  </t>
  </si>
  <si>
    <t>Norway &amp; Scotland  </t>
  </si>
  <si>
    <t>Belgium  </t>
  </si>
  <si>
    <t>Scotland  </t>
  </si>
  <si>
    <t>Germany , Scotland  </t>
  </si>
  <si>
    <t>Cup  </t>
  </si>
  <si>
    <t>Japan  </t>
  </si>
  <si>
    <t>England 2  </t>
  </si>
  <si>
    <t>England 1  </t>
  </si>
  <si>
    <t>EASTERN EUROPE</t>
  </si>
  <si>
    <t>Championship  </t>
  </si>
  <si>
    <t>Euro U21  </t>
  </si>
  <si>
    <t>France.1  </t>
  </si>
  <si>
    <t>Sweden.2  </t>
  </si>
  <si>
    <t>P.Offs.Spain  </t>
  </si>
  <si>
    <t>Friendly  </t>
  </si>
  <si>
    <t>Norway.1  </t>
  </si>
  <si>
    <t>usa  </t>
  </si>
  <si>
    <t>NATIONAL TEAMS</t>
  </si>
  <si>
    <t>Play Offs  </t>
  </si>
  <si>
    <t>Czech.1  </t>
  </si>
  <si>
    <t>Finland.1  </t>
  </si>
  <si>
    <t>England.P  </t>
  </si>
  <si>
    <t>Denmark.1  </t>
  </si>
  <si>
    <t>TURKEY</t>
  </si>
  <si>
    <t>Turkey.SuperLeague  </t>
  </si>
  <si>
    <t>Czech  </t>
  </si>
  <si>
    <t>Spain.1  </t>
  </si>
  <si>
    <t>Denmark.2  </t>
  </si>
  <si>
    <t>Ireland.P  </t>
  </si>
  <si>
    <t>Russia.2  </t>
  </si>
  <si>
    <t>Europa.L  </t>
  </si>
  <si>
    <t>Russia.1  </t>
  </si>
  <si>
    <t>Holland.1  </t>
  </si>
  <si>
    <t>Turkey  </t>
  </si>
  <si>
    <t>Premier League  </t>
  </si>
  <si>
    <t>Zweite Liga  </t>
  </si>
  <si>
    <t>english ship  </t>
  </si>
  <si>
    <t>league one  </t>
  </si>
  <si>
    <t>france 1  </t>
  </si>
  <si>
    <t>Brazilian Cup  </t>
  </si>
  <si>
    <t>England.Ship  </t>
  </si>
  <si>
    <t>Serie 1  </t>
  </si>
  <si>
    <t>PREMIER LEAGUE  </t>
  </si>
  <si>
    <t>SERIE A  </t>
  </si>
  <si>
    <t>ALLSVENSKAN  </t>
  </si>
  <si>
    <t>bundesliga  </t>
  </si>
  <si>
    <t>Scotland.2  </t>
  </si>
  <si>
    <t>Swiss.1 &amp; Scotland.1  </t>
  </si>
  <si>
    <t>zweite liga  </t>
  </si>
  <si>
    <t>England.2  </t>
  </si>
  <si>
    <t>Bundesliga  </t>
  </si>
  <si>
    <t>Primera Division  </t>
  </si>
  <si>
    <t>Swiss.1 - Scotland.2  </t>
  </si>
  <si>
    <t>League 2  </t>
  </si>
  <si>
    <t>Allsvenskan  </t>
  </si>
  <si>
    <t>Swiss.1 Premier  </t>
  </si>
  <si>
    <t>Scotland.2 Swiss.1  </t>
  </si>
  <si>
    <t>Norway 1  </t>
  </si>
  <si>
    <t>DERMARK 1  </t>
  </si>
  <si>
    <t>Serie A  </t>
  </si>
  <si>
    <t>HOLLAND 1  </t>
  </si>
  <si>
    <t>Holland 2  </t>
  </si>
  <si>
    <t>C.Conference  </t>
  </si>
  <si>
    <t>England.Conference  </t>
  </si>
  <si>
    <t>Scotland 2  </t>
  </si>
  <si>
    <t>Premier England  </t>
  </si>
  <si>
    <t>Super League  </t>
  </si>
  <si>
    <t>Superligaen  </t>
  </si>
  <si>
    <t>Eliteserien  </t>
  </si>
  <si>
    <t>Serie.1  </t>
  </si>
  <si>
    <t>League Two  </t>
  </si>
  <si>
    <t>Scorland 2  </t>
  </si>
  <si>
    <t>Holland 1  </t>
  </si>
  <si>
    <t>Division Two  </t>
  </si>
  <si>
    <t>Spain 1  </t>
  </si>
  <si>
    <t>Premier League &amp; Swiss Super League  </t>
  </si>
  <si>
    <t>2nd Division  </t>
  </si>
  <si>
    <t>League One  </t>
  </si>
  <si>
    <t>Division Three  </t>
  </si>
  <si>
    <t>Eerste Divisie  </t>
  </si>
  <si>
    <t>Eredivisie  </t>
  </si>
  <si>
    <t>England Conference  </t>
  </si>
  <si>
    <t>UEFA Europa League  </t>
  </si>
  <si>
    <t>Won</t>
  </si>
  <si>
    <t>Lost</t>
  </si>
  <si>
    <t>P</t>
  </si>
  <si>
    <t>B</t>
  </si>
  <si>
    <t> All Bookies</t>
  </si>
  <si>
    <t>single</t>
  </si>
  <si>
    <t>Soccer</t>
  </si>
  <si>
    <t>Over...</t>
  </si>
  <si>
    <t>Pani...</t>
  </si>
  <si>
    <t>Unde...</t>
  </si>
  <si>
    <t>won</t>
  </si>
  <si>
    <t>Supe...</t>
  </si>
  <si>
    <t>N/A</t>
  </si>
  <si>
    <t>Paok...</t>
  </si>
  <si>
    <t>Over</t>
  </si>
  <si>
    <t>lost</t>
  </si>
  <si>
    <t>Winner</t>
  </si>
  <si>
    <t>Pans...</t>
  </si>
  <si>
    <t>Kerk...</t>
  </si>
  <si>
    <t>Olym...</t>
  </si>
  <si>
    <t>AC.M...</t>
  </si>
  <si>
    <t>Seri...</t>
  </si>
  <si>
    <t>Chie...</t>
  </si>
  <si>
    <t>Cata...</t>
  </si>
  <si>
    <t>Bari...</t>
  </si>
  <si>
    <t>Goal...</t>
  </si>
  <si>
    <t>Leri...</t>
  </si>
  <si>
    <t>Pete...</t>
  </si>
  <si>
    <t>Leag...</t>
  </si>
  <si>
    <t>Mans...</t>
  </si>
  <si>
    <t>Herc...</t>
  </si>
  <si>
    <t>Span...</t>
  </si>
  <si>
    <t>Bris...</t>
  </si>
  <si>
    <t>Pale...</t>
  </si>
  <si>
    <t>Ital...</t>
  </si>
  <si>
    <t>Blac...</t>
  </si>
  <si>
    <t>Prem...</t>
  </si>
  <si>
    <t>Wimb...</t>
  </si>
  <si>
    <t>Conf...</t>
  </si>
  <si>
    <t>West...</t>
  </si>
  <si>
    <t>Half...</t>
  </si>
  <si>
    <t>Leve...</t>
  </si>
  <si>
    <t>Bund...</t>
  </si>
  <si>
    <t>Wiga...</t>
  </si>
  <si>
    <t>Leed...</t>
  </si>
  <si>
    <t>Cham...</t>
  </si>
  <si>
    <t>Wals...</t>
  </si>
  <si>
    <t>Nurn...</t>
  </si>
  <si>
    <t>Werd...</t>
  </si>
  <si>
    <t>Oymp...</t>
  </si>
  <si>
    <t>Wolf...</t>
  </si>
  <si>
    <t>Inte...</t>
  </si>
  <si>
    <t>Pari...</t>
  </si>
  <si>
    <t>Ligu...</t>
  </si>
  <si>
    <t>Lecc...</t>
  </si>
  <si>
    <t>Juve...</t>
  </si>
  <si>
    <t>Live...</t>
  </si>
  <si>
    <t>Eint...</t>
  </si>
  <si>
    <t>Pana...</t>
  </si>
  <si>
    <t>Crot...</t>
  </si>
  <si>
    <t>East...</t>
  </si>
  <si>
    <t>Scot...</t>
  </si>
  <si>
    <t>Tamw...</t>
  </si>
  <si>
    <t>Hyes...</t>
  </si>
  <si>
    <t>Bath...</t>
  </si>
  <si>
    <t>Hamb...</t>
  </si>
  <si>
    <t>Den...</t>
  </si>
  <si>
    <t>Jupi...</t>
  </si>
  <si>
    <t>Hann...</t>
  </si>
  <si>
    <t>Port...</t>
  </si>
  <si>
    <t>Card...</t>
  </si>
  <si>
    <t>Brec...</t>
  </si>
  <si>
    <t>nobet</t>
  </si>
  <si>
    <t>Parm...</t>
  </si>
  <si>
    <t>Sevi...</t>
  </si>
  <si>
    <t>Prim...</t>
  </si>
  <si>
    <t>Kava...</t>
  </si>
  <si>
    <t>Udin...</t>
  </si>
  <si>
    <t>Ergo...</t>
  </si>
  <si>
    <t>Aris...</t>
  </si>
  <si>
    <t>Vill...</t>
  </si>
  <si>
    <t>B.M’...</t>
  </si>
  <si>
    <t>Donc...</t>
  </si>
  <si>
    <t>Altr...</t>
  </si>
  <si>
    <t>Asto...</t>
  </si>
  <si>
    <t>Hibe...</t>
  </si>
  <si>
    <t>Nijm...</t>
  </si>
  <si>
    <t>Were...</t>
  </si>
  <si>
    <t>Belg...</t>
  </si>
  <si>
    <t>Colc...</t>
  </si>
  <si>
    <t>Hull...</t>
  </si>
  <si>
    <t>Linc...</t>
  </si>
  <si>
    <t>Rush...</t>
  </si>
  <si>
    <t>Livi...</t>
  </si>
  <si>
    <t>Lill...</t>
  </si>
  <si>
    <t>Irak...</t>
  </si>
  <si>
    <t>Heer...</t>
  </si>
  <si>
    <t>Bres...</t>
  </si>
  <si>
    <t>Atro...</t>
  </si>
  <si>
    <t>Napo...</t>
  </si>
  <si>
    <t>Stut...</t>
  </si>
  <si>
    <t>Atle...</t>
  </si>
  <si>
    <t>Watf...</t>
  </si>
  <si>
    <t>QPR...</t>
  </si>
  <si>
    <t>Stoc...</t>
  </si>
  <si>
    <t>Bour...</t>
  </si>
  <si>
    <t>Gree...</t>
  </si>
  <si>
    <t>Kete...</t>
  </si>
  <si>
    <t>Cott...</t>
  </si>
  <si>
    <t>City...</t>
  </si>
  <si>
    <t>Newc...</t>
  </si>
  <si>
    <t>Roth...</t>
  </si>
  <si>
    <t>Carl...</t>
  </si>
  <si>
    <t>Wolv...</t>
  </si>
  <si>
    <t>Alme...</t>
  </si>
  <si>
    <t>Geno...</t>
  </si>
  <si>
    <t>Xama...</t>
  </si>
  <si>
    <t>Genk...</t>
  </si>
  <si>
    <t>Tour...</t>
  </si>
  <si>
    <t>Gill...</t>
  </si>
  <si>
    <t>L.Or...</t>
  </si>
  <si>
    <t>Roch...</t>
  </si>
  <si>
    <t>Hudd...</t>
  </si>
  <si>
    <t>Engl...</t>
  </si>
  <si>
    <t>Spai...</t>
  </si>
  <si>
    <t>Frie...</t>
  </si>
  <si>
    <t>Denm...</t>
  </si>
  <si>
    <t>Burt...</t>
  </si>
  <si>
    <t>Maas...</t>
  </si>
  <si>
    <t>Aach...</t>
  </si>
  <si>
    <t>St...</t>
  </si>
  <si>
    <t>Other</t>
  </si>
  <si>
    <t>Sout...</t>
  </si>
  <si>
    <t>Accr...</t>
  </si>
  <si>
    <t>Leyt...</t>
  </si>
  <si>
    <t>Real...</t>
  </si>
  <si>
    <t>Mall...</t>
  </si>
  <si>
    <t>Exet...</t>
  </si>
  <si>
    <t>Nort...</t>
  </si>
  <si>
    <t>Birm...</t>
  </si>
  <si>
    <t>Vale...</t>
  </si>
  <si>
    <t>UEFA...</t>
  </si>
  <si>
    <t>Samp...</t>
  </si>
  <si>
    <t>Roma...</t>
  </si>
  <si>
    <t>F.C...</t>
  </si>
  <si>
    <t>B.S....</t>
  </si>
  <si>
    <t>Benf...</t>
  </si>
  <si>
    <t>Go...</t>
  </si>
  <si>
    <t>Utre...</t>
  </si>
  <si>
    <t>Pade...</t>
  </si>
  <si>
    <t>T.S....</t>
  </si>
  <si>
    <t>Main...</t>
  </si>
  <si>
    <t>Vall...</t>
  </si>
  <si>
    <t>Segu...</t>
  </si>
  <si>
    <t>Bell...</t>
  </si>
  <si>
    <t>Aek...</t>
  </si>
  <si>
    <t>H...</t>
  </si>
  <si>
    <t>Soci...</t>
  </si>
  <si>
    <t>Spor...</t>
  </si>
  <si>
    <t>C.S....</t>
  </si>
  <si>
    <t>Norw...</t>
  </si>
  <si>
    <t>Bolo...</t>
  </si>
  <si>
    <t>Mars...</t>
  </si>
  <si>
    <t>Arbo...</t>
  </si>
  <si>
    <t>Zeni...</t>
  </si>
  <si>
    <t>Spar...</t>
  </si>
  <si>
    <t>Twen...</t>
  </si>
  <si>
    <t>Gott...</t>
  </si>
  <si>
    <t>Metz...</t>
  </si>
  <si>
    <t>Lava...</t>
  </si>
  <si>
    <t>St.P...</t>
  </si>
  <si>
    <t>X at...</t>
  </si>
  <si>
    <t>Bren...</t>
  </si>
  <si>
    <t>Barn...</t>
  </si>
  <si>
    <t>Bury...</t>
  </si>
  <si>
    <t>Fort...</t>
  </si>
  <si>
    <t>Youn...</t>
  </si>
  <si>
    <t>W.Br...</t>
  </si>
  <si>
    <t>1X2</t>
  </si>
  <si>
    <t>Lari...</t>
  </si>
  <si>
    <t>Larisa</t>
  </si>
  <si>
    <t>Haye...</t>
  </si>
  <si>
    <t>Man....</t>
  </si>
  <si>
    <t>LIVE...</t>
  </si>
  <si>
    <t>Baye...</t>
  </si>
  <si>
    <t>H.Be...</t>
  </si>
  <si>
    <t>De...</t>
  </si>
  <si>
    <t>AGOV...</t>
  </si>
  <si>
    <t>Crew...</t>
  </si>
  <si>
    <t>Bolt...</t>
  </si>
  <si>
    <t>M’...</t>
  </si>
  <si>
    <t>Gras...</t>
  </si>
  <si>
    <t>Duis...</t>
  </si>
  <si>
    <t>Base...</t>
  </si>
  <si>
    <t>Gron...</t>
  </si>
  <si>
    <t>Barc...</t>
  </si>
  <si>
    <t>Plym...</t>
  </si>
  <si>
    <t>Macc...</t>
  </si>
  <si>
    <t>Albi...</t>
  </si>
  <si>
    <t>Anna...</t>
  </si>
  <si>
    <t>Scha...</t>
  </si>
  <si>
    <t>Tott...</t>
  </si>
  <si>
    <t>Psv...</t>
  </si>
  <si>
    <t>Cska...</t>
  </si>
  <si>
    <t>Istr...</t>
  </si>
  <si>
    <t>Fsv...</t>
  </si>
  <si>
    <t>Karl...</t>
  </si>
  <si>
    <t>Cove...</t>
  </si>
  <si>
    <t>Newp...</t>
  </si>
  <si>
    <t>Cagl...</t>
  </si>
  <si>
    <t>Nice...</t>
  </si>
  <si>
    <t>Cese...</t>
  </si>
  <si>
    <t>S.Pa...</t>
  </si>
  <si>
    <t>Beli...</t>
  </si>
  <si>
    <t>St.G...</t>
  </si>
  <si>
    <t>Oden...</t>
  </si>
  <si>
    <t>Greu...</t>
  </si>
  <si>
    <t>Geta...</t>
  </si>
  <si>
    <t>Shef...</t>
  </si>
  <si>
    <t>Man...</t>
  </si>
  <si>
    <t>Craw...</t>
  </si>
  <si>
    <t>M’gl...</t>
  </si>
  <si>
    <t>Allk...</t>
  </si>
  <si>
    <t>Ingo...</t>
  </si>
  <si>
    <t>Frei...</t>
  </si>
  <si>
    <t>Osna...</t>
  </si>
  <si>
    <t>Augs...</t>
  </si>
  <si>
    <t>E.Bo...</t>
  </si>
  <si>
    <t>Yead...</t>
  </si>
  <si>
    <t>Oxfo...</t>
  </si>
  <si>
    <t>Venl...</t>
  </si>
  <si>
    <t>Aue...</t>
  </si>
  <si>
    <t>Kobe...</t>
  </si>
  <si>
    <t>Athl...</t>
  </si>
  <si>
    <t>Boch...</t>
  </si>
  <si>
    <t>Veen...</t>
  </si>
  <si>
    <t>Milt...</t>
  </si>
  <si>
    <t>Clyd...</t>
  </si>
  <si>
    <t>Hung...</t>
  </si>
  <si>
    <t>Serb...</t>
  </si>
  <si>
    <t>Hart...</t>
  </si>
  <si>
    <t>Parlay</t>
  </si>
  <si>
    <t>Alba...</t>
  </si>
  <si>
    <t>Bosn...</t>
  </si>
  <si>
    <t>Allo...</t>
  </si>
  <si>
    <t>Here...</t>
  </si>
  <si>
    <t>Arse...</t>
  </si>
  <si>
    <t>Ever...</t>
  </si>
  <si>
    <t>Ches...</t>
  </si>
  <si>
    <t>Koln...</t>
  </si>
  <si>
    <t>Rose...</t>
  </si>
  <si>
    <t>Stra...</t>
  </si>
  <si>
    <t>Fulh...</t>
  </si>
  <si>
    <t>Midt...</t>
  </si>
  <si>
    <t>Forf...</t>
  </si>
  <si>
    <t>Both...</t>
  </si>
  <si>
    <t>Yes...</t>
  </si>
  <si>
    <t>Chel...</t>
  </si>
  <si>
    <t>Alkm...</t>
  </si>
  <si>
    <t>Dumb...</t>
  </si>
  <si>
    <t>Stro...</t>
  </si>
  <si>
    <t>Shak...</t>
  </si>
  <si>
    <t>Derb...</t>
  </si>
  <si>
    <t>Inter</t>
  </si>
  <si>
    <t>P.S....</t>
  </si>
  <si>
    <t>Manf...</t>
  </si>
  <si>
    <t>Den....</t>
  </si>
  <si>
    <t>Haug...</t>
  </si>
  <si>
    <t>Fran...</t>
  </si>
  <si>
    <t>Hert...</t>
  </si>
  <si>
    <t>Hera...</t>
  </si>
  <si>
    <t>B.Mu...</t>
  </si>
  <si>
    <t>Fior...</t>
  </si>
  <si>
    <t>Mold...</t>
  </si>
  <si>
    <t>Fred...</t>
  </si>
  <si>
    <t>Q.P....</t>
  </si>
  <si>
    <t>Aik...</t>
  </si>
  <si>
    <t>Hack...</t>
  </si>
  <si>
    <t>Kidd...</t>
  </si>
  <si>
    <t>Ath....</t>
  </si>
  <si>
    <t>Nord...</t>
  </si>
  <si>
    <t>Draw...</t>
  </si>
  <si>
    <t>Gais...</t>
  </si>
  <si>
    <t>Ipsw...</t>
  </si>
  <si>
    <t>Trel...</t>
  </si>
  <si>
    <t>Lazi...</t>
  </si>
  <si>
    <t>Hjor...</t>
  </si>
  <si>
    <t>\...</t>
  </si>
  <si>
    <t>Brag...</t>
  </si>
  <si>
    <t>Flam...</t>
  </si>
  <si>
    <t>Gren...</t>
  </si>
  <si>
    <t>Evian</t>
  </si>
  <si>
    <t>Pres...</t>
  </si>
  <si>
    <t>Nanc...</t>
  </si>
  <si>
    <t>Stok...</t>
  </si>
  <si>
    <t>Odd...</t>
  </si>
  <si>
    <t>Elfs...</t>
  </si>
  <si>
    <t>Sant...</t>
  </si>
  <si>
    <t>Espa...</t>
  </si>
  <si>
    <t>Auxe...</t>
  </si>
  <si>
    <t>Lyon</t>
  </si>
  <si>
    <t>Read...</t>
  </si>
  <si>
    <t>Sund...</t>
  </si>
  <si>
    <t>Mani...</t>
  </si>
  <si>
    <t>WIll...</t>
  </si>
  <si>
    <t>Alta...</t>
  </si>
  <si>
    <t>Hamm...</t>
  </si>
  <si>
    <t>Slav...</t>
  </si>
  <si>
    <t>Slavia</t>
  </si>
  <si>
    <t>Mjon...</t>
  </si>
  <si>
    <t>Bryn...</t>
  </si>
  <si>
    <t>Khim...</t>
  </si>
  <si>
    <t>Gazo...</t>
  </si>
  <si>
    <t>Bord...</t>
  </si>
  <si>
    <t>PSG</t>
  </si>
  <si>
    <t>Sond...</t>
  </si>
  <si>
    <t>UCD...</t>
  </si>
  <si>
    <t>Kope...</t>
  </si>
  <si>
    <t>Bohe...</t>
  </si>
  <si>
    <t>Burs...</t>
  </si>
  <si>
    <t>Gazi...</t>
  </si>
  <si>
    <t>Ranh...</t>
  </si>
  <si>
    <t>Dege...</t>
  </si>
  <si>
    <t>JJK...</t>
  </si>
  <si>
    <t>Falk...</t>
  </si>
  <si>
    <t>Silk...</t>
  </si>
  <si>
    <t>OB...</t>
  </si>
  <si>
    <t>Cope...</t>
  </si>
  <si>
    <t>Djur...</t>
  </si>
  <si>
    <t>Galw...</t>
  </si>
  <si>
    <t>Galway</t>
  </si>
  <si>
    <t>Atvi...</t>
  </si>
  <si>
    <t>Istres</t>
  </si>
  <si>
    <t>Ange...</t>
  </si>
  <si>
    <t>Lyng...</t>
  </si>
  <si>
    <t>Bodo...</t>
  </si>
  <si>
    <t>Haka...</t>
  </si>
  <si>
    <t>Vaas...</t>
  </si>
  <si>
    <t>Vlas...</t>
  </si>
  <si>
    <t>Vlasim</t>
  </si>
  <si>
    <t>Nige...</t>
  </si>
  <si>
    <t>Arge...</t>
  </si>
  <si>
    <t>Regg...</t>
  </si>
  <si>
    <t>Reggina</t>
  </si>
  <si>
    <t>Aust...</t>
  </si>
  <si>
    <t>Kaza...</t>
  </si>
  <si>
    <t>Azer...</t>
  </si>
  <si>
    <t>Latv...</t>
  </si>
  <si>
    <t>Cear...</t>
  </si>
  <si>
    <t>Chiv...</t>
  </si>
  <si>
    <t>Lov-...</t>
  </si>
  <si>
    <t>Sand...</t>
  </si>
  <si>
    <t>Land...</t>
  </si>
  <si>
    <t>Swed...</t>
  </si>
  <si>
    <t>Russ...</t>
  </si>
  <si>
    <t>Russia</t>
  </si>
  <si>
    <t>Oste...</t>
  </si>
  <si>
    <t>Celt...</t>
  </si>
  <si>
    <t>Celta</t>
  </si>
  <si>
    <t>Rops...</t>
  </si>
  <si>
    <t>Pado...</t>
  </si>
  <si>
    <t>Syri...</t>
  </si>
  <si>
    <t>Varn...</t>
  </si>
  <si>
    <t>Honka</t>
  </si>
  <si>
    <t>Tps....</t>
  </si>
  <si>
    <t>Spain</t>
  </si>
  <si>
    <t>Ljun...</t>
  </si>
  <si>
    <t>Brai...</t>
  </si>
  <si>
    <t>...</t>
  </si>
  <si>
    <t>Swin...</t>
  </si>
  <si>
    <t>Scun...</t>
  </si>
  <si>
    <t>Cypr...</t>
  </si>
  <si>
    <t>Camb...</t>
  </si>
  <si>
    <t>Sham...</t>
  </si>
  <si>
    <t>Gent...</t>
  </si>
  <si>
    <t>M.gl...</t>
  </si>
  <si>
    <t>E.fi...</t>
  </si>
  <si>
    <t>Feye...</t>
  </si>
  <si>
    <t>Malt...</t>
  </si>
  <si>
    <t>Alfe...</t>
  </si>
  <si>
    <t>Luto...</t>
  </si>
  <si>
    <t>Luxe...</t>
  </si>
  <si>
    <t>Kash...</t>
  </si>
  <si>
    <t>Leic...</t>
  </si>
  <si>
    <t>Mill...</t>
  </si>
  <si>
    <t>Hels...</t>
  </si>
  <si>
    <t>Kalm...</t>
  </si>
  <si>
    <t>F.Du...</t>
  </si>
  <si>
    <t>Vite...</t>
  </si>
  <si>
    <t>Bred...</t>
  </si>
  <si>
    <t>Kong...</t>
  </si>
  <si>
    <t>Hone...</t>
  </si>
  <si>
    <t>W.Ha...</t>
  </si>
  <si>
    <t>PSV...</t>
  </si>
  <si>
    <t>Hapo...</t>
  </si>
  <si>
    <t>C.Br...</t>
  </si>
  <si>
    <t>TPS...</t>
  </si>
  <si>
    <t>Bran...</t>
  </si>
  <si>
    <t>Kais...</t>
  </si>
  <si>
    <t>Sten...</t>
  </si>
  <si>
    <t>Waal...</t>
  </si>
  <si>
    <t>R.Ge...</t>
  </si>
  <si>
    <t>D.Gr...</t>
  </si>
  <si>
    <t>1860...</t>
  </si>
  <si>
    <t>York...</t>
  </si>
  <si>
    <t>Gate...</t>
  </si>
  <si>
    <t>Aske...</t>
  </si>
  <si>
    <t>Char...</t>
  </si>
  <si>
    <t>Croa...</t>
  </si>
  <si>
    <t>Wyco...</t>
  </si>
  <si>
    <t>Avai...</t>
  </si>
  <si>
    <t>Bota...</t>
  </si>
  <si>
    <t>Sint...</t>
  </si>
  <si>
    <t>R.Si...</t>
  </si>
  <si>
    <t>Stab...</t>
  </si>
  <si>
    <t>Reim...</t>
  </si>
  <si>
    <t>Bray...</t>
  </si>
  <si>
    <t>Cotb...</t>
  </si>
  <si>
    <t>Roda...</t>
  </si>
  <si>
    <t>D.Ha...</t>
  </si>
  <si>
    <t>Jaro...</t>
  </si>
  <si>
    <t>Ajax...</t>
  </si>
  <si>
    <t>A.Ma...</t>
  </si>
  <si>
    <t>VIte...</t>
  </si>
  <si>
    <t>Koge...</t>
  </si>
  <si>
    <t>Hoff...</t>
  </si>
  <si>
    <t>Munc...</t>
  </si>
  <si>
    <t>Hors...</t>
  </si>
  <si>
    <t>Burn...</t>
  </si>
  <si>
    <t>Mypa...</t>
  </si>
  <si>
    <t>Team...</t>
  </si>
  <si>
    <t>Mala...</t>
  </si>
  <si>
    <t>Elsb...</t>
  </si>
  <si>
    <t>Brig...</t>
  </si>
  <si>
    <t>Guin...</t>
  </si>
  <si>
    <t>Cesk...</t>
  </si>
  <si>
    <t>Midd...</t>
  </si>
  <si>
    <t>Duss...</t>
  </si>
  <si>
    <t>D.Dr...</t>
  </si>
  <si>
    <t>Vast...</t>
  </si>
  <si>
    <t>Aalb...</t>
  </si>
  <si>
    <t>Mila...</t>
  </si>
  <si>
    <t>Meta...</t>
  </si>
  <si>
    <t>Vosk...</t>
  </si>
  <si>
    <t>E.Fr...</t>
  </si>
  <si>
    <t>Honk...</t>
  </si>
  <si>
    <t>Finl...</t>
  </si>
  <si>
    <t>Shre...</t>
  </si>
  <si>
    <t>Grim...</t>
  </si>
  <si>
    <t>Mvv...</t>
  </si>
  <si>
    <t>Nant...</t>
  </si>
  <si>
    <t>Torq...</t>
  </si>
  <si>
    <t>MK.D...</t>
  </si>
  <si>
    <t>S.Tr...</t>
  </si>
  <si>
    <t>Renn...</t>
  </si>
  <si>
    <t>Alfr...</t>
  </si>
  <si>
    <t>[...</t>
  </si>
  <si>
    <t>Zuri...</t>
  </si>
  <si>
    <t>Sp.L...</t>
  </si>
  <si>
    <t>Graa...</t>
  </si>
  <si>
    <t>Tels...</t>
  </si>
  <si>
    <t>Exel...</t>
  </si>
  <si>
    <t>an...</t>
  </si>
  <si>
    <t>aab...</t>
  </si>
  <si>
    <t>udin...</t>
  </si>
  <si>
    <t>eint...</t>
  </si>
  <si>
    <t>vadu...</t>
  </si>
  <si>
    <t>SP...</t>
  </si>
  <si>
    <t>aust...</t>
  </si>
  <si>
    <t>Alde...</t>
  </si>
  <si>
    <t>Shel...</t>
  </si>
  <si>
    <t>jeon...</t>
  </si>
  <si>
    <t>nava...</t>
  </si>
  <si>
    <t>karl...</t>
  </si>
  <si>
    <t>leva...</t>
  </si>
  <si>
    <t>wolv...</t>
  </si>
  <si>
    <t>mila...</t>
  </si>
  <si>
    <t>stok...</t>
  </si>
  <si>
    <t>Luze...</t>
  </si>
  <si>
    <t>Plze...</t>
  </si>
  <si>
    <t>Emme...</t>
  </si>
  <si>
    <t>Sita...</t>
  </si>
  <si>
    <t>Paco...</t>
  </si>
  <si>
    <t>All....</t>
  </si>
  <si>
    <t>Dort...</t>
  </si>
  <si>
    <t>Seve...</t>
  </si>
  <si>
    <t>sp...</t>
  </si>
  <si>
    <t>Elgi...</t>
  </si>
  <si>
    <t>Turk...</t>
  </si>
  <si>
    <t>Aird...</t>
  </si>
  <si>
    <t>Hali...</t>
  </si>
  <si>
    <t>More...</t>
  </si>
  <si>
    <t>Dord...</t>
  </si>
  <si>
    <t>Toul...</t>
  </si>
  <si>
    <t>Exce...</t>
  </si>
  <si>
    <t>Aara...</t>
  </si>
  <si>
    <t>Le...</t>
  </si>
  <si>
    <t>Muni...</t>
  </si>
  <si>
    <t>Nova...</t>
  </si>
  <si>
    <t>Anzi...</t>
  </si>
  <si>
    <t>Feir...</t>
  </si>
  <si>
    <t>Barr...</t>
  </si>
  <si>
    <t>Milw...</t>
  </si>
  <si>
    <t>Rubi...</t>
  </si>
  <si>
    <t>Malm...</t>
  </si>
  <si>
    <t>Mari...</t>
  </si>
  <si>
    <t>Amie...</t>
  </si>
  <si>
    <t>Arle...</t>
  </si>
  <si>
    <t>Mona...</t>
  </si>
  <si>
    <t>Beer...</t>
  </si>
  <si>
    <t>S.Mi...</t>
  </si>
  <si>
    <t>Stan...</t>
  </si>
  <si>
    <t>Kett...</t>
  </si>
  <si>
    <t>Man Utd</t>
  </si>
  <si>
    <t>N</t>
  </si>
  <si>
    <t>Type</t>
  </si>
  <si>
    <t>Match</t>
  </si>
  <si>
    <t>Date</t>
  </si>
  <si>
    <t>Bet</t>
  </si>
  <si>
    <t>S</t>
  </si>
  <si>
    <t>O</t>
  </si>
  <si>
    <t>R</t>
  </si>
  <si>
    <t>14th March to 20th November</t>
  </si>
  <si>
    <t>Swiis.2</t>
  </si>
  <si>
    <t>Aarau vs St.Galen</t>
  </si>
  <si>
    <t>Tottenham vs A.Villa</t>
  </si>
  <si>
    <t>void</t>
  </si>
  <si>
    <t>Bank</t>
  </si>
  <si>
    <t>V</t>
  </si>
  <si>
    <t>VT</t>
  </si>
  <si>
    <t>VB</t>
  </si>
  <si>
    <t>Odds</t>
  </si>
  <si>
    <t>Profit</t>
  </si>
  <si>
    <t>Over 2.5</t>
  </si>
  <si>
    <t>Under 2.5</t>
  </si>
  <si>
    <t>Over. 2.5</t>
  </si>
  <si>
    <t>Over 25</t>
  </si>
  <si>
    <t>T</t>
  </si>
  <si>
    <t>SOU</t>
  </si>
  <si>
    <t>?</t>
  </si>
  <si>
    <t>mistake in VT</t>
  </si>
  <si>
    <t>double entry</t>
  </si>
  <si>
    <t>wrong price</t>
  </si>
  <si>
    <t>mixed up tip</t>
  </si>
  <si>
    <t>showing on VT</t>
  </si>
  <si>
    <t>mistaken result in VB</t>
  </si>
  <si>
    <t>not in VT</t>
  </si>
  <si>
    <t>Unio...</t>
  </si>
  <si>
    <t>Koln</t>
  </si>
  <si>
    <t>Swan...</t>
  </si>
  <si>
    <t>Soch...</t>
  </si>
  <si>
    <t>Missing</t>
  </si>
  <si>
    <t>Desc.</t>
  </si>
  <si>
    <t>Result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</si>
</sst>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rgb="FF3D3D3D"/>
      <name val="Inherit"/>
    </font>
    <font>
      <u/>
      <sz val="8"/>
      <color rgb="FFFFFFFF"/>
      <name val="Inherit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6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8"/>
      <color rgb="FF616163"/>
      <name val="Trebuchet MS"/>
      <family val="2"/>
    </font>
    <font>
      <sz val="8"/>
      <color rgb="FF008000"/>
      <name val="Trebuchet MS"/>
      <family val="2"/>
    </font>
    <font>
      <sz val="8"/>
      <color rgb="FFFF0000"/>
      <name val="Trebuchet MS"/>
      <family val="2"/>
    </font>
    <font>
      <sz val="8"/>
      <color rgb="FF0000FF"/>
      <name val="Trebuchet M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525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E6A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7">
    <xf numFmtId="0" fontId="0" fillId="0" borderId="0"/>
    <xf numFmtId="0" fontId="2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4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>
      <alignment vertical="center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4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7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/>
    <xf numFmtId="0" fontId="21" fillId="15" borderId="0" applyNumberFormat="0" applyBorder="0" applyAlignment="0" applyProtection="0"/>
    <xf numFmtId="0" fontId="21" fillId="14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4" fontId="18" fillId="34" borderId="0" xfId="0" applyNumberFormat="1" applyFont="1" applyFill="1" applyAlignment="1">
      <alignment vertical="top"/>
    </xf>
    <xf numFmtId="0" fontId="19" fillId="34" borderId="0" xfId="0" applyFont="1" applyFill="1" applyAlignment="1">
      <alignment vertical="top"/>
    </xf>
    <xf numFmtId="0" fontId="18" fillId="34" borderId="0" xfId="0" applyFont="1" applyFill="1" applyAlignment="1">
      <alignment vertical="top"/>
    </xf>
    <xf numFmtId="0" fontId="0" fillId="0" borderId="0" xfId="0" applyAlignment="1"/>
    <xf numFmtId="14" fontId="18" fillId="35" borderId="0" xfId="0" applyNumberFormat="1" applyFont="1" applyFill="1" applyAlignment="1">
      <alignment vertical="top"/>
    </xf>
    <xf numFmtId="0" fontId="19" fillId="35" borderId="0" xfId="0" applyFont="1" applyFill="1" applyAlignment="1">
      <alignment vertical="top"/>
    </xf>
    <xf numFmtId="0" fontId="18" fillId="35" borderId="0" xfId="0" applyFont="1" applyFill="1" applyAlignment="1">
      <alignment vertical="top"/>
    </xf>
    <xf numFmtId="16" fontId="18" fillId="35" borderId="0" xfId="0" applyNumberFormat="1" applyFont="1" applyFill="1" applyAlignment="1">
      <alignment vertical="top"/>
    </xf>
    <xf numFmtId="16" fontId="18" fillId="34" borderId="0" xfId="0" applyNumberFormat="1" applyFont="1" applyFill="1" applyAlignment="1">
      <alignment vertical="top"/>
    </xf>
    <xf numFmtId="0" fontId="0" fillId="33" borderId="0" xfId="0" applyFill="1" applyAlignment="1"/>
    <xf numFmtId="14" fontId="0" fillId="0" borderId="0" xfId="0" applyNumberFormat="1"/>
    <xf numFmtId="0" fontId="20" fillId="0" borderId="0" xfId="2"/>
    <xf numFmtId="0" fontId="0" fillId="34" borderId="0" xfId="0" applyFill="1"/>
    <xf numFmtId="0" fontId="40" fillId="34" borderId="0" xfId="0" applyFont="1" applyFill="1" applyAlignment="1">
      <alignment horizontal="left" wrapText="1" indent="1"/>
    </xf>
    <xf numFmtId="0" fontId="39" fillId="34" borderId="0" xfId="0" applyFont="1" applyFill="1" applyAlignment="1">
      <alignment wrapText="1"/>
    </xf>
    <xf numFmtId="0" fontId="38" fillId="34" borderId="0" xfId="1266" applyFill="1" applyAlignment="1" applyProtection="1">
      <alignment wrapText="1"/>
    </xf>
    <xf numFmtId="0" fontId="40" fillId="34" borderId="0" xfId="0" applyFont="1" applyFill="1" applyAlignment="1">
      <alignment wrapText="1"/>
    </xf>
    <xf numFmtId="14" fontId="40" fillId="34" borderId="0" xfId="0" applyNumberFormat="1" applyFont="1" applyFill="1" applyAlignment="1">
      <alignment wrapText="1"/>
    </xf>
    <xf numFmtId="0" fontId="41" fillId="36" borderId="0" xfId="0" applyFont="1" applyFill="1" applyAlignment="1">
      <alignment horizontal="left" wrapText="1" indent="1"/>
    </xf>
    <xf numFmtId="0" fontId="39" fillId="36" borderId="0" xfId="0" applyFont="1" applyFill="1" applyAlignment="1">
      <alignment wrapText="1"/>
    </xf>
    <xf numFmtId="0" fontId="38" fillId="36" borderId="0" xfId="1266" applyFill="1" applyAlignment="1" applyProtection="1">
      <alignment wrapText="1"/>
    </xf>
    <xf numFmtId="0" fontId="41" fillId="36" borderId="0" xfId="0" applyFont="1" applyFill="1" applyAlignment="1">
      <alignment wrapText="1"/>
    </xf>
    <xf numFmtId="14" fontId="41" fillId="36" borderId="0" xfId="0" applyNumberFormat="1" applyFont="1" applyFill="1" applyAlignment="1">
      <alignment wrapText="1"/>
    </xf>
    <xf numFmtId="0" fontId="41" fillId="34" borderId="0" xfId="0" applyFont="1" applyFill="1" applyAlignment="1">
      <alignment horizontal="left" wrapText="1" indent="1"/>
    </xf>
    <xf numFmtId="0" fontId="41" fillId="34" borderId="0" xfId="0" applyFont="1" applyFill="1" applyAlignment="1">
      <alignment wrapText="1"/>
    </xf>
    <xf numFmtId="14" fontId="41" fillId="34" borderId="0" xfId="0" applyNumberFormat="1" applyFont="1" applyFill="1" applyAlignment="1">
      <alignment wrapText="1"/>
    </xf>
    <xf numFmtId="0" fontId="40" fillId="36" borderId="0" xfId="0" applyFont="1" applyFill="1" applyAlignment="1">
      <alignment horizontal="left" wrapText="1" indent="1"/>
    </xf>
    <xf numFmtId="0" fontId="40" fillId="36" borderId="0" xfId="0" applyFont="1" applyFill="1" applyAlignment="1">
      <alignment wrapText="1"/>
    </xf>
    <xf numFmtId="14" fontId="40" fillId="36" borderId="0" xfId="0" applyNumberFormat="1" applyFont="1" applyFill="1" applyAlignment="1">
      <alignment wrapText="1"/>
    </xf>
    <xf numFmtId="0" fontId="40" fillId="37" borderId="0" xfId="0" applyFont="1" applyFill="1" applyAlignment="1">
      <alignment horizontal="left" wrapText="1" indent="1"/>
    </xf>
    <xf numFmtId="0" fontId="39" fillId="37" borderId="0" xfId="0" applyFont="1" applyFill="1" applyAlignment="1">
      <alignment wrapText="1"/>
    </xf>
    <xf numFmtId="0" fontId="38" fillId="37" borderId="0" xfId="1266" applyFill="1" applyAlignment="1" applyProtection="1">
      <alignment wrapText="1"/>
    </xf>
    <xf numFmtId="0" fontId="40" fillId="37" borderId="0" xfId="0" applyFont="1" applyFill="1" applyAlignment="1">
      <alignment wrapText="1"/>
    </xf>
    <xf numFmtId="14" fontId="40" fillId="37" borderId="0" xfId="0" applyNumberFormat="1" applyFont="1" applyFill="1" applyAlignment="1">
      <alignment wrapText="1"/>
    </xf>
    <xf numFmtId="0" fontId="42" fillId="34" borderId="0" xfId="0" applyFont="1" applyFill="1" applyAlignment="1">
      <alignment horizontal="left" wrapText="1" indent="1"/>
    </xf>
    <xf numFmtId="0" fontId="42" fillId="34" borderId="0" xfId="0" applyFont="1" applyFill="1" applyAlignment="1">
      <alignment wrapText="1"/>
    </xf>
    <xf numFmtId="14" fontId="42" fillId="34" borderId="0" xfId="0" applyNumberFormat="1" applyFont="1" applyFill="1" applyAlignment="1">
      <alignment wrapText="1"/>
    </xf>
    <xf numFmtId="0" fontId="42" fillId="36" borderId="0" xfId="0" applyFont="1" applyFill="1" applyAlignment="1">
      <alignment horizontal="left" wrapText="1" indent="1"/>
    </xf>
    <xf numFmtId="0" fontId="42" fillId="36" borderId="0" xfId="0" applyFont="1" applyFill="1" applyAlignment="1">
      <alignment wrapText="1"/>
    </xf>
    <xf numFmtId="14" fontId="42" fillId="36" borderId="0" xfId="0" applyNumberFormat="1" applyFont="1" applyFill="1" applyAlignment="1">
      <alignment wrapText="1"/>
    </xf>
    <xf numFmtId="0" fontId="41" fillId="37" borderId="0" xfId="0" applyFont="1" applyFill="1" applyAlignment="1">
      <alignment horizontal="left" wrapText="1" indent="1"/>
    </xf>
    <xf numFmtId="0" fontId="41" fillId="37" borderId="0" xfId="0" applyFont="1" applyFill="1" applyAlignment="1">
      <alignment wrapText="1"/>
    </xf>
    <xf numFmtId="14" fontId="41" fillId="37" borderId="0" xfId="0" applyNumberFormat="1" applyFont="1" applyFill="1" applyAlignment="1">
      <alignment wrapText="1"/>
    </xf>
    <xf numFmtId="9" fontId="40" fillId="34" borderId="0" xfId="0" applyNumberFormat="1" applyFont="1" applyFill="1" applyAlignment="1">
      <alignment wrapText="1"/>
    </xf>
    <xf numFmtId="14" fontId="18" fillId="34" borderId="0" xfId="0" applyNumberFormat="1" applyFont="1" applyFill="1" applyAlignment="1">
      <alignment vertical="top" wrapText="1"/>
    </xf>
    <xf numFmtId="0" fontId="18" fillId="34" borderId="0" xfId="0" applyFont="1" applyFill="1" applyAlignment="1">
      <alignment vertical="top" wrapText="1"/>
    </xf>
    <xf numFmtId="0" fontId="19" fillId="34" borderId="0" xfId="0" applyFont="1" applyFill="1" applyAlignment="1">
      <alignment vertical="top" wrapText="1"/>
    </xf>
    <xf numFmtId="16" fontId="18" fillId="34" borderId="0" xfId="0" applyNumberFormat="1" applyFont="1" applyFill="1" applyAlignment="1">
      <alignment vertical="top" wrapText="1"/>
    </xf>
    <xf numFmtId="14" fontId="18" fillId="35" borderId="0" xfId="0" applyNumberFormat="1" applyFont="1" applyFill="1" applyAlignment="1">
      <alignment vertical="top" wrapText="1"/>
    </xf>
    <xf numFmtId="0" fontId="18" fillId="35" borderId="0" xfId="0" applyFont="1" applyFill="1" applyAlignment="1">
      <alignment vertical="top" wrapText="1"/>
    </xf>
    <xf numFmtId="0" fontId="19" fillId="35" borderId="0" xfId="0" applyFont="1" applyFill="1" applyAlignment="1">
      <alignment vertical="top" wrapText="1"/>
    </xf>
  </cellXfs>
  <cellStyles count="1267">
    <cellStyle name="20% - Accent1 10" xfId="187"/>
    <cellStyle name="20% - Accent1 10 2" xfId="623"/>
    <cellStyle name="20% - Accent1 10 3" xfId="988"/>
    <cellStyle name="20% - Accent1 11" xfId="201"/>
    <cellStyle name="20% - Accent1 11 2" xfId="637"/>
    <cellStyle name="20% - Accent1 11 3" xfId="1002"/>
    <cellStyle name="20% - Accent1 12" xfId="215"/>
    <cellStyle name="20% - Accent1 12 2" xfId="651"/>
    <cellStyle name="20% - Accent1 12 3" xfId="1016"/>
    <cellStyle name="20% - Accent1 13" xfId="229"/>
    <cellStyle name="20% - Accent1 13 2" xfId="665"/>
    <cellStyle name="20% - Accent1 13 3" xfId="1030"/>
    <cellStyle name="20% - Accent1 14" xfId="243"/>
    <cellStyle name="20% - Accent1 14 2" xfId="679"/>
    <cellStyle name="20% - Accent1 14 3" xfId="1044"/>
    <cellStyle name="20% - Accent1 15" xfId="257"/>
    <cellStyle name="20% - Accent1 15 2" xfId="693"/>
    <cellStyle name="20% - Accent1 15 3" xfId="1058"/>
    <cellStyle name="20% - Accent1 16" xfId="272"/>
    <cellStyle name="20% - Accent1 16 2" xfId="708"/>
    <cellStyle name="20% - Accent1 16 3" xfId="1073"/>
    <cellStyle name="20% - Accent1 17" xfId="286"/>
    <cellStyle name="20% - Accent1 17 2" xfId="722"/>
    <cellStyle name="20% - Accent1 17 3" xfId="1087"/>
    <cellStyle name="20% - Accent1 18" xfId="300"/>
    <cellStyle name="20% - Accent1 18 2" xfId="736"/>
    <cellStyle name="20% - Accent1 18 3" xfId="1101"/>
    <cellStyle name="20% - Accent1 19" xfId="314"/>
    <cellStyle name="20% - Accent1 19 2" xfId="750"/>
    <cellStyle name="20% - Accent1 19 3" xfId="1115"/>
    <cellStyle name="20% - Accent1 2" xfId="47"/>
    <cellStyle name="20% - Accent1 2 2" xfId="511"/>
    <cellStyle name="20% - Accent1 2 3" xfId="1226"/>
    <cellStyle name="20% - Accent1 20" xfId="328"/>
    <cellStyle name="20% - Accent1 20 2" xfId="764"/>
    <cellStyle name="20% - Accent1 20 3" xfId="1129"/>
    <cellStyle name="20% - Accent1 21" xfId="342"/>
    <cellStyle name="20% - Accent1 21 2" xfId="778"/>
    <cellStyle name="20% - Accent1 21 3" xfId="1143"/>
    <cellStyle name="20% - Accent1 22" xfId="357"/>
    <cellStyle name="20% - Accent1 22 2" xfId="792"/>
    <cellStyle name="20% - Accent1 22 3" xfId="1157"/>
    <cellStyle name="20% - Accent1 23" xfId="371"/>
    <cellStyle name="20% - Accent1 23 2" xfId="806"/>
    <cellStyle name="20% - Accent1 23 3" xfId="1171"/>
    <cellStyle name="20% - Accent1 24" xfId="385"/>
    <cellStyle name="20% - Accent1 24 2" xfId="820"/>
    <cellStyle name="20% - Accent1 24 3" xfId="1185"/>
    <cellStyle name="20% - Accent1 25" xfId="399"/>
    <cellStyle name="20% - Accent1 25 2" xfId="834"/>
    <cellStyle name="20% - Accent1 25 3" xfId="1199"/>
    <cellStyle name="20% - Accent1 26" xfId="413"/>
    <cellStyle name="20% - Accent1 26 2" xfId="848"/>
    <cellStyle name="20% - Accent1 26 3" xfId="1213"/>
    <cellStyle name="20% - Accent1 27" xfId="427"/>
    <cellStyle name="20% - Accent1 27 2" xfId="862"/>
    <cellStyle name="20% - Accent1 27 3" xfId="905"/>
    <cellStyle name="20% - Accent1 28" xfId="441"/>
    <cellStyle name="20% - Accent1 28 2" xfId="876"/>
    <cellStyle name="20% - Accent1 29" xfId="486"/>
    <cellStyle name="20% - Accent1 3" xfId="61"/>
    <cellStyle name="20% - Accent1 3 2" xfId="525"/>
    <cellStyle name="20% - Accent1 30" xfId="455"/>
    <cellStyle name="20% - Accent1 31" xfId="890"/>
    <cellStyle name="20% - Accent1 32" xfId="22"/>
    <cellStyle name="20% - Accent1 4" xfId="67"/>
    <cellStyle name="20% - Accent1 4 2" xfId="531"/>
    <cellStyle name="20% - Accent1 5" xfId="106"/>
    <cellStyle name="20% - Accent1 5 2" xfId="553"/>
    <cellStyle name="20% - Accent1 5 3" xfId="918"/>
    <cellStyle name="20% - Accent1 6" xfId="131"/>
    <cellStyle name="20% - Accent1 6 2" xfId="567"/>
    <cellStyle name="20% - Accent1 6 3" xfId="932"/>
    <cellStyle name="20% - Accent1 7" xfId="145"/>
    <cellStyle name="20% - Accent1 7 2" xfId="581"/>
    <cellStyle name="20% - Accent1 7 3" xfId="946"/>
    <cellStyle name="20% - Accent1 8" xfId="159"/>
    <cellStyle name="20% - Accent1 8 2" xfId="595"/>
    <cellStyle name="20% - Accent1 8 3" xfId="960"/>
    <cellStyle name="20% - Accent1 9" xfId="173"/>
    <cellStyle name="20% - Accent1 9 2" xfId="609"/>
    <cellStyle name="20% - Accent1 9 3" xfId="974"/>
    <cellStyle name="20% - Accent2 10" xfId="189"/>
    <cellStyle name="20% - Accent2 10 2" xfId="625"/>
    <cellStyle name="20% - Accent2 10 3" xfId="990"/>
    <cellStyle name="20% - Accent2 11" xfId="203"/>
    <cellStyle name="20% - Accent2 11 2" xfId="639"/>
    <cellStyle name="20% - Accent2 11 3" xfId="1004"/>
    <cellStyle name="20% - Accent2 12" xfId="217"/>
    <cellStyle name="20% - Accent2 12 2" xfId="653"/>
    <cellStyle name="20% - Accent2 12 3" xfId="1018"/>
    <cellStyle name="20% - Accent2 13" xfId="231"/>
    <cellStyle name="20% - Accent2 13 2" xfId="667"/>
    <cellStyle name="20% - Accent2 13 3" xfId="1032"/>
    <cellStyle name="20% - Accent2 14" xfId="245"/>
    <cellStyle name="20% - Accent2 14 2" xfId="681"/>
    <cellStyle name="20% - Accent2 14 3" xfId="1046"/>
    <cellStyle name="20% - Accent2 15" xfId="259"/>
    <cellStyle name="20% - Accent2 15 2" xfId="695"/>
    <cellStyle name="20% - Accent2 15 3" xfId="1060"/>
    <cellStyle name="20% - Accent2 16" xfId="274"/>
    <cellStyle name="20% - Accent2 16 2" xfId="710"/>
    <cellStyle name="20% - Accent2 16 3" xfId="1075"/>
    <cellStyle name="20% - Accent2 17" xfId="288"/>
    <cellStyle name="20% - Accent2 17 2" xfId="724"/>
    <cellStyle name="20% - Accent2 17 3" xfId="1089"/>
    <cellStyle name="20% - Accent2 18" xfId="302"/>
    <cellStyle name="20% - Accent2 18 2" xfId="738"/>
    <cellStyle name="20% - Accent2 18 3" xfId="1103"/>
    <cellStyle name="20% - Accent2 19" xfId="316"/>
    <cellStyle name="20% - Accent2 19 2" xfId="752"/>
    <cellStyle name="20% - Accent2 19 3" xfId="1117"/>
    <cellStyle name="20% - Accent2 2" xfId="49"/>
    <cellStyle name="20% - Accent2 2 2" xfId="513"/>
    <cellStyle name="20% - Accent2 2 3" xfId="1227"/>
    <cellStyle name="20% - Accent2 20" xfId="330"/>
    <cellStyle name="20% - Accent2 20 2" xfId="766"/>
    <cellStyle name="20% - Accent2 20 3" xfId="1131"/>
    <cellStyle name="20% - Accent2 21" xfId="344"/>
    <cellStyle name="20% - Accent2 21 2" xfId="780"/>
    <cellStyle name="20% - Accent2 21 3" xfId="1145"/>
    <cellStyle name="20% - Accent2 22" xfId="359"/>
    <cellStyle name="20% - Accent2 22 2" xfId="794"/>
    <cellStyle name="20% - Accent2 22 3" xfId="1159"/>
    <cellStyle name="20% - Accent2 23" xfId="373"/>
    <cellStyle name="20% - Accent2 23 2" xfId="808"/>
    <cellStyle name="20% - Accent2 23 3" xfId="1173"/>
    <cellStyle name="20% - Accent2 24" xfId="387"/>
    <cellStyle name="20% - Accent2 24 2" xfId="822"/>
    <cellStyle name="20% - Accent2 24 3" xfId="1187"/>
    <cellStyle name="20% - Accent2 25" xfId="401"/>
    <cellStyle name="20% - Accent2 25 2" xfId="836"/>
    <cellStyle name="20% - Accent2 25 3" xfId="1201"/>
    <cellStyle name="20% - Accent2 26" xfId="415"/>
    <cellStyle name="20% - Accent2 26 2" xfId="850"/>
    <cellStyle name="20% - Accent2 26 3" xfId="1215"/>
    <cellStyle name="20% - Accent2 27" xfId="429"/>
    <cellStyle name="20% - Accent2 27 2" xfId="864"/>
    <cellStyle name="20% - Accent2 27 3" xfId="913"/>
    <cellStyle name="20% - Accent2 28" xfId="443"/>
    <cellStyle name="20% - Accent2 28 2" xfId="878"/>
    <cellStyle name="20% - Accent2 29" xfId="490"/>
    <cellStyle name="20% - Accent2 3" xfId="65"/>
    <cellStyle name="20% - Accent2 3 2" xfId="529"/>
    <cellStyle name="20% - Accent2 30" xfId="457"/>
    <cellStyle name="20% - Accent2 31" xfId="892"/>
    <cellStyle name="20% - Accent2 32" xfId="26"/>
    <cellStyle name="20% - Accent2 4" xfId="75"/>
    <cellStyle name="20% - Accent2 4 2" xfId="539"/>
    <cellStyle name="20% - Accent2 5" xfId="110"/>
    <cellStyle name="20% - Accent2 5 2" xfId="555"/>
    <cellStyle name="20% - Accent2 5 3" xfId="920"/>
    <cellStyle name="20% - Accent2 6" xfId="133"/>
    <cellStyle name="20% - Accent2 6 2" xfId="569"/>
    <cellStyle name="20% - Accent2 6 3" xfId="934"/>
    <cellStyle name="20% - Accent2 7" xfId="147"/>
    <cellStyle name="20% - Accent2 7 2" xfId="583"/>
    <cellStyle name="20% - Accent2 7 3" xfId="948"/>
    <cellStyle name="20% - Accent2 8" xfId="161"/>
    <cellStyle name="20% - Accent2 8 2" xfId="597"/>
    <cellStyle name="20% - Accent2 8 3" xfId="962"/>
    <cellStyle name="20% - Accent2 9" xfId="175"/>
    <cellStyle name="20% - Accent2 9 2" xfId="611"/>
    <cellStyle name="20% - Accent2 9 3" xfId="976"/>
    <cellStyle name="20% - Accent3 10" xfId="191"/>
    <cellStyle name="20% - Accent3 10 2" xfId="627"/>
    <cellStyle name="20% - Accent3 10 3" xfId="992"/>
    <cellStyle name="20% - Accent3 11" xfId="205"/>
    <cellStyle name="20% - Accent3 11 2" xfId="641"/>
    <cellStyle name="20% - Accent3 11 3" xfId="1006"/>
    <cellStyle name="20% - Accent3 12" xfId="219"/>
    <cellStyle name="20% - Accent3 12 2" xfId="655"/>
    <cellStyle name="20% - Accent3 12 3" xfId="1020"/>
    <cellStyle name="20% - Accent3 13" xfId="233"/>
    <cellStyle name="20% - Accent3 13 2" xfId="669"/>
    <cellStyle name="20% - Accent3 13 3" xfId="1034"/>
    <cellStyle name="20% - Accent3 14" xfId="247"/>
    <cellStyle name="20% - Accent3 14 2" xfId="683"/>
    <cellStyle name="20% - Accent3 14 3" xfId="1048"/>
    <cellStyle name="20% - Accent3 15" xfId="261"/>
    <cellStyle name="20% - Accent3 15 2" xfId="697"/>
    <cellStyle name="20% - Accent3 15 3" xfId="1062"/>
    <cellStyle name="20% - Accent3 16" xfId="276"/>
    <cellStyle name="20% - Accent3 16 2" xfId="712"/>
    <cellStyle name="20% - Accent3 16 3" xfId="1077"/>
    <cellStyle name="20% - Accent3 17" xfId="290"/>
    <cellStyle name="20% - Accent3 17 2" xfId="726"/>
    <cellStyle name="20% - Accent3 17 3" xfId="1091"/>
    <cellStyle name="20% - Accent3 18" xfId="304"/>
    <cellStyle name="20% - Accent3 18 2" xfId="740"/>
    <cellStyle name="20% - Accent3 18 3" xfId="1105"/>
    <cellStyle name="20% - Accent3 19" xfId="318"/>
    <cellStyle name="20% - Accent3 19 2" xfId="754"/>
    <cellStyle name="20% - Accent3 19 3" xfId="1119"/>
    <cellStyle name="20% - Accent3 2" xfId="51"/>
    <cellStyle name="20% - Accent3 2 2" xfId="515"/>
    <cellStyle name="20% - Accent3 2 3" xfId="1228"/>
    <cellStyle name="20% - Accent3 20" xfId="332"/>
    <cellStyle name="20% - Accent3 20 2" xfId="768"/>
    <cellStyle name="20% - Accent3 20 3" xfId="1133"/>
    <cellStyle name="20% - Accent3 21" xfId="346"/>
    <cellStyle name="20% - Accent3 21 2" xfId="782"/>
    <cellStyle name="20% - Accent3 21 3" xfId="1147"/>
    <cellStyle name="20% - Accent3 22" xfId="361"/>
    <cellStyle name="20% - Accent3 22 2" xfId="796"/>
    <cellStyle name="20% - Accent3 22 3" xfId="1161"/>
    <cellStyle name="20% - Accent3 23" xfId="375"/>
    <cellStyle name="20% - Accent3 23 2" xfId="810"/>
    <cellStyle name="20% - Accent3 23 3" xfId="1175"/>
    <cellStyle name="20% - Accent3 24" xfId="389"/>
    <cellStyle name="20% - Accent3 24 2" xfId="824"/>
    <cellStyle name="20% - Accent3 24 3" xfId="1189"/>
    <cellStyle name="20% - Accent3 25" xfId="403"/>
    <cellStyle name="20% - Accent3 25 2" xfId="838"/>
    <cellStyle name="20% - Accent3 25 3" xfId="1203"/>
    <cellStyle name="20% - Accent3 26" xfId="417"/>
    <cellStyle name="20% - Accent3 26 2" xfId="852"/>
    <cellStyle name="20% - Accent3 26 3" xfId="1217"/>
    <cellStyle name="20% - Accent3 27" xfId="431"/>
    <cellStyle name="20% - Accent3 27 2" xfId="866"/>
    <cellStyle name="20% - Accent3 27 3" xfId="907"/>
    <cellStyle name="20% - Accent3 28" xfId="445"/>
    <cellStyle name="20% - Accent3 28 2" xfId="880"/>
    <cellStyle name="20% - Accent3 29" xfId="494"/>
    <cellStyle name="20% - Accent3 3" xfId="68"/>
    <cellStyle name="20% - Accent3 3 2" xfId="532"/>
    <cellStyle name="20% - Accent3 30" xfId="459"/>
    <cellStyle name="20% - Accent3 31" xfId="894"/>
    <cellStyle name="20% - Accent3 32" xfId="30"/>
    <cellStyle name="20% - Accent3 4" xfId="63"/>
    <cellStyle name="20% - Accent3 4 2" xfId="527"/>
    <cellStyle name="20% - Accent3 5" xfId="114"/>
    <cellStyle name="20% - Accent3 5 2" xfId="557"/>
    <cellStyle name="20% - Accent3 5 3" xfId="922"/>
    <cellStyle name="20% - Accent3 6" xfId="135"/>
    <cellStyle name="20% - Accent3 6 2" xfId="571"/>
    <cellStyle name="20% - Accent3 6 3" xfId="936"/>
    <cellStyle name="20% - Accent3 7" xfId="149"/>
    <cellStyle name="20% - Accent3 7 2" xfId="585"/>
    <cellStyle name="20% - Accent3 7 3" xfId="950"/>
    <cellStyle name="20% - Accent3 8" xfId="163"/>
    <cellStyle name="20% - Accent3 8 2" xfId="599"/>
    <cellStyle name="20% - Accent3 8 3" xfId="964"/>
    <cellStyle name="20% - Accent3 9" xfId="177"/>
    <cellStyle name="20% - Accent3 9 2" xfId="613"/>
    <cellStyle name="20% - Accent3 9 3" xfId="978"/>
    <cellStyle name="20% - Accent4 10" xfId="193"/>
    <cellStyle name="20% - Accent4 10 2" xfId="629"/>
    <cellStyle name="20% - Accent4 10 3" xfId="994"/>
    <cellStyle name="20% - Accent4 11" xfId="207"/>
    <cellStyle name="20% - Accent4 11 2" xfId="643"/>
    <cellStyle name="20% - Accent4 11 3" xfId="1008"/>
    <cellStyle name="20% - Accent4 12" xfId="221"/>
    <cellStyle name="20% - Accent4 12 2" xfId="657"/>
    <cellStyle name="20% - Accent4 12 3" xfId="1022"/>
    <cellStyle name="20% - Accent4 13" xfId="235"/>
    <cellStyle name="20% - Accent4 13 2" xfId="671"/>
    <cellStyle name="20% - Accent4 13 3" xfId="1036"/>
    <cellStyle name="20% - Accent4 14" xfId="249"/>
    <cellStyle name="20% - Accent4 14 2" xfId="685"/>
    <cellStyle name="20% - Accent4 14 3" xfId="1050"/>
    <cellStyle name="20% - Accent4 15" xfId="263"/>
    <cellStyle name="20% - Accent4 15 2" xfId="699"/>
    <cellStyle name="20% - Accent4 15 3" xfId="1064"/>
    <cellStyle name="20% - Accent4 16" xfId="278"/>
    <cellStyle name="20% - Accent4 16 2" xfId="714"/>
    <cellStyle name="20% - Accent4 16 3" xfId="1079"/>
    <cellStyle name="20% - Accent4 17" xfId="292"/>
    <cellStyle name="20% - Accent4 17 2" xfId="728"/>
    <cellStyle name="20% - Accent4 17 3" xfId="1093"/>
    <cellStyle name="20% - Accent4 18" xfId="306"/>
    <cellStyle name="20% - Accent4 18 2" xfId="742"/>
    <cellStyle name="20% - Accent4 18 3" xfId="1107"/>
    <cellStyle name="20% - Accent4 19" xfId="320"/>
    <cellStyle name="20% - Accent4 19 2" xfId="756"/>
    <cellStyle name="20% - Accent4 19 3" xfId="1121"/>
    <cellStyle name="20% - Accent4 2" xfId="53"/>
    <cellStyle name="20% - Accent4 2 2" xfId="517"/>
    <cellStyle name="20% - Accent4 2 3" xfId="1229"/>
    <cellStyle name="20% - Accent4 20" xfId="334"/>
    <cellStyle name="20% - Accent4 20 2" xfId="770"/>
    <cellStyle name="20% - Accent4 20 3" xfId="1135"/>
    <cellStyle name="20% - Accent4 21" xfId="348"/>
    <cellStyle name="20% - Accent4 21 2" xfId="784"/>
    <cellStyle name="20% - Accent4 21 3" xfId="1149"/>
    <cellStyle name="20% - Accent4 22" xfId="363"/>
    <cellStyle name="20% - Accent4 22 2" xfId="798"/>
    <cellStyle name="20% - Accent4 22 3" xfId="1163"/>
    <cellStyle name="20% - Accent4 23" xfId="377"/>
    <cellStyle name="20% - Accent4 23 2" xfId="812"/>
    <cellStyle name="20% - Accent4 23 3" xfId="1177"/>
    <cellStyle name="20% - Accent4 24" xfId="391"/>
    <cellStyle name="20% - Accent4 24 2" xfId="826"/>
    <cellStyle name="20% - Accent4 24 3" xfId="1191"/>
    <cellStyle name="20% - Accent4 25" xfId="405"/>
    <cellStyle name="20% - Accent4 25 2" xfId="840"/>
    <cellStyle name="20% - Accent4 25 3" xfId="1205"/>
    <cellStyle name="20% - Accent4 26" xfId="419"/>
    <cellStyle name="20% - Accent4 26 2" xfId="854"/>
    <cellStyle name="20% - Accent4 26 3" xfId="1219"/>
    <cellStyle name="20% - Accent4 27" xfId="433"/>
    <cellStyle name="20% - Accent4 27 2" xfId="868"/>
    <cellStyle name="20% - Accent4 27 3" xfId="908"/>
    <cellStyle name="20% - Accent4 28" xfId="447"/>
    <cellStyle name="20% - Accent4 28 2" xfId="882"/>
    <cellStyle name="20% - Accent4 29" xfId="498"/>
    <cellStyle name="20% - Accent4 3" xfId="70"/>
    <cellStyle name="20% - Accent4 3 2" xfId="534"/>
    <cellStyle name="20% - Accent4 30" xfId="461"/>
    <cellStyle name="20% - Accent4 31" xfId="896"/>
    <cellStyle name="20% - Accent4 32" xfId="34"/>
    <cellStyle name="20% - Accent4 4" xfId="79"/>
    <cellStyle name="20% - Accent4 4 2" xfId="543"/>
    <cellStyle name="20% - Accent4 5" xfId="118"/>
    <cellStyle name="20% - Accent4 5 2" xfId="559"/>
    <cellStyle name="20% - Accent4 5 3" xfId="924"/>
    <cellStyle name="20% - Accent4 6" xfId="137"/>
    <cellStyle name="20% - Accent4 6 2" xfId="573"/>
    <cellStyle name="20% - Accent4 6 3" xfId="938"/>
    <cellStyle name="20% - Accent4 7" xfId="151"/>
    <cellStyle name="20% - Accent4 7 2" xfId="587"/>
    <cellStyle name="20% - Accent4 7 3" xfId="952"/>
    <cellStyle name="20% - Accent4 8" xfId="165"/>
    <cellStyle name="20% - Accent4 8 2" xfId="601"/>
    <cellStyle name="20% - Accent4 8 3" xfId="966"/>
    <cellStyle name="20% - Accent4 9" xfId="179"/>
    <cellStyle name="20% - Accent4 9 2" xfId="615"/>
    <cellStyle name="20% - Accent4 9 3" xfId="980"/>
    <cellStyle name="20% - Accent5 10" xfId="195"/>
    <cellStyle name="20% - Accent5 10 2" xfId="631"/>
    <cellStyle name="20% - Accent5 10 3" xfId="996"/>
    <cellStyle name="20% - Accent5 11" xfId="209"/>
    <cellStyle name="20% - Accent5 11 2" xfId="645"/>
    <cellStyle name="20% - Accent5 11 3" xfId="1010"/>
    <cellStyle name="20% - Accent5 12" xfId="223"/>
    <cellStyle name="20% - Accent5 12 2" xfId="659"/>
    <cellStyle name="20% - Accent5 12 3" xfId="1024"/>
    <cellStyle name="20% - Accent5 13" xfId="237"/>
    <cellStyle name="20% - Accent5 13 2" xfId="673"/>
    <cellStyle name="20% - Accent5 13 3" xfId="1038"/>
    <cellStyle name="20% - Accent5 14" xfId="251"/>
    <cellStyle name="20% - Accent5 14 2" xfId="687"/>
    <cellStyle name="20% - Accent5 14 3" xfId="1052"/>
    <cellStyle name="20% - Accent5 15" xfId="265"/>
    <cellStyle name="20% - Accent5 15 2" xfId="701"/>
    <cellStyle name="20% - Accent5 15 3" xfId="1066"/>
    <cellStyle name="20% - Accent5 16" xfId="280"/>
    <cellStyle name="20% - Accent5 16 2" xfId="716"/>
    <cellStyle name="20% - Accent5 16 3" xfId="1081"/>
    <cellStyle name="20% - Accent5 17" xfId="294"/>
    <cellStyle name="20% - Accent5 17 2" xfId="730"/>
    <cellStyle name="20% - Accent5 17 3" xfId="1095"/>
    <cellStyle name="20% - Accent5 18" xfId="308"/>
    <cellStyle name="20% - Accent5 18 2" xfId="744"/>
    <cellStyle name="20% - Accent5 18 3" xfId="1109"/>
    <cellStyle name="20% - Accent5 19" xfId="322"/>
    <cellStyle name="20% - Accent5 19 2" xfId="758"/>
    <cellStyle name="20% - Accent5 19 3" xfId="1123"/>
    <cellStyle name="20% - Accent5 2" xfId="55"/>
    <cellStyle name="20% - Accent5 2 2" xfId="519"/>
    <cellStyle name="20% - Accent5 2 3" xfId="1230"/>
    <cellStyle name="20% - Accent5 20" xfId="336"/>
    <cellStyle name="20% - Accent5 20 2" xfId="772"/>
    <cellStyle name="20% - Accent5 20 3" xfId="1137"/>
    <cellStyle name="20% - Accent5 21" xfId="350"/>
    <cellStyle name="20% - Accent5 21 2" xfId="786"/>
    <cellStyle name="20% - Accent5 21 3" xfId="1151"/>
    <cellStyle name="20% - Accent5 22" xfId="365"/>
    <cellStyle name="20% - Accent5 22 2" xfId="800"/>
    <cellStyle name="20% - Accent5 22 3" xfId="1165"/>
    <cellStyle name="20% - Accent5 23" xfId="379"/>
    <cellStyle name="20% - Accent5 23 2" xfId="814"/>
    <cellStyle name="20% - Accent5 23 3" xfId="1179"/>
    <cellStyle name="20% - Accent5 24" xfId="393"/>
    <cellStyle name="20% - Accent5 24 2" xfId="828"/>
    <cellStyle name="20% - Accent5 24 3" xfId="1193"/>
    <cellStyle name="20% - Accent5 25" xfId="407"/>
    <cellStyle name="20% - Accent5 25 2" xfId="842"/>
    <cellStyle name="20% - Accent5 25 3" xfId="1207"/>
    <cellStyle name="20% - Accent5 26" xfId="421"/>
    <cellStyle name="20% - Accent5 26 2" xfId="856"/>
    <cellStyle name="20% - Accent5 26 3" xfId="1221"/>
    <cellStyle name="20% - Accent5 27" xfId="435"/>
    <cellStyle name="20% - Accent5 27 2" xfId="870"/>
    <cellStyle name="20% - Accent5 27 3" xfId="909"/>
    <cellStyle name="20% - Accent5 28" xfId="449"/>
    <cellStyle name="20% - Accent5 28 2" xfId="884"/>
    <cellStyle name="20% - Accent5 29" xfId="502"/>
    <cellStyle name="20% - Accent5 3" xfId="73"/>
    <cellStyle name="20% - Accent5 3 2" xfId="537"/>
    <cellStyle name="20% - Accent5 30" xfId="463"/>
    <cellStyle name="20% - Accent5 31" xfId="898"/>
    <cellStyle name="20% - Accent5 32" xfId="38"/>
    <cellStyle name="20% - Accent5 4" xfId="81"/>
    <cellStyle name="20% - Accent5 4 2" xfId="545"/>
    <cellStyle name="20% - Accent5 5" xfId="122"/>
    <cellStyle name="20% - Accent5 5 2" xfId="561"/>
    <cellStyle name="20% - Accent5 5 3" xfId="926"/>
    <cellStyle name="20% - Accent5 6" xfId="139"/>
    <cellStyle name="20% - Accent5 6 2" xfId="575"/>
    <cellStyle name="20% - Accent5 6 3" xfId="940"/>
    <cellStyle name="20% - Accent5 7" xfId="153"/>
    <cellStyle name="20% - Accent5 7 2" xfId="589"/>
    <cellStyle name="20% - Accent5 7 3" xfId="954"/>
    <cellStyle name="20% - Accent5 8" xfId="167"/>
    <cellStyle name="20% - Accent5 8 2" xfId="603"/>
    <cellStyle name="20% - Accent5 8 3" xfId="968"/>
    <cellStyle name="20% - Accent5 9" xfId="181"/>
    <cellStyle name="20% - Accent5 9 2" xfId="617"/>
    <cellStyle name="20% - Accent5 9 3" xfId="982"/>
    <cellStyle name="20% - Accent6 10" xfId="197"/>
    <cellStyle name="20% - Accent6 10 2" xfId="633"/>
    <cellStyle name="20% - Accent6 10 3" xfId="998"/>
    <cellStyle name="20% - Accent6 11" xfId="211"/>
    <cellStyle name="20% - Accent6 11 2" xfId="647"/>
    <cellStyle name="20% - Accent6 11 3" xfId="1012"/>
    <cellStyle name="20% - Accent6 12" xfId="225"/>
    <cellStyle name="20% - Accent6 12 2" xfId="661"/>
    <cellStyle name="20% - Accent6 12 3" xfId="1026"/>
    <cellStyle name="20% - Accent6 13" xfId="239"/>
    <cellStyle name="20% - Accent6 13 2" xfId="675"/>
    <cellStyle name="20% - Accent6 13 3" xfId="1040"/>
    <cellStyle name="20% - Accent6 14" xfId="253"/>
    <cellStyle name="20% - Accent6 14 2" xfId="689"/>
    <cellStyle name="20% - Accent6 14 3" xfId="1054"/>
    <cellStyle name="20% - Accent6 15" xfId="267"/>
    <cellStyle name="20% - Accent6 15 2" xfId="703"/>
    <cellStyle name="20% - Accent6 15 3" xfId="1068"/>
    <cellStyle name="20% - Accent6 16" xfId="282"/>
    <cellStyle name="20% - Accent6 16 2" xfId="718"/>
    <cellStyle name="20% - Accent6 16 3" xfId="1083"/>
    <cellStyle name="20% - Accent6 17" xfId="296"/>
    <cellStyle name="20% - Accent6 17 2" xfId="732"/>
    <cellStyle name="20% - Accent6 17 3" xfId="1097"/>
    <cellStyle name="20% - Accent6 18" xfId="310"/>
    <cellStyle name="20% - Accent6 18 2" xfId="746"/>
    <cellStyle name="20% - Accent6 18 3" xfId="1111"/>
    <cellStyle name="20% - Accent6 19" xfId="324"/>
    <cellStyle name="20% - Accent6 19 2" xfId="760"/>
    <cellStyle name="20% - Accent6 19 3" xfId="1125"/>
    <cellStyle name="20% - Accent6 2" xfId="57"/>
    <cellStyle name="20% - Accent6 2 2" xfId="521"/>
    <cellStyle name="20% - Accent6 2 3" xfId="1231"/>
    <cellStyle name="20% - Accent6 20" xfId="338"/>
    <cellStyle name="20% - Accent6 20 2" xfId="774"/>
    <cellStyle name="20% - Accent6 20 3" xfId="1139"/>
    <cellStyle name="20% - Accent6 21" xfId="352"/>
    <cellStyle name="20% - Accent6 21 2" xfId="788"/>
    <cellStyle name="20% - Accent6 21 3" xfId="1153"/>
    <cellStyle name="20% - Accent6 22" xfId="367"/>
    <cellStyle name="20% - Accent6 22 2" xfId="802"/>
    <cellStyle name="20% - Accent6 22 3" xfId="1167"/>
    <cellStyle name="20% - Accent6 23" xfId="381"/>
    <cellStyle name="20% - Accent6 23 2" xfId="816"/>
    <cellStyle name="20% - Accent6 23 3" xfId="1181"/>
    <cellStyle name="20% - Accent6 24" xfId="395"/>
    <cellStyle name="20% - Accent6 24 2" xfId="830"/>
    <cellStyle name="20% - Accent6 24 3" xfId="1195"/>
    <cellStyle name="20% - Accent6 25" xfId="409"/>
    <cellStyle name="20% - Accent6 25 2" xfId="844"/>
    <cellStyle name="20% - Accent6 25 3" xfId="1209"/>
    <cellStyle name="20% - Accent6 26" xfId="423"/>
    <cellStyle name="20% - Accent6 26 2" xfId="858"/>
    <cellStyle name="20% - Accent6 26 3" xfId="1223"/>
    <cellStyle name="20% - Accent6 27" xfId="437"/>
    <cellStyle name="20% - Accent6 27 2" xfId="872"/>
    <cellStyle name="20% - Accent6 27 3" xfId="914"/>
    <cellStyle name="20% - Accent6 28" xfId="451"/>
    <cellStyle name="20% - Accent6 28 2" xfId="886"/>
    <cellStyle name="20% - Accent6 29" xfId="506"/>
    <cellStyle name="20% - Accent6 3" xfId="76"/>
    <cellStyle name="20% - Accent6 3 2" xfId="540"/>
    <cellStyle name="20% - Accent6 30" xfId="465"/>
    <cellStyle name="20% - Accent6 31" xfId="900"/>
    <cellStyle name="20% - Accent6 32" xfId="42"/>
    <cellStyle name="20% - Accent6 4" xfId="83"/>
    <cellStyle name="20% - Accent6 4 2" xfId="547"/>
    <cellStyle name="20% - Accent6 5" xfId="126"/>
    <cellStyle name="20% - Accent6 5 2" xfId="563"/>
    <cellStyle name="20% - Accent6 5 3" xfId="928"/>
    <cellStyle name="20% - Accent6 6" xfId="141"/>
    <cellStyle name="20% - Accent6 6 2" xfId="577"/>
    <cellStyle name="20% - Accent6 6 3" xfId="942"/>
    <cellStyle name="20% - Accent6 7" xfId="155"/>
    <cellStyle name="20% - Accent6 7 2" xfId="591"/>
    <cellStyle name="20% - Accent6 7 3" xfId="956"/>
    <cellStyle name="20% - Accent6 8" xfId="169"/>
    <cellStyle name="20% - Accent6 8 2" xfId="605"/>
    <cellStyle name="20% - Accent6 8 3" xfId="970"/>
    <cellStyle name="20% - Accent6 9" xfId="183"/>
    <cellStyle name="20% - Accent6 9 2" xfId="619"/>
    <cellStyle name="20% - Accent6 9 3" xfId="984"/>
    <cellStyle name="40% - Accent1 10" xfId="188"/>
    <cellStyle name="40% - Accent1 10 2" xfId="624"/>
    <cellStyle name="40% - Accent1 10 3" xfId="989"/>
    <cellStyle name="40% - Accent1 11" xfId="202"/>
    <cellStyle name="40% - Accent1 11 2" xfId="638"/>
    <cellStyle name="40% - Accent1 11 3" xfId="1003"/>
    <cellStyle name="40% - Accent1 12" xfId="216"/>
    <cellStyle name="40% - Accent1 12 2" xfId="652"/>
    <cellStyle name="40% - Accent1 12 3" xfId="1017"/>
    <cellStyle name="40% - Accent1 13" xfId="230"/>
    <cellStyle name="40% - Accent1 13 2" xfId="666"/>
    <cellStyle name="40% - Accent1 13 3" xfId="1031"/>
    <cellStyle name="40% - Accent1 14" xfId="244"/>
    <cellStyle name="40% - Accent1 14 2" xfId="680"/>
    <cellStyle name="40% - Accent1 14 3" xfId="1045"/>
    <cellStyle name="40% - Accent1 15" xfId="258"/>
    <cellStyle name="40% - Accent1 15 2" xfId="694"/>
    <cellStyle name="40% - Accent1 15 3" xfId="1059"/>
    <cellStyle name="40% - Accent1 16" xfId="273"/>
    <cellStyle name="40% - Accent1 16 2" xfId="709"/>
    <cellStyle name="40% - Accent1 16 3" xfId="1074"/>
    <cellStyle name="40% - Accent1 17" xfId="287"/>
    <cellStyle name="40% - Accent1 17 2" xfId="723"/>
    <cellStyle name="40% - Accent1 17 3" xfId="1088"/>
    <cellStyle name="40% - Accent1 18" xfId="301"/>
    <cellStyle name="40% - Accent1 18 2" xfId="737"/>
    <cellStyle name="40% - Accent1 18 3" xfId="1102"/>
    <cellStyle name="40% - Accent1 19" xfId="315"/>
    <cellStyle name="40% - Accent1 19 2" xfId="751"/>
    <cellStyle name="40% - Accent1 19 3" xfId="1116"/>
    <cellStyle name="40% - Accent1 2" xfId="48"/>
    <cellStyle name="40% - Accent1 2 2" xfId="512"/>
    <cellStyle name="40% - Accent1 2 3" xfId="1232"/>
    <cellStyle name="40% - Accent1 20" xfId="329"/>
    <cellStyle name="40% - Accent1 20 2" xfId="765"/>
    <cellStyle name="40% - Accent1 20 3" xfId="1130"/>
    <cellStyle name="40% - Accent1 21" xfId="343"/>
    <cellStyle name="40% - Accent1 21 2" xfId="779"/>
    <cellStyle name="40% - Accent1 21 3" xfId="1144"/>
    <cellStyle name="40% - Accent1 22" xfId="358"/>
    <cellStyle name="40% - Accent1 22 2" xfId="793"/>
    <cellStyle name="40% - Accent1 22 3" xfId="1158"/>
    <cellStyle name="40% - Accent1 23" xfId="372"/>
    <cellStyle name="40% - Accent1 23 2" xfId="807"/>
    <cellStyle name="40% - Accent1 23 3" xfId="1172"/>
    <cellStyle name="40% - Accent1 24" xfId="386"/>
    <cellStyle name="40% - Accent1 24 2" xfId="821"/>
    <cellStyle name="40% - Accent1 24 3" xfId="1186"/>
    <cellStyle name="40% - Accent1 25" xfId="400"/>
    <cellStyle name="40% - Accent1 25 2" xfId="835"/>
    <cellStyle name="40% - Accent1 25 3" xfId="1200"/>
    <cellStyle name="40% - Accent1 26" xfId="414"/>
    <cellStyle name="40% - Accent1 26 2" xfId="849"/>
    <cellStyle name="40% - Accent1 26 3" xfId="1214"/>
    <cellStyle name="40% - Accent1 27" xfId="428"/>
    <cellStyle name="40% - Accent1 27 2" xfId="863"/>
    <cellStyle name="40% - Accent1 27 3" xfId="904"/>
    <cellStyle name="40% - Accent1 28" xfId="442"/>
    <cellStyle name="40% - Accent1 28 2" xfId="877"/>
    <cellStyle name="40% - Accent1 29" xfId="487"/>
    <cellStyle name="40% - Accent1 3" xfId="62"/>
    <cellStyle name="40% - Accent1 3 2" xfId="526"/>
    <cellStyle name="40% - Accent1 30" xfId="456"/>
    <cellStyle name="40% - Accent1 31" xfId="891"/>
    <cellStyle name="40% - Accent1 32" xfId="23"/>
    <cellStyle name="40% - Accent1 4" xfId="64"/>
    <cellStyle name="40% - Accent1 4 2" xfId="528"/>
    <cellStyle name="40% - Accent1 5" xfId="107"/>
    <cellStyle name="40% - Accent1 5 2" xfId="554"/>
    <cellStyle name="40% - Accent1 5 3" xfId="919"/>
    <cellStyle name="40% - Accent1 6" xfId="132"/>
    <cellStyle name="40% - Accent1 6 2" xfId="568"/>
    <cellStyle name="40% - Accent1 6 3" xfId="933"/>
    <cellStyle name="40% - Accent1 7" xfId="146"/>
    <cellStyle name="40% - Accent1 7 2" xfId="582"/>
    <cellStyle name="40% - Accent1 7 3" xfId="947"/>
    <cellStyle name="40% - Accent1 8" xfId="160"/>
    <cellStyle name="40% - Accent1 8 2" xfId="596"/>
    <cellStyle name="40% - Accent1 8 3" xfId="961"/>
    <cellStyle name="40% - Accent1 9" xfId="174"/>
    <cellStyle name="40% - Accent1 9 2" xfId="610"/>
    <cellStyle name="40% - Accent1 9 3" xfId="975"/>
    <cellStyle name="40% - Accent2 10" xfId="190"/>
    <cellStyle name="40% - Accent2 10 2" xfId="626"/>
    <cellStyle name="40% - Accent2 10 3" xfId="991"/>
    <cellStyle name="40% - Accent2 11" xfId="204"/>
    <cellStyle name="40% - Accent2 11 2" xfId="640"/>
    <cellStyle name="40% - Accent2 11 3" xfId="1005"/>
    <cellStyle name="40% - Accent2 12" xfId="218"/>
    <cellStyle name="40% - Accent2 12 2" xfId="654"/>
    <cellStyle name="40% - Accent2 12 3" xfId="1019"/>
    <cellStyle name="40% - Accent2 13" xfId="232"/>
    <cellStyle name="40% - Accent2 13 2" xfId="668"/>
    <cellStyle name="40% - Accent2 13 3" xfId="1033"/>
    <cellStyle name="40% - Accent2 14" xfId="246"/>
    <cellStyle name="40% - Accent2 14 2" xfId="682"/>
    <cellStyle name="40% - Accent2 14 3" xfId="1047"/>
    <cellStyle name="40% - Accent2 15" xfId="260"/>
    <cellStyle name="40% - Accent2 15 2" xfId="696"/>
    <cellStyle name="40% - Accent2 15 3" xfId="1061"/>
    <cellStyle name="40% - Accent2 16" xfId="275"/>
    <cellStyle name="40% - Accent2 16 2" xfId="711"/>
    <cellStyle name="40% - Accent2 16 3" xfId="1076"/>
    <cellStyle name="40% - Accent2 17" xfId="289"/>
    <cellStyle name="40% - Accent2 17 2" xfId="725"/>
    <cellStyle name="40% - Accent2 17 3" xfId="1090"/>
    <cellStyle name="40% - Accent2 18" xfId="303"/>
    <cellStyle name="40% - Accent2 18 2" xfId="739"/>
    <cellStyle name="40% - Accent2 18 3" xfId="1104"/>
    <cellStyle name="40% - Accent2 19" xfId="317"/>
    <cellStyle name="40% - Accent2 19 2" xfId="753"/>
    <cellStyle name="40% - Accent2 19 3" xfId="1118"/>
    <cellStyle name="40% - Accent2 2" xfId="50"/>
    <cellStyle name="40% - Accent2 2 2" xfId="514"/>
    <cellStyle name="40% - Accent2 2 3" xfId="1233"/>
    <cellStyle name="40% - Accent2 20" xfId="331"/>
    <cellStyle name="40% - Accent2 20 2" xfId="767"/>
    <cellStyle name="40% - Accent2 20 3" xfId="1132"/>
    <cellStyle name="40% - Accent2 21" xfId="345"/>
    <cellStyle name="40% - Accent2 21 2" xfId="781"/>
    <cellStyle name="40% - Accent2 21 3" xfId="1146"/>
    <cellStyle name="40% - Accent2 22" xfId="360"/>
    <cellStyle name="40% - Accent2 22 2" xfId="795"/>
    <cellStyle name="40% - Accent2 22 3" xfId="1160"/>
    <cellStyle name="40% - Accent2 23" xfId="374"/>
    <cellStyle name="40% - Accent2 23 2" xfId="809"/>
    <cellStyle name="40% - Accent2 23 3" xfId="1174"/>
    <cellStyle name="40% - Accent2 24" xfId="388"/>
    <cellStyle name="40% - Accent2 24 2" xfId="823"/>
    <cellStyle name="40% - Accent2 24 3" xfId="1188"/>
    <cellStyle name="40% - Accent2 25" xfId="402"/>
    <cellStyle name="40% - Accent2 25 2" xfId="837"/>
    <cellStyle name="40% - Accent2 25 3" xfId="1202"/>
    <cellStyle name="40% - Accent2 26" xfId="416"/>
    <cellStyle name="40% - Accent2 26 2" xfId="851"/>
    <cellStyle name="40% - Accent2 26 3" xfId="1216"/>
    <cellStyle name="40% - Accent2 27" xfId="430"/>
    <cellStyle name="40% - Accent2 27 2" xfId="865"/>
    <cellStyle name="40% - Accent2 27 3" xfId="912"/>
    <cellStyle name="40% - Accent2 28" xfId="444"/>
    <cellStyle name="40% - Accent2 28 2" xfId="879"/>
    <cellStyle name="40% - Accent2 29" xfId="491"/>
    <cellStyle name="40% - Accent2 3" xfId="66"/>
    <cellStyle name="40% - Accent2 3 2" xfId="530"/>
    <cellStyle name="40% - Accent2 30" xfId="458"/>
    <cellStyle name="40% - Accent2 31" xfId="893"/>
    <cellStyle name="40% - Accent2 32" xfId="27"/>
    <cellStyle name="40% - Accent2 4" xfId="72"/>
    <cellStyle name="40% - Accent2 4 2" xfId="536"/>
    <cellStyle name="40% - Accent2 5" xfId="111"/>
    <cellStyle name="40% - Accent2 5 2" xfId="556"/>
    <cellStyle name="40% - Accent2 5 3" xfId="921"/>
    <cellStyle name="40% - Accent2 6" xfId="134"/>
    <cellStyle name="40% - Accent2 6 2" xfId="570"/>
    <cellStyle name="40% - Accent2 6 3" xfId="935"/>
    <cellStyle name="40% - Accent2 7" xfId="148"/>
    <cellStyle name="40% - Accent2 7 2" xfId="584"/>
    <cellStyle name="40% - Accent2 7 3" xfId="949"/>
    <cellStyle name="40% - Accent2 8" xfId="162"/>
    <cellStyle name="40% - Accent2 8 2" xfId="598"/>
    <cellStyle name="40% - Accent2 8 3" xfId="963"/>
    <cellStyle name="40% - Accent2 9" xfId="176"/>
    <cellStyle name="40% - Accent2 9 2" xfId="612"/>
    <cellStyle name="40% - Accent2 9 3" xfId="977"/>
    <cellStyle name="40% - Accent3 10" xfId="192"/>
    <cellStyle name="40% - Accent3 10 2" xfId="628"/>
    <cellStyle name="40% - Accent3 10 3" xfId="993"/>
    <cellStyle name="40% - Accent3 11" xfId="206"/>
    <cellStyle name="40% - Accent3 11 2" xfId="642"/>
    <cellStyle name="40% - Accent3 11 3" xfId="1007"/>
    <cellStyle name="40% - Accent3 12" xfId="220"/>
    <cellStyle name="40% - Accent3 12 2" xfId="656"/>
    <cellStyle name="40% - Accent3 12 3" xfId="1021"/>
    <cellStyle name="40% - Accent3 13" xfId="234"/>
    <cellStyle name="40% - Accent3 13 2" xfId="670"/>
    <cellStyle name="40% - Accent3 13 3" xfId="1035"/>
    <cellStyle name="40% - Accent3 14" xfId="248"/>
    <cellStyle name="40% - Accent3 14 2" xfId="684"/>
    <cellStyle name="40% - Accent3 14 3" xfId="1049"/>
    <cellStyle name="40% - Accent3 15" xfId="262"/>
    <cellStyle name="40% - Accent3 15 2" xfId="698"/>
    <cellStyle name="40% - Accent3 15 3" xfId="1063"/>
    <cellStyle name="40% - Accent3 16" xfId="277"/>
    <cellStyle name="40% - Accent3 16 2" xfId="713"/>
    <cellStyle name="40% - Accent3 16 3" xfId="1078"/>
    <cellStyle name="40% - Accent3 17" xfId="291"/>
    <cellStyle name="40% - Accent3 17 2" xfId="727"/>
    <cellStyle name="40% - Accent3 17 3" xfId="1092"/>
    <cellStyle name="40% - Accent3 18" xfId="305"/>
    <cellStyle name="40% - Accent3 18 2" xfId="741"/>
    <cellStyle name="40% - Accent3 18 3" xfId="1106"/>
    <cellStyle name="40% - Accent3 19" xfId="319"/>
    <cellStyle name="40% - Accent3 19 2" xfId="755"/>
    <cellStyle name="40% - Accent3 19 3" xfId="1120"/>
    <cellStyle name="40% - Accent3 2" xfId="52"/>
    <cellStyle name="40% - Accent3 2 2" xfId="516"/>
    <cellStyle name="40% - Accent3 2 3" xfId="1234"/>
    <cellStyle name="40% - Accent3 20" xfId="333"/>
    <cellStyle name="40% - Accent3 20 2" xfId="769"/>
    <cellStyle name="40% - Accent3 20 3" xfId="1134"/>
    <cellStyle name="40% - Accent3 21" xfId="347"/>
    <cellStyle name="40% - Accent3 21 2" xfId="783"/>
    <cellStyle name="40% - Accent3 21 3" xfId="1148"/>
    <cellStyle name="40% - Accent3 22" xfId="362"/>
    <cellStyle name="40% - Accent3 22 2" xfId="797"/>
    <cellStyle name="40% - Accent3 22 3" xfId="1162"/>
    <cellStyle name="40% - Accent3 23" xfId="376"/>
    <cellStyle name="40% - Accent3 23 2" xfId="811"/>
    <cellStyle name="40% - Accent3 23 3" xfId="1176"/>
    <cellStyle name="40% - Accent3 24" xfId="390"/>
    <cellStyle name="40% - Accent3 24 2" xfId="825"/>
    <cellStyle name="40% - Accent3 24 3" xfId="1190"/>
    <cellStyle name="40% - Accent3 25" xfId="404"/>
    <cellStyle name="40% - Accent3 25 2" xfId="839"/>
    <cellStyle name="40% - Accent3 25 3" xfId="1204"/>
    <cellStyle name="40% - Accent3 26" xfId="418"/>
    <cellStyle name="40% - Accent3 26 2" xfId="853"/>
    <cellStyle name="40% - Accent3 26 3" xfId="1218"/>
    <cellStyle name="40% - Accent3 27" xfId="432"/>
    <cellStyle name="40% - Accent3 27 2" xfId="867"/>
    <cellStyle name="40% - Accent3 27 3" xfId="910"/>
    <cellStyle name="40% - Accent3 28" xfId="446"/>
    <cellStyle name="40% - Accent3 28 2" xfId="881"/>
    <cellStyle name="40% - Accent3 29" xfId="495"/>
    <cellStyle name="40% - Accent3 3" xfId="69"/>
    <cellStyle name="40% - Accent3 3 2" xfId="533"/>
    <cellStyle name="40% - Accent3 30" xfId="460"/>
    <cellStyle name="40% - Accent3 31" xfId="895"/>
    <cellStyle name="40% - Accent3 32" xfId="31"/>
    <cellStyle name="40% - Accent3 4" xfId="78"/>
    <cellStyle name="40% - Accent3 4 2" xfId="542"/>
    <cellStyle name="40% - Accent3 5" xfId="115"/>
    <cellStyle name="40% - Accent3 5 2" xfId="558"/>
    <cellStyle name="40% - Accent3 5 3" xfId="923"/>
    <cellStyle name="40% - Accent3 6" xfId="136"/>
    <cellStyle name="40% - Accent3 6 2" xfId="572"/>
    <cellStyle name="40% - Accent3 6 3" xfId="937"/>
    <cellStyle name="40% - Accent3 7" xfId="150"/>
    <cellStyle name="40% - Accent3 7 2" xfId="586"/>
    <cellStyle name="40% - Accent3 7 3" xfId="951"/>
    <cellStyle name="40% - Accent3 8" xfId="164"/>
    <cellStyle name="40% - Accent3 8 2" xfId="600"/>
    <cellStyle name="40% - Accent3 8 3" xfId="965"/>
    <cellStyle name="40% - Accent3 9" xfId="178"/>
    <cellStyle name="40% - Accent3 9 2" xfId="614"/>
    <cellStyle name="40% - Accent3 9 3" xfId="979"/>
    <cellStyle name="40% - Accent4 10" xfId="194"/>
    <cellStyle name="40% - Accent4 10 2" xfId="630"/>
    <cellStyle name="40% - Accent4 10 3" xfId="995"/>
    <cellStyle name="40% - Accent4 11" xfId="208"/>
    <cellStyle name="40% - Accent4 11 2" xfId="644"/>
    <cellStyle name="40% - Accent4 11 3" xfId="1009"/>
    <cellStyle name="40% - Accent4 12" xfId="222"/>
    <cellStyle name="40% - Accent4 12 2" xfId="658"/>
    <cellStyle name="40% - Accent4 12 3" xfId="1023"/>
    <cellStyle name="40% - Accent4 13" xfId="236"/>
    <cellStyle name="40% - Accent4 13 2" xfId="672"/>
    <cellStyle name="40% - Accent4 13 3" xfId="1037"/>
    <cellStyle name="40% - Accent4 14" xfId="250"/>
    <cellStyle name="40% - Accent4 14 2" xfId="686"/>
    <cellStyle name="40% - Accent4 14 3" xfId="1051"/>
    <cellStyle name="40% - Accent4 15" xfId="264"/>
    <cellStyle name="40% - Accent4 15 2" xfId="700"/>
    <cellStyle name="40% - Accent4 15 3" xfId="1065"/>
    <cellStyle name="40% - Accent4 16" xfId="279"/>
    <cellStyle name="40% - Accent4 16 2" xfId="715"/>
    <cellStyle name="40% - Accent4 16 3" xfId="1080"/>
    <cellStyle name="40% - Accent4 17" xfId="293"/>
    <cellStyle name="40% - Accent4 17 2" xfId="729"/>
    <cellStyle name="40% - Accent4 17 3" xfId="1094"/>
    <cellStyle name="40% - Accent4 18" xfId="307"/>
    <cellStyle name="40% - Accent4 18 2" xfId="743"/>
    <cellStyle name="40% - Accent4 18 3" xfId="1108"/>
    <cellStyle name="40% - Accent4 19" xfId="321"/>
    <cellStyle name="40% - Accent4 19 2" xfId="757"/>
    <cellStyle name="40% - Accent4 19 3" xfId="1122"/>
    <cellStyle name="40% - Accent4 2" xfId="54"/>
    <cellStyle name="40% - Accent4 2 2" xfId="518"/>
    <cellStyle name="40% - Accent4 2 3" xfId="1235"/>
    <cellStyle name="40% - Accent4 20" xfId="335"/>
    <cellStyle name="40% - Accent4 20 2" xfId="771"/>
    <cellStyle name="40% - Accent4 20 3" xfId="1136"/>
    <cellStyle name="40% - Accent4 21" xfId="349"/>
    <cellStyle name="40% - Accent4 21 2" xfId="785"/>
    <cellStyle name="40% - Accent4 21 3" xfId="1150"/>
    <cellStyle name="40% - Accent4 22" xfId="364"/>
    <cellStyle name="40% - Accent4 22 2" xfId="799"/>
    <cellStyle name="40% - Accent4 22 3" xfId="1164"/>
    <cellStyle name="40% - Accent4 23" xfId="378"/>
    <cellStyle name="40% - Accent4 23 2" xfId="813"/>
    <cellStyle name="40% - Accent4 23 3" xfId="1178"/>
    <cellStyle name="40% - Accent4 24" xfId="392"/>
    <cellStyle name="40% - Accent4 24 2" xfId="827"/>
    <cellStyle name="40% - Accent4 24 3" xfId="1192"/>
    <cellStyle name="40% - Accent4 25" xfId="406"/>
    <cellStyle name="40% - Accent4 25 2" xfId="841"/>
    <cellStyle name="40% - Accent4 25 3" xfId="1206"/>
    <cellStyle name="40% - Accent4 26" xfId="420"/>
    <cellStyle name="40% - Accent4 26 2" xfId="855"/>
    <cellStyle name="40% - Accent4 26 3" xfId="1220"/>
    <cellStyle name="40% - Accent4 27" xfId="434"/>
    <cellStyle name="40% - Accent4 27 2" xfId="869"/>
    <cellStyle name="40% - Accent4 27 3" xfId="903"/>
    <cellStyle name="40% - Accent4 28" xfId="448"/>
    <cellStyle name="40% - Accent4 28 2" xfId="883"/>
    <cellStyle name="40% - Accent4 29" xfId="499"/>
    <cellStyle name="40% - Accent4 3" xfId="71"/>
    <cellStyle name="40% - Accent4 3 2" xfId="535"/>
    <cellStyle name="40% - Accent4 30" xfId="462"/>
    <cellStyle name="40% - Accent4 31" xfId="897"/>
    <cellStyle name="40% - Accent4 32" xfId="35"/>
    <cellStyle name="40% - Accent4 4" xfId="80"/>
    <cellStyle name="40% - Accent4 4 2" xfId="544"/>
    <cellStyle name="40% - Accent4 5" xfId="119"/>
    <cellStyle name="40% - Accent4 5 2" xfId="560"/>
    <cellStyle name="40% - Accent4 5 3" xfId="925"/>
    <cellStyle name="40% - Accent4 6" xfId="138"/>
    <cellStyle name="40% - Accent4 6 2" xfId="574"/>
    <cellStyle name="40% - Accent4 6 3" xfId="939"/>
    <cellStyle name="40% - Accent4 7" xfId="152"/>
    <cellStyle name="40% - Accent4 7 2" xfId="588"/>
    <cellStyle name="40% - Accent4 7 3" xfId="953"/>
    <cellStyle name="40% - Accent4 8" xfId="166"/>
    <cellStyle name="40% - Accent4 8 2" xfId="602"/>
    <cellStyle name="40% - Accent4 8 3" xfId="967"/>
    <cellStyle name="40% - Accent4 9" xfId="180"/>
    <cellStyle name="40% - Accent4 9 2" xfId="616"/>
    <cellStyle name="40% - Accent4 9 3" xfId="981"/>
    <cellStyle name="40% - Accent5 10" xfId="196"/>
    <cellStyle name="40% - Accent5 10 2" xfId="632"/>
    <cellStyle name="40% - Accent5 10 3" xfId="997"/>
    <cellStyle name="40% - Accent5 11" xfId="210"/>
    <cellStyle name="40% - Accent5 11 2" xfId="646"/>
    <cellStyle name="40% - Accent5 11 3" xfId="1011"/>
    <cellStyle name="40% - Accent5 12" xfId="224"/>
    <cellStyle name="40% - Accent5 12 2" xfId="660"/>
    <cellStyle name="40% - Accent5 12 3" xfId="1025"/>
    <cellStyle name="40% - Accent5 13" xfId="238"/>
    <cellStyle name="40% - Accent5 13 2" xfId="674"/>
    <cellStyle name="40% - Accent5 13 3" xfId="1039"/>
    <cellStyle name="40% - Accent5 14" xfId="252"/>
    <cellStyle name="40% - Accent5 14 2" xfId="688"/>
    <cellStyle name="40% - Accent5 14 3" xfId="1053"/>
    <cellStyle name="40% - Accent5 15" xfId="266"/>
    <cellStyle name="40% - Accent5 15 2" xfId="702"/>
    <cellStyle name="40% - Accent5 15 3" xfId="1067"/>
    <cellStyle name="40% - Accent5 16" xfId="281"/>
    <cellStyle name="40% - Accent5 16 2" xfId="717"/>
    <cellStyle name="40% - Accent5 16 3" xfId="1082"/>
    <cellStyle name="40% - Accent5 17" xfId="295"/>
    <cellStyle name="40% - Accent5 17 2" xfId="731"/>
    <cellStyle name="40% - Accent5 17 3" xfId="1096"/>
    <cellStyle name="40% - Accent5 18" xfId="309"/>
    <cellStyle name="40% - Accent5 18 2" xfId="745"/>
    <cellStyle name="40% - Accent5 18 3" xfId="1110"/>
    <cellStyle name="40% - Accent5 19" xfId="323"/>
    <cellStyle name="40% - Accent5 19 2" xfId="759"/>
    <cellStyle name="40% - Accent5 19 3" xfId="1124"/>
    <cellStyle name="40% - Accent5 2" xfId="56"/>
    <cellStyle name="40% - Accent5 2 2" xfId="520"/>
    <cellStyle name="40% - Accent5 2 3" xfId="1236"/>
    <cellStyle name="40% - Accent5 20" xfId="337"/>
    <cellStyle name="40% - Accent5 20 2" xfId="773"/>
    <cellStyle name="40% - Accent5 20 3" xfId="1138"/>
    <cellStyle name="40% - Accent5 21" xfId="351"/>
    <cellStyle name="40% - Accent5 21 2" xfId="787"/>
    <cellStyle name="40% - Accent5 21 3" xfId="1152"/>
    <cellStyle name="40% - Accent5 22" xfId="366"/>
    <cellStyle name="40% - Accent5 22 2" xfId="801"/>
    <cellStyle name="40% - Accent5 22 3" xfId="1166"/>
    <cellStyle name="40% - Accent5 23" xfId="380"/>
    <cellStyle name="40% - Accent5 23 2" xfId="815"/>
    <cellStyle name="40% - Accent5 23 3" xfId="1180"/>
    <cellStyle name="40% - Accent5 24" xfId="394"/>
    <cellStyle name="40% - Accent5 24 2" xfId="829"/>
    <cellStyle name="40% - Accent5 24 3" xfId="1194"/>
    <cellStyle name="40% - Accent5 25" xfId="408"/>
    <cellStyle name="40% - Accent5 25 2" xfId="843"/>
    <cellStyle name="40% - Accent5 25 3" xfId="1208"/>
    <cellStyle name="40% - Accent5 26" xfId="422"/>
    <cellStyle name="40% - Accent5 26 2" xfId="857"/>
    <cellStyle name="40% - Accent5 26 3" xfId="1222"/>
    <cellStyle name="40% - Accent5 27" xfId="436"/>
    <cellStyle name="40% - Accent5 27 2" xfId="871"/>
    <cellStyle name="40% - Accent5 27 3" xfId="906"/>
    <cellStyle name="40% - Accent5 28" xfId="450"/>
    <cellStyle name="40% - Accent5 28 2" xfId="885"/>
    <cellStyle name="40% - Accent5 29" xfId="503"/>
    <cellStyle name="40% - Accent5 3" xfId="74"/>
    <cellStyle name="40% - Accent5 3 2" xfId="538"/>
    <cellStyle name="40% - Accent5 30" xfId="464"/>
    <cellStyle name="40% - Accent5 31" xfId="899"/>
    <cellStyle name="40% - Accent5 32" xfId="39"/>
    <cellStyle name="40% - Accent5 4" xfId="82"/>
    <cellStyle name="40% - Accent5 4 2" xfId="546"/>
    <cellStyle name="40% - Accent5 5" xfId="123"/>
    <cellStyle name="40% - Accent5 5 2" xfId="562"/>
    <cellStyle name="40% - Accent5 5 3" xfId="927"/>
    <cellStyle name="40% - Accent5 6" xfId="140"/>
    <cellStyle name="40% - Accent5 6 2" xfId="576"/>
    <cellStyle name="40% - Accent5 6 3" xfId="941"/>
    <cellStyle name="40% - Accent5 7" xfId="154"/>
    <cellStyle name="40% - Accent5 7 2" xfId="590"/>
    <cellStyle name="40% - Accent5 7 3" xfId="955"/>
    <cellStyle name="40% - Accent5 8" xfId="168"/>
    <cellStyle name="40% - Accent5 8 2" xfId="604"/>
    <cellStyle name="40% - Accent5 8 3" xfId="969"/>
    <cellStyle name="40% - Accent5 9" xfId="182"/>
    <cellStyle name="40% - Accent5 9 2" xfId="618"/>
    <cellStyle name="40% - Accent5 9 3" xfId="983"/>
    <cellStyle name="40% - Accent6 10" xfId="198"/>
    <cellStyle name="40% - Accent6 10 2" xfId="634"/>
    <cellStyle name="40% - Accent6 10 3" xfId="999"/>
    <cellStyle name="40% - Accent6 11" xfId="212"/>
    <cellStyle name="40% - Accent6 11 2" xfId="648"/>
    <cellStyle name="40% - Accent6 11 3" xfId="1013"/>
    <cellStyle name="40% - Accent6 12" xfId="226"/>
    <cellStyle name="40% - Accent6 12 2" xfId="662"/>
    <cellStyle name="40% - Accent6 12 3" xfId="1027"/>
    <cellStyle name="40% - Accent6 13" xfId="240"/>
    <cellStyle name="40% - Accent6 13 2" xfId="676"/>
    <cellStyle name="40% - Accent6 13 3" xfId="1041"/>
    <cellStyle name="40% - Accent6 14" xfId="254"/>
    <cellStyle name="40% - Accent6 14 2" xfId="690"/>
    <cellStyle name="40% - Accent6 14 3" xfId="1055"/>
    <cellStyle name="40% - Accent6 15" xfId="268"/>
    <cellStyle name="40% - Accent6 15 2" xfId="704"/>
    <cellStyle name="40% - Accent6 15 3" xfId="1069"/>
    <cellStyle name="40% - Accent6 16" xfId="283"/>
    <cellStyle name="40% - Accent6 16 2" xfId="719"/>
    <cellStyle name="40% - Accent6 16 3" xfId="1084"/>
    <cellStyle name="40% - Accent6 17" xfId="297"/>
    <cellStyle name="40% - Accent6 17 2" xfId="733"/>
    <cellStyle name="40% - Accent6 17 3" xfId="1098"/>
    <cellStyle name="40% - Accent6 18" xfId="311"/>
    <cellStyle name="40% - Accent6 18 2" xfId="747"/>
    <cellStyle name="40% - Accent6 18 3" xfId="1112"/>
    <cellStyle name="40% - Accent6 19" xfId="325"/>
    <cellStyle name="40% - Accent6 19 2" xfId="761"/>
    <cellStyle name="40% - Accent6 19 3" xfId="1126"/>
    <cellStyle name="40% - Accent6 2" xfId="58"/>
    <cellStyle name="40% - Accent6 2 2" xfId="522"/>
    <cellStyle name="40% - Accent6 2 3" xfId="1237"/>
    <cellStyle name="40% - Accent6 20" xfId="339"/>
    <cellStyle name="40% - Accent6 20 2" xfId="775"/>
    <cellStyle name="40% - Accent6 20 3" xfId="1140"/>
    <cellStyle name="40% - Accent6 21" xfId="353"/>
    <cellStyle name="40% - Accent6 21 2" xfId="789"/>
    <cellStyle name="40% - Accent6 21 3" xfId="1154"/>
    <cellStyle name="40% - Accent6 22" xfId="368"/>
    <cellStyle name="40% - Accent6 22 2" xfId="803"/>
    <cellStyle name="40% - Accent6 22 3" xfId="1168"/>
    <cellStyle name="40% - Accent6 23" xfId="382"/>
    <cellStyle name="40% - Accent6 23 2" xfId="817"/>
    <cellStyle name="40% - Accent6 23 3" xfId="1182"/>
    <cellStyle name="40% - Accent6 24" xfId="396"/>
    <cellStyle name="40% - Accent6 24 2" xfId="831"/>
    <cellStyle name="40% - Accent6 24 3" xfId="1196"/>
    <cellStyle name="40% - Accent6 25" xfId="410"/>
    <cellStyle name="40% - Accent6 25 2" xfId="845"/>
    <cellStyle name="40% - Accent6 25 3" xfId="1210"/>
    <cellStyle name="40% - Accent6 26" xfId="424"/>
    <cellStyle name="40% - Accent6 26 2" xfId="859"/>
    <cellStyle name="40% - Accent6 26 3" xfId="1224"/>
    <cellStyle name="40% - Accent6 27" xfId="438"/>
    <cellStyle name="40% - Accent6 27 2" xfId="873"/>
    <cellStyle name="40% - Accent6 27 3" xfId="915"/>
    <cellStyle name="40% - Accent6 28" xfId="452"/>
    <cellStyle name="40% - Accent6 28 2" xfId="887"/>
    <cellStyle name="40% - Accent6 29" xfId="507"/>
    <cellStyle name="40% - Accent6 3" xfId="77"/>
    <cellStyle name="40% - Accent6 3 2" xfId="541"/>
    <cellStyle name="40% - Accent6 30" xfId="466"/>
    <cellStyle name="40% - Accent6 31" xfId="901"/>
    <cellStyle name="40% - Accent6 32" xfId="43"/>
    <cellStyle name="40% - Accent6 4" xfId="84"/>
    <cellStyle name="40% - Accent6 4 2" xfId="548"/>
    <cellStyle name="40% - Accent6 5" xfId="127"/>
    <cellStyle name="40% - Accent6 5 2" xfId="564"/>
    <cellStyle name="40% - Accent6 5 3" xfId="929"/>
    <cellStyle name="40% - Accent6 6" xfId="142"/>
    <cellStyle name="40% - Accent6 6 2" xfId="578"/>
    <cellStyle name="40% - Accent6 6 3" xfId="943"/>
    <cellStyle name="40% - Accent6 7" xfId="156"/>
    <cellStyle name="40% - Accent6 7 2" xfId="592"/>
    <cellStyle name="40% - Accent6 7 3" xfId="957"/>
    <cellStyle name="40% - Accent6 8" xfId="170"/>
    <cellStyle name="40% - Accent6 8 2" xfId="606"/>
    <cellStyle name="40% - Accent6 8 3" xfId="971"/>
    <cellStyle name="40% - Accent6 9" xfId="184"/>
    <cellStyle name="40% - Accent6 9 2" xfId="620"/>
    <cellStyle name="40% - Accent6 9 3" xfId="985"/>
    <cellStyle name="60% - Accent1 2" xfId="108"/>
    <cellStyle name="60% - Accent1 3" xfId="488"/>
    <cellStyle name="60% - Accent1 4" xfId="24"/>
    <cellStyle name="60% - Accent2 2" xfId="112"/>
    <cellStyle name="60% - Accent2 3" xfId="492"/>
    <cellStyle name="60% - Accent2 4" xfId="28"/>
    <cellStyle name="60% - Accent3 2" xfId="116"/>
    <cellStyle name="60% - Accent3 3" xfId="496"/>
    <cellStyle name="60% - Accent3 4" xfId="32"/>
    <cellStyle name="60% - Accent4 2" xfId="120"/>
    <cellStyle name="60% - Accent4 3" xfId="500"/>
    <cellStyle name="60% - Accent4 4" xfId="36"/>
    <cellStyle name="60% - Accent5 2" xfId="124"/>
    <cellStyle name="60% - Accent5 3" xfId="504"/>
    <cellStyle name="60% - Accent5 4" xfId="40"/>
    <cellStyle name="60% - Accent6 2" xfId="128"/>
    <cellStyle name="60% - Accent6 3" xfId="508"/>
    <cellStyle name="60% - Accent6 4" xfId="44"/>
    <cellStyle name="Accent1 2" xfId="105"/>
    <cellStyle name="Accent1 3" xfId="485"/>
    <cellStyle name="Accent1 4" xfId="21"/>
    <cellStyle name="Accent2 2" xfId="109"/>
    <cellStyle name="Accent2 3" xfId="489"/>
    <cellStyle name="Accent2 4" xfId="25"/>
    <cellStyle name="Accent3 2" xfId="113"/>
    <cellStyle name="Accent3 3" xfId="493"/>
    <cellStyle name="Accent3 4" xfId="29"/>
    <cellStyle name="Accent4 2" xfId="117"/>
    <cellStyle name="Accent4 3" xfId="497"/>
    <cellStyle name="Accent4 4" xfId="33"/>
    <cellStyle name="Accent5 2" xfId="121"/>
    <cellStyle name="Accent5 3" xfId="501"/>
    <cellStyle name="Accent5 4" xfId="37"/>
    <cellStyle name="Accent6 2" xfId="125"/>
    <cellStyle name="Accent6 3" xfId="505"/>
    <cellStyle name="Accent6 4" xfId="41"/>
    <cellStyle name="Bad 2" xfId="94"/>
    <cellStyle name="Bad 3" xfId="475"/>
    <cellStyle name="Bad 4" xfId="11"/>
    <cellStyle name="Calculation 2" xfId="98"/>
    <cellStyle name="Calculation 3" xfId="479"/>
    <cellStyle name="Calculation 4" xfId="15"/>
    <cellStyle name="Check Cell 2" xfId="100"/>
    <cellStyle name="Check Cell 3" xfId="481"/>
    <cellStyle name="Check Cell 4" xfId="17"/>
    <cellStyle name="Comma 2" xfId="468"/>
    <cellStyle name="Comma 3" xfId="3"/>
    <cellStyle name="Explanatory Text 2" xfId="103"/>
    <cellStyle name="Explanatory Text 3" xfId="483"/>
    <cellStyle name="Explanatory Text 4" xfId="19"/>
    <cellStyle name="Good 2" xfId="93"/>
    <cellStyle name="Good 3" xfId="474"/>
    <cellStyle name="Good 4" xfId="10"/>
    <cellStyle name="Heading 1 2" xfId="89"/>
    <cellStyle name="Heading 1 3" xfId="470"/>
    <cellStyle name="Heading 1 4" xfId="6"/>
    <cellStyle name="Heading 2 2" xfId="90"/>
    <cellStyle name="Heading 2 3" xfId="471"/>
    <cellStyle name="Heading 2 4" xfId="7"/>
    <cellStyle name="Heading 3 2" xfId="91"/>
    <cellStyle name="Heading 3 3" xfId="472"/>
    <cellStyle name="Heading 3 4" xfId="8"/>
    <cellStyle name="Heading 4 2" xfId="92"/>
    <cellStyle name="Heading 4 3" xfId="473"/>
    <cellStyle name="Heading 4 4" xfId="9"/>
    <cellStyle name="Hyperlink" xfId="1266" builtinId="8"/>
    <cellStyle name="Hyperlink 2" xfId="902"/>
    <cellStyle name="Hyperlink 6" xfId="1238"/>
    <cellStyle name="Input 2" xfId="96"/>
    <cellStyle name="Input 3" xfId="477"/>
    <cellStyle name="Input 4" xfId="13"/>
    <cellStyle name="Linked Cell 2" xfId="99"/>
    <cellStyle name="Linked Cell 3" xfId="480"/>
    <cellStyle name="Linked Cell 4" xfId="16"/>
    <cellStyle name="Neutral 2" xfId="95"/>
    <cellStyle name="Neutral 3" xfId="476"/>
    <cellStyle name="Neutral 4" xfId="12"/>
    <cellStyle name="Normal" xfId="0" builtinId="0"/>
    <cellStyle name="Normal 10" xfId="185"/>
    <cellStyle name="Normal 10 2" xfId="621"/>
    <cellStyle name="Normal 10 3" xfId="986"/>
    <cellStyle name="Normal 11" xfId="199"/>
    <cellStyle name="Normal 11 2" xfId="635"/>
    <cellStyle name="Normal 11 3" xfId="1000"/>
    <cellStyle name="Normal 12" xfId="213"/>
    <cellStyle name="Normal 12 2" xfId="649"/>
    <cellStyle name="Normal 12 3" xfId="1014"/>
    <cellStyle name="Normal 13" xfId="227"/>
    <cellStyle name="Normal 13 2" xfId="663"/>
    <cellStyle name="Normal 13 3" xfId="1028"/>
    <cellStyle name="Normal 14" xfId="241"/>
    <cellStyle name="Normal 14 2" xfId="677"/>
    <cellStyle name="Normal 14 3" xfId="1042"/>
    <cellStyle name="Normal 15" xfId="255"/>
    <cellStyle name="Normal 15 2" xfId="691"/>
    <cellStyle name="Normal 15 3" xfId="1056"/>
    <cellStyle name="Normal 16" xfId="269"/>
    <cellStyle name="Normal 16 2" xfId="705"/>
    <cellStyle name="Normal 16 3" xfId="1070"/>
    <cellStyle name="Normal 17" xfId="270"/>
    <cellStyle name="Normal 17 2" xfId="706"/>
    <cellStyle name="Normal 17 3" xfId="1071"/>
    <cellStyle name="Normal 18" xfId="284"/>
    <cellStyle name="Normal 18 2" xfId="720"/>
    <cellStyle name="Normal 18 3" xfId="1085"/>
    <cellStyle name="Normal 19" xfId="298"/>
    <cellStyle name="Normal 19 2" xfId="734"/>
    <cellStyle name="Normal 19 3" xfId="1099"/>
    <cellStyle name="Normal 2" xfId="85"/>
    <cellStyle name="Normal 2 2" xfId="5"/>
    <cellStyle name="Normal 2 3" xfId="549"/>
    <cellStyle name="Normal 20" xfId="312"/>
    <cellStyle name="Normal 20 2" xfId="748"/>
    <cellStyle name="Normal 20 3" xfId="1113"/>
    <cellStyle name="Normal 21" xfId="326"/>
    <cellStyle name="Normal 21 2" xfId="762"/>
    <cellStyle name="Normal 21 3" xfId="1127"/>
    <cellStyle name="Normal 22" xfId="340"/>
    <cellStyle name="Normal 22 2" xfId="776"/>
    <cellStyle name="Normal 22 3" xfId="1141"/>
    <cellStyle name="Normal 22 4" xfId="1239"/>
    <cellStyle name="Normal 23" xfId="354"/>
    <cellStyle name="Normal 23 2" xfId="1240"/>
    <cellStyle name="Normal 24" xfId="355"/>
    <cellStyle name="Normal 24 2" xfId="790"/>
    <cellStyle name="Normal 24 3" xfId="1155"/>
    <cellStyle name="Normal 25" xfId="369"/>
    <cellStyle name="Normal 25 2" xfId="804"/>
    <cellStyle name="Normal 25 3" xfId="1169"/>
    <cellStyle name="Normal 26" xfId="383"/>
    <cellStyle name="Normal 26 2" xfId="818"/>
    <cellStyle name="Normal 26 3" xfId="1183"/>
    <cellStyle name="Normal 27" xfId="397"/>
    <cellStyle name="Normal 27 2" xfId="832"/>
    <cellStyle name="Normal 27 3" xfId="1197"/>
    <cellStyle name="Normal 28" xfId="411"/>
    <cellStyle name="Normal 28 2" xfId="846"/>
    <cellStyle name="Normal 28 3" xfId="1211"/>
    <cellStyle name="Normal 29" xfId="425"/>
    <cellStyle name="Normal 29 2" xfId="860"/>
    <cellStyle name="Normal 29 3" xfId="911"/>
    <cellStyle name="Normal 3" xfId="86"/>
    <cellStyle name="Normal 3 2" xfId="550"/>
    <cellStyle name="Normal 30" xfId="439"/>
    <cellStyle name="Normal 30 2" xfId="874"/>
    <cellStyle name="Normal 31" xfId="467"/>
    <cellStyle name="Normal 31 2" xfId="1225"/>
    <cellStyle name="Normal 32" xfId="453"/>
    <cellStyle name="Normal 33" xfId="888"/>
    <cellStyle name="Normal 34" xfId="2"/>
    <cellStyle name="Normal 4" xfId="87"/>
    <cellStyle name="Normal 5" xfId="88"/>
    <cellStyle name="Normal 5 2" xfId="551"/>
    <cellStyle name="Normal 5 3" xfId="916"/>
    <cellStyle name="Normal 6" xfId="129"/>
    <cellStyle name="Normal 6 2" xfId="565"/>
    <cellStyle name="Normal 6 3" xfId="930"/>
    <cellStyle name="Normal 7" xfId="143"/>
    <cellStyle name="Normal 7 2" xfId="579"/>
    <cellStyle name="Normal 7 3" xfId="944"/>
    <cellStyle name="Normal 8" xfId="157"/>
    <cellStyle name="Normal 8 2" xfId="593"/>
    <cellStyle name="Normal 8 3" xfId="958"/>
    <cellStyle name="Normal 9" xfId="171"/>
    <cellStyle name="Normal 9 2" xfId="607"/>
    <cellStyle name="Normal 9 3" xfId="972"/>
    <cellStyle name="Note 10" xfId="172"/>
    <cellStyle name="Note 10 2" xfId="608"/>
    <cellStyle name="Note 10 2 2" xfId="1242"/>
    <cellStyle name="Note 10 3" xfId="973"/>
    <cellStyle name="Note 10 4" xfId="1241"/>
    <cellStyle name="Note 11" xfId="186"/>
    <cellStyle name="Note 11 2" xfId="622"/>
    <cellStyle name="Note 11 2 2" xfId="1244"/>
    <cellStyle name="Note 11 3" xfId="987"/>
    <cellStyle name="Note 11 4" xfId="1243"/>
    <cellStyle name="Note 12" xfId="200"/>
    <cellStyle name="Note 12 2" xfId="636"/>
    <cellStyle name="Note 12 2 2" xfId="1246"/>
    <cellStyle name="Note 12 3" xfId="1001"/>
    <cellStyle name="Note 12 4" xfId="1245"/>
    <cellStyle name="Note 13" xfId="214"/>
    <cellStyle name="Note 13 2" xfId="650"/>
    <cellStyle name="Note 13 2 2" xfId="1248"/>
    <cellStyle name="Note 13 3" xfId="1015"/>
    <cellStyle name="Note 13 4" xfId="1247"/>
    <cellStyle name="Note 14" xfId="228"/>
    <cellStyle name="Note 14 2" xfId="664"/>
    <cellStyle name="Note 14 2 2" xfId="1250"/>
    <cellStyle name="Note 14 3" xfId="1029"/>
    <cellStyle name="Note 14 4" xfId="1249"/>
    <cellStyle name="Note 15" xfId="242"/>
    <cellStyle name="Note 15 2" xfId="678"/>
    <cellStyle name="Note 15 2 2" xfId="1252"/>
    <cellStyle name="Note 15 3" xfId="1043"/>
    <cellStyle name="Note 15 4" xfId="1251"/>
    <cellStyle name="Note 16" xfId="256"/>
    <cellStyle name="Note 16 2" xfId="692"/>
    <cellStyle name="Note 16 2 2" xfId="1254"/>
    <cellStyle name="Note 16 3" xfId="1057"/>
    <cellStyle name="Note 16 4" xfId="1253"/>
    <cellStyle name="Note 17" xfId="271"/>
    <cellStyle name="Note 17 2" xfId="707"/>
    <cellStyle name="Note 17 2 2" xfId="1256"/>
    <cellStyle name="Note 17 3" xfId="1072"/>
    <cellStyle name="Note 17 4" xfId="1255"/>
    <cellStyle name="Note 18" xfId="285"/>
    <cellStyle name="Note 18 2" xfId="721"/>
    <cellStyle name="Note 18 3" xfId="1086"/>
    <cellStyle name="Note 18 4" xfId="1257"/>
    <cellStyle name="Note 19" xfId="299"/>
    <cellStyle name="Note 19 2" xfId="735"/>
    <cellStyle name="Note 19 3" xfId="1100"/>
    <cellStyle name="Note 2" xfId="45"/>
    <cellStyle name="Note 2 2" xfId="509"/>
    <cellStyle name="Note 20" xfId="313"/>
    <cellStyle name="Note 20 2" xfId="749"/>
    <cellStyle name="Note 20 3" xfId="1114"/>
    <cellStyle name="Note 21" xfId="327"/>
    <cellStyle name="Note 21 2" xfId="763"/>
    <cellStyle name="Note 21 3" xfId="1128"/>
    <cellStyle name="Note 22" xfId="341"/>
    <cellStyle name="Note 22 2" xfId="777"/>
    <cellStyle name="Note 22 3" xfId="1142"/>
    <cellStyle name="Note 23" xfId="356"/>
    <cellStyle name="Note 23 2" xfId="791"/>
    <cellStyle name="Note 23 3" xfId="1156"/>
    <cellStyle name="Note 24" xfId="370"/>
    <cellStyle name="Note 24 2" xfId="805"/>
    <cellStyle name="Note 24 3" xfId="1170"/>
    <cellStyle name="Note 25" xfId="384"/>
    <cellStyle name="Note 25 2" xfId="819"/>
    <cellStyle name="Note 25 3" xfId="1184"/>
    <cellStyle name="Note 26" xfId="398"/>
    <cellStyle name="Note 26 2" xfId="833"/>
    <cellStyle name="Note 26 3" xfId="1198"/>
    <cellStyle name="Note 27" xfId="412"/>
    <cellStyle name="Note 27 2" xfId="847"/>
    <cellStyle name="Note 27 3" xfId="1212"/>
    <cellStyle name="Note 28" xfId="426"/>
    <cellStyle name="Note 28 2" xfId="861"/>
    <cellStyle name="Note 29" xfId="440"/>
    <cellStyle name="Note 29 2" xfId="875"/>
    <cellStyle name="Note 3" xfId="46"/>
    <cellStyle name="Note 3 2" xfId="510"/>
    <cellStyle name="Note 30" xfId="454"/>
    <cellStyle name="Note 31" xfId="889"/>
    <cellStyle name="Note 4" xfId="60"/>
    <cellStyle name="Note 4 2" xfId="524"/>
    <cellStyle name="Note 5" xfId="59"/>
    <cellStyle name="Note 5 2" xfId="523"/>
    <cellStyle name="Note 6" xfId="102"/>
    <cellStyle name="Note 6 2" xfId="552"/>
    <cellStyle name="Note 6 2 2" xfId="1259"/>
    <cellStyle name="Note 6 3" xfId="917"/>
    <cellStyle name="Note 6 4" xfId="1258"/>
    <cellStyle name="Note 7" xfId="130"/>
    <cellStyle name="Note 7 2" xfId="566"/>
    <cellStyle name="Note 7 2 2" xfId="1261"/>
    <cellStyle name="Note 7 3" xfId="931"/>
    <cellStyle name="Note 7 4" xfId="1260"/>
    <cellStyle name="Note 8" xfId="144"/>
    <cellStyle name="Note 8 2" xfId="580"/>
    <cellStyle name="Note 8 2 2" xfId="1263"/>
    <cellStyle name="Note 8 3" xfId="945"/>
    <cellStyle name="Note 8 4" xfId="1262"/>
    <cellStyle name="Note 9" xfId="158"/>
    <cellStyle name="Note 9 2" xfId="594"/>
    <cellStyle name="Note 9 2 2" xfId="1265"/>
    <cellStyle name="Note 9 3" xfId="959"/>
    <cellStyle name="Note 9 4" xfId="1264"/>
    <cellStyle name="Output 2" xfId="97"/>
    <cellStyle name="Output 3" xfId="478"/>
    <cellStyle name="Output 4" xfId="14"/>
    <cellStyle name="Percent 2" xfId="469"/>
    <cellStyle name="Percent 3" xfId="4"/>
    <cellStyle name="Title" xfId="1" builtinId="15" customBuiltin="1"/>
    <cellStyle name="Total 2" xfId="104"/>
    <cellStyle name="Total 3" xfId="484"/>
    <cellStyle name="Total 4" xfId="20"/>
    <cellStyle name="Warning Text 2" xfId="101"/>
    <cellStyle name="Warning Text 3" xfId="482"/>
    <cellStyle name="Warning Text 4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Sheet1!$L$1:$L$882</c:f>
              <c:numCache>
                <c:formatCode>General</c:formatCode>
                <c:ptCount val="882"/>
                <c:pt idx="0">
                  <c:v>49</c:v>
                </c:pt>
                <c:pt idx="1">
                  <c:v>136</c:v>
                </c:pt>
                <c:pt idx="2">
                  <c:v>271</c:v>
                </c:pt>
                <c:pt idx="3">
                  <c:v>337</c:v>
                </c:pt>
                <c:pt idx="4">
                  <c:v>237</c:v>
                </c:pt>
                <c:pt idx="5">
                  <c:v>137</c:v>
                </c:pt>
                <c:pt idx="6">
                  <c:v>37</c:v>
                </c:pt>
                <c:pt idx="7">
                  <c:v>81</c:v>
                </c:pt>
                <c:pt idx="8">
                  <c:v>-19</c:v>
                </c:pt>
                <c:pt idx="9">
                  <c:v>73</c:v>
                </c:pt>
                <c:pt idx="10">
                  <c:v>161</c:v>
                </c:pt>
                <c:pt idx="11">
                  <c:v>226</c:v>
                </c:pt>
                <c:pt idx="12">
                  <c:v>126</c:v>
                </c:pt>
                <c:pt idx="13">
                  <c:v>26</c:v>
                </c:pt>
                <c:pt idx="14">
                  <c:v>124</c:v>
                </c:pt>
                <c:pt idx="15">
                  <c:v>24</c:v>
                </c:pt>
                <c:pt idx="16">
                  <c:v>159</c:v>
                </c:pt>
                <c:pt idx="17">
                  <c:v>239</c:v>
                </c:pt>
                <c:pt idx="18">
                  <c:v>306</c:v>
                </c:pt>
                <c:pt idx="19">
                  <c:v>206</c:v>
                </c:pt>
                <c:pt idx="20">
                  <c:v>106</c:v>
                </c:pt>
                <c:pt idx="21">
                  <c:v>175</c:v>
                </c:pt>
                <c:pt idx="22">
                  <c:v>244</c:v>
                </c:pt>
                <c:pt idx="23">
                  <c:v>312</c:v>
                </c:pt>
                <c:pt idx="24">
                  <c:v>405</c:v>
                </c:pt>
                <c:pt idx="25">
                  <c:v>491</c:v>
                </c:pt>
                <c:pt idx="26">
                  <c:v>391</c:v>
                </c:pt>
                <c:pt idx="27">
                  <c:v>488</c:v>
                </c:pt>
                <c:pt idx="28">
                  <c:v>554</c:v>
                </c:pt>
                <c:pt idx="29">
                  <c:v>640</c:v>
                </c:pt>
                <c:pt idx="30">
                  <c:v>540</c:v>
                </c:pt>
                <c:pt idx="31">
                  <c:v>440</c:v>
                </c:pt>
                <c:pt idx="32">
                  <c:v>576</c:v>
                </c:pt>
                <c:pt idx="33">
                  <c:v>476</c:v>
                </c:pt>
                <c:pt idx="34">
                  <c:v>555</c:v>
                </c:pt>
                <c:pt idx="35">
                  <c:v>455</c:v>
                </c:pt>
                <c:pt idx="36">
                  <c:v>355</c:v>
                </c:pt>
                <c:pt idx="37">
                  <c:v>419</c:v>
                </c:pt>
                <c:pt idx="38">
                  <c:v>480</c:v>
                </c:pt>
                <c:pt idx="39">
                  <c:v>380</c:v>
                </c:pt>
                <c:pt idx="40">
                  <c:v>463</c:v>
                </c:pt>
                <c:pt idx="41">
                  <c:v>548</c:v>
                </c:pt>
                <c:pt idx="42">
                  <c:v>624</c:v>
                </c:pt>
                <c:pt idx="43">
                  <c:v>698</c:v>
                </c:pt>
                <c:pt idx="44">
                  <c:v>788</c:v>
                </c:pt>
                <c:pt idx="45">
                  <c:v>862</c:v>
                </c:pt>
                <c:pt idx="46">
                  <c:v>928</c:v>
                </c:pt>
                <c:pt idx="47">
                  <c:v>828</c:v>
                </c:pt>
                <c:pt idx="48">
                  <c:v>728</c:v>
                </c:pt>
                <c:pt idx="49">
                  <c:v>813</c:v>
                </c:pt>
                <c:pt idx="50">
                  <c:v>913</c:v>
                </c:pt>
                <c:pt idx="51">
                  <c:v>985</c:v>
                </c:pt>
                <c:pt idx="52">
                  <c:v>885</c:v>
                </c:pt>
                <c:pt idx="53">
                  <c:v>785</c:v>
                </c:pt>
                <c:pt idx="54">
                  <c:v>857</c:v>
                </c:pt>
                <c:pt idx="55">
                  <c:v>757</c:v>
                </c:pt>
                <c:pt idx="56">
                  <c:v>657</c:v>
                </c:pt>
                <c:pt idx="57">
                  <c:v>733</c:v>
                </c:pt>
                <c:pt idx="58">
                  <c:v>805</c:v>
                </c:pt>
                <c:pt idx="59">
                  <c:v>942</c:v>
                </c:pt>
                <c:pt idx="60">
                  <c:v>1086</c:v>
                </c:pt>
                <c:pt idx="61">
                  <c:v>986</c:v>
                </c:pt>
                <c:pt idx="62">
                  <c:v>1051</c:v>
                </c:pt>
                <c:pt idx="63">
                  <c:v>951</c:v>
                </c:pt>
                <c:pt idx="64">
                  <c:v>851</c:v>
                </c:pt>
                <c:pt idx="65">
                  <c:v>751</c:v>
                </c:pt>
                <c:pt idx="66">
                  <c:v>826</c:v>
                </c:pt>
                <c:pt idx="67">
                  <c:v>726</c:v>
                </c:pt>
                <c:pt idx="68">
                  <c:v>626</c:v>
                </c:pt>
                <c:pt idx="69">
                  <c:v>703</c:v>
                </c:pt>
                <c:pt idx="70">
                  <c:v>603</c:v>
                </c:pt>
                <c:pt idx="71">
                  <c:v>665</c:v>
                </c:pt>
                <c:pt idx="72">
                  <c:v>565</c:v>
                </c:pt>
                <c:pt idx="73">
                  <c:v>671</c:v>
                </c:pt>
                <c:pt idx="74">
                  <c:v>773</c:v>
                </c:pt>
                <c:pt idx="75">
                  <c:v>673</c:v>
                </c:pt>
                <c:pt idx="76">
                  <c:v>750</c:v>
                </c:pt>
                <c:pt idx="77">
                  <c:v>811</c:v>
                </c:pt>
                <c:pt idx="78">
                  <c:v>711</c:v>
                </c:pt>
                <c:pt idx="79">
                  <c:v>611</c:v>
                </c:pt>
                <c:pt idx="80">
                  <c:v>700</c:v>
                </c:pt>
                <c:pt idx="81">
                  <c:v>767</c:v>
                </c:pt>
                <c:pt idx="82">
                  <c:v>667</c:v>
                </c:pt>
                <c:pt idx="83">
                  <c:v>567</c:v>
                </c:pt>
                <c:pt idx="84">
                  <c:v>467</c:v>
                </c:pt>
                <c:pt idx="85">
                  <c:v>557</c:v>
                </c:pt>
                <c:pt idx="86">
                  <c:v>644</c:v>
                </c:pt>
                <c:pt idx="87">
                  <c:v>544</c:v>
                </c:pt>
                <c:pt idx="88">
                  <c:v>644</c:v>
                </c:pt>
                <c:pt idx="89">
                  <c:v>544</c:v>
                </c:pt>
                <c:pt idx="90">
                  <c:v>444</c:v>
                </c:pt>
                <c:pt idx="91">
                  <c:v>516</c:v>
                </c:pt>
                <c:pt idx="92">
                  <c:v>416</c:v>
                </c:pt>
                <c:pt idx="93">
                  <c:v>490</c:v>
                </c:pt>
                <c:pt idx="94">
                  <c:v>390</c:v>
                </c:pt>
                <c:pt idx="95">
                  <c:v>290</c:v>
                </c:pt>
                <c:pt idx="96">
                  <c:v>380</c:v>
                </c:pt>
                <c:pt idx="97">
                  <c:v>455</c:v>
                </c:pt>
                <c:pt idx="98">
                  <c:v>536</c:v>
                </c:pt>
                <c:pt idx="99">
                  <c:v>644</c:v>
                </c:pt>
                <c:pt idx="100">
                  <c:v>701</c:v>
                </c:pt>
                <c:pt idx="101">
                  <c:v>798</c:v>
                </c:pt>
                <c:pt idx="102">
                  <c:v>877</c:v>
                </c:pt>
                <c:pt idx="103">
                  <c:v>971</c:v>
                </c:pt>
                <c:pt idx="104">
                  <c:v>871</c:v>
                </c:pt>
                <c:pt idx="105">
                  <c:v>771</c:v>
                </c:pt>
                <c:pt idx="106">
                  <c:v>854</c:v>
                </c:pt>
                <c:pt idx="107">
                  <c:v>754</c:v>
                </c:pt>
                <c:pt idx="108">
                  <c:v>654</c:v>
                </c:pt>
                <c:pt idx="109">
                  <c:v>554</c:v>
                </c:pt>
                <c:pt idx="110">
                  <c:v>646</c:v>
                </c:pt>
                <c:pt idx="111">
                  <c:v>734</c:v>
                </c:pt>
                <c:pt idx="112">
                  <c:v>809</c:v>
                </c:pt>
                <c:pt idx="113">
                  <c:v>709</c:v>
                </c:pt>
                <c:pt idx="114">
                  <c:v>835</c:v>
                </c:pt>
                <c:pt idx="115">
                  <c:v>735</c:v>
                </c:pt>
                <c:pt idx="116">
                  <c:v>810</c:v>
                </c:pt>
                <c:pt idx="117">
                  <c:v>710</c:v>
                </c:pt>
                <c:pt idx="118">
                  <c:v>790</c:v>
                </c:pt>
                <c:pt idx="119">
                  <c:v>870</c:v>
                </c:pt>
                <c:pt idx="120">
                  <c:v>945</c:v>
                </c:pt>
                <c:pt idx="121">
                  <c:v>1035</c:v>
                </c:pt>
                <c:pt idx="122">
                  <c:v>1107</c:v>
                </c:pt>
                <c:pt idx="123">
                  <c:v>1183</c:v>
                </c:pt>
                <c:pt idx="124">
                  <c:v>1323</c:v>
                </c:pt>
                <c:pt idx="125">
                  <c:v>1323</c:v>
                </c:pt>
                <c:pt idx="126">
                  <c:v>1223</c:v>
                </c:pt>
                <c:pt idx="127">
                  <c:v>1223</c:v>
                </c:pt>
                <c:pt idx="128">
                  <c:v>1287</c:v>
                </c:pt>
                <c:pt idx="129">
                  <c:v>1187</c:v>
                </c:pt>
                <c:pt idx="130">
                  <c:v>1087</c:v>
                </c:pt>
                <c:pt idx="131">
                  <c:v>1189</c:v>
                </c:pt>
                <c:pt idx="132">
                  <c:v>1339</c:v>
                </c:pt>
                <c:pt idx="133">
                  <c:v>1239</c:v>
                </c:pt>
                <c:pt idx="134">
                  <c:v>1139</c:v>
                </c:pt>
                <c:pt idx="135">
                  <c:v>1199</c:v>
                </c:pt>
                <c:pt idx="136">
                  <c:v>1268</c:v>
                </c:pt>
                <c:pt idx="137">
                  <c:v>1359</c:v>
                </c:pt>
                <c:pt idx="138">
                  <c:v>1437</c:v>
                </c:pt>
                <c:pt idx="139">
                  <c:v>1337</c:v>
                </c:pt>
                <c:pt idx="140">
                  <c:v>1237</c:v>
                </c:pt>
                <c:pt idx="141">
                  <c:v>1337</c:v>
                </c:pt>
                <c:pt idx="142">
                  <c:v>1469</c:v>
                </c:pt>
                <c:pt idx="143">
                  <c:v>1541</c:v>
                </c:pt>
                <c:pt idx="144">
                  <c:v>1643</c:v>
                </c:pt>
                <c:pt idx="145">
                  <c:v>1723</c:v>
                </c:pt>
                <c:pt idx="146">
                  <c:v>1838</c:v>
                </c:pt>
                <c:pt idx="147">
                  <c:v>1738</c:v>
                </c:pt>
                <c:pt idx="148">
                  <c:v>1638</c:v>
                </c:pt>
                <c:pt idx="149">
                  <c:v>1736</c:v>
                </c:pt>
                <c:pt idx="150">
                  <c:v>1840</c:v>
                </c:pt>
                <c:pt idx="151">
                  <c:v>1935</c:v>
                </c:pt>
                <c:pt idx="152">
                  <c:v>2022</c:v>
                </c:pt>
                <c:pt idx="153">
                  <c:v>1922</c:v>
                </c:pt>
                <c:pt idx="154">
                  <c:v>1822</c:v>
                </c:pt>
                <c:pt idx="155">
                  <c:v>1896</c:v>
                </c:pt>
                <c:pt idx="156">
                  <c:v>1796</c:v>
                </c:pt>
                <c:pt idx="157">
                  <c:v>1696</c:v>
                </c:pt>
                <c:pt idx="158">
                  <c:v>1596</c:v>
                </c:pt>
                <c:pt idx="159">
                  <c:v>1659</c:v>
                </c:pt>
                <c:pt idx="160">
                  <c:v>1559</c:v>
                </c:pt>
                <c:pt idx="161">
                  <c:v>1459</c:v>
                </c:pt>
                <c:pt idx="162">
                  <c:v>1543</c:v>
                </c:pt>
                <c:pt idx="163">
                  <c:v>1443</c:v>
                </c:pt>
                <c:pt idx="164">
                  <c:v>1343</c:v>
                </c:pt>
                <c:pt idx="165">
                  <c:v>1414</c:v>
                </c:pt>
                <c:pt idx="166">
                  <c:v>1314</c:v>
                </c:pt>
                <c:pt idx="167">
                  <c:v>1214</c:v>
                </c:pt>
                <c:pt idx="168">
                  <c:v>1313</c:v>
                </c:pt>
                <c:pt idx="169">
                  <c:v>1213</c:v>
                </c:pt>
                <c:pt idx="170">
                  <c:v>1113</c:v>
                </c:pt>
                <c:pt idx="171">
                  <c:v>1113</c:v>
                </c:pt>
                <c:pt idx="172">
                  <c:v>1013</c:v>
                </c:pt>
                <c:pt idx="173">
                  <c:v>1095</c:v>
                </c:pt>
                <c:pt idx="174">
                  <c:v>995</c:v>
                </c:pt>
                <c:pt idx="175">
                  <c:v>1103</c:v>
                </c:pt>
                <c:pt idx="176">
                  <c:v>1003</c:v>
                </c:pt>
                <c:pt idx="177">
                  <c:v>1073</c:v>
                </c:pt>
                <c:pt idx="178">
                  <c:v>973</c:v>
                </c:pt>
                <c:pt idx="179">
                  <c:v>873</c:v>
                </c:pt>
                <c:pt idx="180">
                  <c:v>942</c:v>
                </c:pt>
                <c:pt idx="181">
                  <c:v>842</c:v>
                </c:pt>
                <c:pt idx="182">
                  <c:v>742</c:v>
                </c:pt>
                <c:pt idx="183">
                  <c:v>820</c:v>
                </c:pt>
                <c:pt idx="184">
                  <c:v>720</c:v>
                </c:pt>
                <c:pt idx="185">
                  <c:v>620</c:v>
                </c:pt>
                <c:pt idx="186">
                  <c:v>701</c:v>
                </c:pt>
                <c:pt idx="187">
                  <c:v>786</c:v>
                </c:pt>
                <c:pt idx="188">
                  <c:v>838</c:v>
                </c:pt>
                <c:pt idx="189">
                  <c:v>738</c:v>
                </c:pt>
                <c:pt idx="190">
                  <c:v>812</c:v>
                </c:pt>
                <c:pt idx="191">
                  <c:v>906</c:v>
                </c:pt>
                <c:pt idx="192">
                  <c:v>985</c:v>
                </c:pt>
                <c:pt idx="193">
                  <c:v>1091</c:v>
                </c:pt>
                <c:pt idx="194">
                  <c:v>991</c:v>
                </c:pt>
                <c:pt idx="195">
                  <c:v>891</c:v>
                </c:pt>
                <c:pt idx="196">
                  <c:v>964</c:v>
                </c:pt>
                <c:pt idx="197">
                  <c:v>1038</c:v>
                </c:pt>
                <c:pt idx="198">
                  <c:v>938</c:v>
                </c:pt>
                <c:pt idx="199">
                  <c:v>838</c:v>
                </c:pt>
                <c:pt idx="200">
                  <c:v>925</c:v>
                </c:pt>
                <c:pt idx="201">
                  <c:v>1004</c:v>
                </c:pt>
                <c:pt idx="202">
                  <c:v>1089</c:v>
                </c:pt>
                <c:pt idx="203">
                  <c:v>1152</c:v>
                </c:pt>
                <c:pt idx="204">
                  <c:v>1223</c:v>
                </c:pt>
                <c:pt idx="205">
                  <c:v>1123</c:v>
                </c:pt>
                <c:pt idx="206">
                  <c:v>1023</c:v>
                </c:pt>
                <c:pt idx="207">
                  <c:v>923</c:v>
                </c:pt>
                <c:pt idx="208">
                  <c:v>823</c:v>
                </c:pt>
                <c:pt idx="209">
                  <c:v>723</c:v>
                </c:pt>
                <c:pt idx="210">
                  <c:v>818</c:v>
                </c:pt>
                <c:pt idx="211">
                  <c:v>911</c:v>
                </c:pt>
                <c:pt idx="212">
                  <c:v>973</c:v>
                </c:pt>
                <c:pt idx="213">
                  <c:v>873</c:v>
                </c:pt>
                <c:pt idx="214">
                  <c:v>773</c:v>
                </c:pt>
                <c:pt idx="215">
                  <c:v>673</c:v>
                </c:pt>
                <c:pt idx="216">
                  <c:v>736</c:v>
                </c:pt>
                <c:pt idx="217">
                  <c:v>636</c:v>
                </c:pt>
                <c:pt idx="218">
                  <c:v>706</c:v>
                </c:pt>
                <c:pt idx="219">
                  <c:v>780</c:v>
                </c:pt>
                <c:pt idx="220">
                  <c:v>886</c:v>
                </c:pt>
                <c:pt idx="221">
                  <c:v>958</c:v>
                </c:pt>
                <c:pt idx="222">
                  <c:v>1052</c:v>
                </c:pt>
                <c:pt idx="223">
                  <c:v>1126</c:v>
                </c:pt>
                <c:pt idx="224">
                  <c:v>1178</c:v>
                </c:pt>
                <c:pt idx="225">
                  <c:v>1257</c:v>
                </c:pt>
                <c:pt idx="226">
                  <c:v>1157</c:v>
                </c:pt>
                <c:pt idx="227">
                  <c:v>1217</c:v>
                </c:pt>
                <c:pt idx="228">
                  <c:v>1290</c:v>
                </c:pt>
                <c:pt idx="229">
                  <c:v>1382</c:v>
                </c:pt>
                <c:pt idx="230">
                  <c:v>1468</c:v>
                </c:pt>
                <c:pt idx="231">
                  <c:v>1568</c:v>
                </c:pt>
                <c:pt idx="232">
                  <c:v>1631</c:v>
                </c:pt>
                <c:pt idx="233">
                  <c:v>1531</c:v>
                </c:pt>
                <c:pt idx="234">
                  <c:v>1581</c:v>
                </c:pt>
                <c:pt idx="235">
                  <c:v>1651</c:v>
                </c:pt>
                <c:pt idx="236">
                  <c:v>1551</c:v>
                </c:pt>
                <c:pt idx="237">
                  <c:v>1451</c:v>
                </c:pt>
                <c:pt idx="238">
                  <c:v>1520</c:v>
                </c:pt>
                <c:pt idx="239">
                  <c:v>1420</c:v>
                </c:pt>
                <c:pt idx="240">
                  <c:v>1320</c:v>
                </c:pt>
                <c:pt idx="241">
                  <c:v>1220</c:v>
                </c:pt>
                <c:pt idx="242">
                  <c:v>1120</c:v>
                </c:pt>
                <c:pt idx="243">
                  <c:v>1238</c:v>
                </c:pt>
                <c:pt idx="244">
                  <c:v>1340</c:v>
                </c:pt>
                <c:pt idx="245">
                  <c:v>1409</c:v>
                </c:pt>
                <c:pt idx="246">
                  <c:v>1309</c:v>
                </c:pt>
                <c:pt idx="247">
                  <c:v>1411</c:v>
                </c:pt>
                <c:pt idx="248">
                  <c:v>1311</c:v>
                </c:pt>
                <c:pt idx="249">
                  <c:v>1211</c:v>
                </c:pt>
                <c:pt idx="250">
                  <c:v>1111</c:v>
                </c:pt>
                <c:pt idx="251">
                  <c:v>1011</c:v>
                </c:pt>
                <c:pt idx="252">
                  <c:v>1064</c:v>
                </c:pt>
                <c:pt idx="253">
                  <c:v>1143</c:v>
                </c:pt>
                <c:pt idx="254">
                  <c:v>1043</c:v>
                </c:pt>
                <c:pt idx="255">
                  <c:v>943</c:v>
                </c:pt>
                <c:pt idx="256">
                  <c:v>1016</c:v>
                </c:pt>
                <c:pt idx="257">
                  <c:v>916</c:v>
                </c:pt>
                <c:pt idx="258">
                  <c:v>816</c:v>
                </c:pt>
                <c:pt idx="259">
                  <c:v>716</c:v>
                </c:pt>
                <c:pt idx="260">
                  <c:v>777</c:v>
                </c:pt>
                <c:pt idx="261">
                  <c:v>677</c:v>
                </c:pt>
                <c:pt idx="262">
                  <c:v>577</c:v>
                </c:pt>
                <c:pt idx="263">
                  <c:v>669</c:v>
                </c:pt>
                <c:pt idx="264">
                  <c:v>731</c:v>
                </c:pt>
                <c:pt idx="265">
                  <c:v>799</c:v>
                </c:pt>
                <c:pt idx="266">
                  <c:v>891</c:v>
                </c:pt>
                <c:pt idx="267">
                  <c:v>967</c:v>
                </c:pt>
                <c:pt idx="268">
                  <c:v>867</c:v>
                </c:pt>
                <c:pt idx="269">
                  <c:v>767</c:v>
                </c:pt>
                <c:pt idx="270">
                  <c:v>667</c:v>
                </c:pt>
                <c:pt idx="271">
                  <c:v>751</c:v>
                </c:pt>
                <c:pt idx="272">
                  <c:v>857</c:v>
                </c:pt>
                <c:pt idx="273">
                  <c:v>757</c:v>
                </c:pt>
                <c:pt idx="274">
                  <c:v>657</c:v>
                </c:pt>
                <c:pt idx="275">
                  <c:v>759</c:v>
                </c:pt>
                <c:pt idx="276">
                  <c:v>854</c:v>
                </c:pt>
                <c:pt idx="277">
                  <c:v>923</c:v>
                </c:pt>
                <c:pt idx="278">
                  <c:v>1005</c:v>
                </c:pt>
                <c:pt idx="279">
                  <c:v>1078</c:v>
                </c:pt>
                <c:pt idx="280">
                  <c:v>1147</c:v>
                </c:pt>
                <c:pt idx="281">
                  <c:v>1047</c:v>
                </c:pt>
                <c:pt idx="282">
                  <c:v>947</c:v>
                </c:pt>
                <c:pt idx="283">
                  <c:v>1015</c:v>
                </c:pt>
                <c:pt idx="284">
                  <c:v>1097</c:v>
                </c:pt>
                <c:pt idx="285">
                  <c:v>997</c:v>
                </c:pt>
                <c:pt idx="286">
                  <c:v>897</c:v>
                </c:pt>
                <c:pt idx="287">
                  <c:v>960</c:v>
                </c:pt>
                <c:pt idx="288">
                  <c:v>1038</c:v>
                </c:pt>
                <c:pt idx="289">
                  <c:v>1114</c:v>
                </c:pt>
                <c:pt idx="290">
                  <c:v>1193</c:v>
                </c:pt>
                <c:pt idx="291">
                  <c:v>1275</c:v>
                </c:pt>
                <c:pt idx="292">
                  <c:v>1358</c:v>
                </c:pt>
                <c:pt idx="293">
                  <c:v>1433</c:v>
                </c:pt>
                <c:pt idx="294">
                  <c:v>1333</c:v>
                </c:pt>
                <c:pt idx="295">
                  <c:v>1233</c:v>
                </c:pt>
                <c:pt idx="296">
                  <c:v>1133</c:v>
                </c:pt>
                <c:pt idx="297">
                  <c:v>1206</c:v>
                </c:pt>
                <c:pt idx="298">
                  <c:v>1310</c:v>
                </c:pt>
                <c:pt idx="299">
                  <c:v>1376</c:v>
                </c:pt>
                <c:pt idx="300">
                  <c:v>1276</c:v>
                </c:pt>
                <c:pt idx="301">
                  <c:v>1343</c:v>
                </c:pt>
                <c:pt idx="302">
                  <c:v>1243</c:v>
                </c:pt>
                <c:pt idx="303">
                  <c:v>1143</c:v>
                </c:pt>
                <c:pt idx="304">
                  <c:v>1221</c:v>
                </c:pt>
                <c:pt idx="305">
                  <c:v>1121</c:v>
                </c:pt>
                <c:pt idx="306">
                  <c:v>1021</c:v>
                </c:pt>
                <c:pt idx="307">
                  <c:v>921</c:v>
                </c:pt>
                <c:pt idx="308">
                  <c:v>821</c:v>
                </c:pt>
                <c:pt idx="309">
                  <c:v>921</c:v>
                </c:pt>
                <c:pt idx="310">
                  <c:v>989</c:v>
                </c:pt>
                <c:pt idx="311">
                  <c:v>1065</c:v>
                </c:pt>
                <c:pt idx="312">
                  <c:v>965</c:v>
                </c:pt>
                <c:pt idx="313">
                  <c:v>1050</c:v>
                </c:pt>
                <c:pt idx="314">
                  <c:v>1114</c:v>
                </c:pt>
                <c:pt idx="315">
                  <c:v>1264</c:v>
                </c:pt>
                <c:pt idx="316">
                  <c:v>1264</c:v>
                </c:pt>
                <c:pt idx="317">
                  <c:v>1164</c:v>
                </c:pt>
                <c:pt idx="318">
                  <c:v>1064</c:v>
                </c:pt>
                <c:pt idx="319">
                  <c:v>1170</c:v>
                </c:pt>
                <c:pt idx="320">
                  <c:v>1070</c:v>
                </c:pt>
                <c:pt idx="321">
                  <c:v>1143</c:v>
                </c:pt>
                <c:pt idx="322">
                  <c:v>1210</c:v>
                </c:pt>
                <c:pt idx="323">
                  <c:v>1277</c:v>
                </c:pt>
                <c:pt idx="324">
                  <c:v>1177</c:v>
                </c:pt>
                <c:pt idx="325">
                  <c:v>1264</c:v>
                </c:pt>
                <c:pt idx="326">
                  <c:v>1329</c:v>
                </c:pt>
                <c:pt idx="327">
                  <c:v>1400</c:v>
                </c:pt>
                <c:pt idx="328">
                  <c:v>1300</c:v>
                </c:pt>
                <c:pt idx="329">
                  <c:v>1390</c:v>
                </c:pt>
                <c:pt idx="330">
                  <c:v>1486</c:v>
                </c:pt>
                <c:pt idx="331">
                  <c:v>1386</c:v>
                </c:pt>
                <c:pt idx="332">
                  <c:v>1286</c:v>
                </c:pt>
                <c:pt idx="333">
                  <c:v>1186</c:v>
                </c:pt>
                <c:pt idx="334">
                  <c:v>1186</c:v>
                </c:pt>
                <c:pt idx="335">
                  <c:v>1264</c:v>
                </c:pt>
                <c:pt idx="336">
                  <c:v>1334</c:v>
                </c:pt>
                <c:pt idx="337">
                  <c:v>1402</c:v>
                </c:pt>
                <c:pt idx="338">
                  <c:v>1466</c:v>
                </c:pt>
                <c:pt idx="339">
                  <c:v>1366</c:v>
                </c:pt>
                <c:pt idx="340">
                  <c:v>1266</c:v>
                </c:pt>
                <c:pt idx="341">
                  <c:v>1343</c:v>
                </c:pt>
                <c:pt idx="342">
                  <c:v>1429</c:v>
                </c:pt>
                <c:pt idx="343">
                  <c:v>1531</c:v>
                </c:pt>
                <c:pt idx="344">
                  <c:v>1618</c:v>
                </c:pt>
                <c:pt idx="345">
                  <c:v>1720</c:v>
                </c:pt>
                <c:pt idx="346">
                  <c:v>1788</c:v>
                </c:pt>
                <c:pt idx="347">
                  <c:v>1866</c:v>
                </c:pt>
                <c:pt idx="348">
                  <c:v>2002</c:v>
                </c:pt>
                <c:pt idx="349">
                  <c:v>1902</c:v>
                </c:pt>
                <c:pt idx="350">
                  <c:v>1999</c:v>
                </c:pt>
                <c:pt idx="351">
                  <c:v>2085</c:v>
                </c:pt>
                <c:pt idx="352">
                  <c:v>2160</c:v>
                </c:pt>
                <c:pt idx="353">
                  <c:v>2060</c:v>
                </c:pt>
                <c:pt idx="354">
                  <c:v>1960</c:v>
                </c:pt>
                <c:pt idx="355">
                  <c:v>2070</c:v>
                </c:pt>
                <c:pt idx="356">
                  <c:v>2143</c:v>
                </c:pt>
                <c:pt idx="357">
                  <c:v>2233</c:v>
                </c:pt>
                <c:pt idx="358">
                  <c:v>2300</c:v>
                </c:pt>
                <c:pt idx="359">
                  <c:v>2456</c:v>
                </c:pt>
                <c:pt idx="360">
                  <c:v>2456</c:v>
                </c:pt>
                <c:pt idx="361">
                  <c:v>2533</c:v>
                </c:pt>
                <c:pt idx="362">
                  <c:v>2433</c:v>
                </c:pt>
                <c:pt idx="363">
                  <c:v>2333</c:v>
                </c:pt>
                <c:pt idx="364">
                  <c:v>2401</c:v>
                </c:pt>
                <c:pt idx="365">
                  <c:v>2469</c:v>
                </c:pt>
                <c:pt idx="366">
                  <c:v>2531</c:v>
                </c:pt>
                <c:pt idx="367">
                  <c:v>2431</c:v>
                </c:pt>
                <c:pt idx="368">
                  <c:v>2331</c:v>
                </c:pt>
                <c:pt idx="369">
                  <c:v>2427</c:v>
                </c:pt>
                <c:pt idx="370">
                  <c:v>2514</c:v>
                </c:pt>
                <c:pt idx="371">
                  <c:v>2584</c:v>
                </c:pt>
                <c:pt idx="372">
                  <c:v>2484</c:v>
                </c:pt>
                <c:pt idx="373">
                  <c:v>2384</c:v>
                </c:pt>
                <c:pt idx="374">
                  <c:v>2448</c:v>
                </c:pt>
                <c:pt idx="375">
                  <c:v>2348</c:v>
                </c:pt>
                <c:pt idx="376">
                  <c:v>2248</c:v>
                </c:pt>
                <c:pt idx="377">
                  <c:v>2318</c:v>
                </c:pt>
                <c:pt idx="378">
                  <c:v>2382</c:v>
                </c:pt>
                <c:pt idx="379">
                  <c:v>2282</c:v>
                </c:pt>
                <c:pt idx="380">
                  <c:v>2359</c:v>
                </c:pt>
                <c:pt idx="381">
                  <c:v>2431</c:v>
                </c:pt>
                <c:pt idx="382">
                  <c:v>2521</c:v>
                </c:pt>
                <c:pt idx="383">
                  <c:v>2421</c:v>
                </c:pt>
                <c:pt idx="384">
                  <c:v>2484</c:v>
                </c:pt>
                <c:pt idx="385">
                  <c:v>2563</c:v>
                </c:pt>
                <c:pt idx="386">
                  <c:v>2641</c:v>
                </c:pt>
                <c:pt idx="387">
                  <c:v>2731</c:v>
                </c:pt>
                <c:pt idx="388">
                  <c:v>2807</c:v>
                </c:pt>
                <c:pt idx="389">
                  <c:v>2707</c:v>
                </c:pt>
                <c:pt idx="390">
                  <c:v>2607</c:v>
                </c:pt>
                <c:pt idx="391">
                  <c:v>2607</c:v>
                </c:pt>
                <c:pt idx="392">
                  <c:v>2697</c:v>
                </c:pt>
                <c:pt idx="393">
                  <c:v>2765</c:v>
                </c:pt>
                <c:pt idx="394">
                  <c:v>2837</c:v>
                </c:pt>
                <c:pt idx="395">
                  <c:v>2919</c:v>
                </c:pt>
                <c:pt idx="396">
                  <c:v>2983</c:v>
                </c:pt>
                <c:pt idx="397">
                  <c:v>2883</c:v>
                </c:pt>
                <c:pt idx="398">
                  <c:v>2783</c:v>
                </c:pt>
                <c:pt idx="399">
                  <c:v>2683</c:v>
                </c:pt>
                <c:pt idx="400">
                  <c:v>2583</c:v>
                </c:pt>
                <c:pt idx="401">
                  <c:v>2749</c:v>
                </c:pt>
                <c:pt idx="402">
                  <c:v>2749</c:v>
                </c:pt>
                <c:pt idx="403">
                  <c:v>2826</c:v>
                </c:pt>
                <c:pt idx="404">
                  <c:v>2726</c:v>
                </c:pt>
                <c:pt idx="405">
                  <c:v>2826</c:v>
                </c:pt>
                <c:pt idx="406">
                  <c:v>2976</c:v>
                </c:pt>
                <c:pt idx="407">
                  <c:v>2976</c:v>
                </c:pt>
                <c:pt idx="408">
                  <c:v>3041</c:v>
                </c:pt>
                <c:pt idx="409">
                  <c:v>3153</c:v>
                </c:pt>
                <c:pt idx="410">
                  <c:v>3053</c:v>
                </c:pt>
                <c:pt idx="411">
                  <c:v>3148</c:v>
                </c:pt>
                <c:pt idx="412">
                  <c:v>3227</c:v>
                </c:pt>
                <c:pt idx="413">
                  <c:v>3296</c:v>
                </c:pt>
                <c:pt idx="414">
                  <c:v>3368</c:v>
                </c:pt>
                <c:pt idx="415">
                  <c:v>3268</c:v>
                </c:pt>
                <c:pt idx="416">
                  <c:v>3339</c:v>
                </c:pt>
                <c:pt idx="417">
                  <c:v>3239</c:v>
                </c:pt>
                <c:pt idx="418">
                  <c:v>3239</c:v>
                </c:pt>
                <c:pt idx="419">
                  <c:v>3308</c:v>
                </c:pt>
                <c:pt idx="420">
                  <c:v>3384</c:v>
                </c:pt>
                <c:pt idx="421">
                  <c:v>3494</c:v>
                </c:pt>
                <c:pt idx="422">
                  <c:v>3570</c:v>
                </c:pt>
                <c:pt idx="423">
                  <c:v>3655</c:v>
                </c:pt>
                <c:pt idx="424">
                  <c:v>3555</c:v>
                </c:pt>
                <c:pt idx="425">
                  <c:v>3667</c:v>
                </c:pt>
                <c:pt idx="426">
                  <c:v>3750</c:v>
                </c:pt>
                <c:pt idx="427">
                  <c:v>3835</c:v>
                </c:pt>
                <c:pt idx="428">
                  <c:v>3735</c:v>
                </c:pt>
                <c:pt idx="429">
                  <c:v>3807</c:v>
                </c:pt>
                <c:pt idx="430">
                  <c:v>3874</c:v>
                </c:pt>
                <c:pt idx="431">
                  <c:v>3774</c:v>
                </c:pt>
                <c:pt idx="432">
                  <c:v>3861</c:v>
                </c:pt>
                <c:pt idx="433">
                  <c:v>3941</c:v>
                </c:pt>
                <c:pt idx="434">
                  <c:v>3841</c:v>
                </c:pt>
                <c:pt idx="435">
                  <c:v>3841</c:v>
                </c:pt>
                <c:pt idx="436">
                  <c:v>3741</c:v>
                </c:pt>
                <c:pt idx="437">
                  <c:v>3810</c:v>
                </c:pt>
                <c:pt idx="438">
                  <c:v>3810</c:v>
                </c:pt>
                <c:pt idx="439">
                  <c:v>3810</c:v>
                </c:pt>
                <c:pt idx="440">
                  <c:v>3810</c:v>
                </c:pt>
                <c:pt idx="441">
                  <c:v>3710</c:v>
                </c:pt>
                <c:pt idx="442">
                  <c:v>3822</c:v>
                </c:pt>
                <c:pt idx="443">
                  <c:v>3904</c:v>
                </c:pt>
                <c:pt idx="444">
                  <c:v>3979</c:v>
                </c:pt>
                <c:pt idx="445">
                  <c:v>3879</c:v>
                </c:pt>
                <c:pt idx="446">
                  <c:v>3950</c:v>
                </c:pt>
                <c:pt idx="447">
                  <c:v>3850</c:v>
                </c:pt>
                <c:pt idx="448">
                  <c:v>3750</c:v>
                </c:pt>
                <c:pt idx="449">
                  <c:v>3820</c:v>
                </c:pt>
                <c:pt idx="450">
                  <c:v>3920</c:v>
                </c:pt>
                <c:pt idx="451">
                  <c:v>3986</c:v>
                </c:pt>
                <c:pt idx="452">
                  <c:v>3886</c:v>
                </c:pt>
                <c:pt idx="453">
                  <c:v>3786</c:v>
                </c:pt>
                <c:pt idx="454">
                  <c:v>3856</c:v>
                </c:pt>
                <c:pt idx="455">
                  <c:v>3924</c:v>
                </c:pt>
                <c:pt idx="456">
                  <c:v>3994</c:v>
                </c:pt>
                <c:pt idx="457">
                  <c:v>4056</c:v>
                </c:pt>
                <c:pt idx="458">
                  <c:v>4160</c:v>
                </c:pt>
                <c:pt idx="459">
                  <c:v>4060</c:v>
                </c:pt>
                <c:pt idx="460">
                  <c:v>4149</c:v>
                </c:pt>
                <c:pt idx="461">
                  <c:v>4209</c:v>
                </c:pt>
                <c:pt idx="462">
                  <c:v>4321</c:v>
                </c:pt>
                <c:pt idx="463">
                  <c:v>4414</c:v>
                </c:pt>
                <c:pt idx="464">
                  <c:v>4314</c:v>
                </c:pt>
                <c:pt idx="465">
                  <c:v>4395</c:v>
                </c:pt>
                <c:pt idx="466">
                  <c:v>4535</c:v>
                </c:pt>
                <c:pt idx="467">
                  <c:v>4435</c:v>
                </c:pt>
                <c:pt idx="468">
                  <c:v>4335</c:v>
                </c:pt>
                <c:pt idx="469">
                  <c:v>4415</c:v>
                </c:pt>
                <c:pt idx="470">
                  <c:v>4315</c:v>
                </c:pt>
                <c:pt idx="471">
                  <c:v>4396</c:v>
                </c:pt>
                <c:pt idx="472">
                  <c:v>4296</c:v>
                </c:pt>
                <c:pt idx="473">
                  <c:v>4362</c:v>
                </c:pt>
                <c:pt idx="474">
                  <c:v>4262</c:v>
                </c:pt>
                <c:pt idx="475">
                  <c:v>4327</c:v>
                </c:pt>
                <c:pt idx="476">
                  <c:v>4227</c:v>
                </c:pt>
                <c:pt idx="477">
                  <c:v>4279</c:v>
                </c:pt>
                <c:pt idx="478">
                  <c:v>4409</c:v>
                </c:pt>
                <c:pt idx="479">
                  <c:v>4476</c:v>
                </c:pt>
                <c:pt idx="480">
                  <c:v>4376</c:v>
                </c:pt>
                <c:pt idx="481">
                  <c:v>4276</c:v>
                </c:pt>
                <c:pt idx="482">
                  <c:v>4341</c:v>
                </c:pt>
                <c:pt idx="483">
                  <c:v>4465</c:v>
                </c:pt>
                <c:pt idx="484">
                  <c:v>4365</c:v>
                </c:pt>
                <c:pt idx="485">
                  <c:v>4265</c:v>
                </c:pt>
                <c:pt idx="486">
                  <c:v>4165</c:v>
                </c:pt>
                <c:pt idx="487">
                  <c:v>4260</c:v>
                </c:pt>
                <c:pt idx="488">
                  <c:v>4160</c:v>
                </c:pt>
                <c:pt idx="489">
                  <c:v>4060</c:v>
                </c:pt>
                <c:pt idx="490">
                  <c:v>4127</c:v>
                </c:pt>
                <c:pt idx="491">
                  <c:v>4297</c:v>
                </c:pt>
                <c:pt idx="492">
                  <c:v>4197</c:v>
                </c:pt>
                <c:pt idx="493">
                  <c:v>4257</c:v>
                </c:pt>
                <c:pt idx="494">
                  <c:v>4390</c:v>
                </c:pt>
                <c:pt idx="495">
                  <c:v>4290</c:v>
                </c:pt>
                <c:pt idx="496">
                  <c:v>4362</c:v>
                </c:pt>
                <c:pt idx="497">
                  <c:v>4262</c:v>
                </c:pt>
                <c:pt idx="498">
                  <c:v>4343</c:v>
                </c:pt>
                <c:pt idx="499">
                  <c:v>4418</c:v>
                </c:pt>
                <c:pt idx="500">
                  <c:v>4318</c:v>
                </c:pt>
                <c:pt idx="501">
                  <c:v>4218</c:v>
                </c:pt>
                <c:pt idx="502">
                  <c:v>4286</c:v>
                </c:pt>
                <c:pt idx="503">
                  <c:v>4355</c:v>
                </c:pt>
                <c:pt idx="504">
                  <c:v>4255</c:v>
                </c:pt>
                <c:pt idx="505">
                  <c:v>4155</c:v>
                </c:pt>
                <c:pt idx="506">
                  <c:v>4232</c:v>
                </c:pt>
                <c:pt idx="507">
                  <c:v>4132</c:v>
                </c:pt>
                <c:pt idx="508">
                  <c:v>4032</c:v>
                </c:pt>
                <c:pt idx="509">
                  <c:v>3932</c:v>
                </c:pt>
                <c:pt idx="510">
                  <c:v>3832</c:v>
                </c:pt>
                <c:pt idx="511">
                  <c:v>3907</c:v>
                </c:pt>
                <c:pt idx="512">
                  <c:v>4033</c:v>
                </c:pt>
                <c:pt idx="513">
                  <c:v>4145</c:v>
                </c:pt>
                <c:pt idx="514">
                  <c:v>4045</c:v>
                </c:pt>
                <c:pt idx="515">
                  <c:v>4110</c:v>
                </c:pt>
                <c:pt idx="516">
                  <c:v>4186</c:v>
                </c:pt>
                <c:pt idx="517">
                  <c:v>4266</c:v>
                </c:pt>
                <c:pt idx="518">
                  <c:v>4336</c:v>
                </c:pt>
                <c:pt idx="519">
                  <c:v>4236</c:v>
                </c:pt>
                <c:pt idx="520">
                  <c:v>4301</c:v>
                </c:pt>
                <c:pt idx="521">
                  <c:v>4366</c:v>
                </c:pt>
                <c:pt idx="522">
                  <c:v>4266</c:v>
                </c:pt>
                <c:pt idx="523">
                  <c:v>4363</c:v>
                </c:pt>
                <c:pt idx="524">
                  <c:v>4485</c:v>
                </c:pt>
                <c:pt idx="525">
                  <c:v>4385</c:v>
                </c:pt>
                <c:pt idx="526">
                  <c:v>4460</c:v>
                </c:pt>
                <c:pt idx="527">
                  <c:v>4360</c:v>
                </c:pt>
                <c:pt idx="528">
                  <c:v>4435</c:v>
                </c:pt>
                <c:pt idx="529">
                  <c:v>4500</c:v>
                </c:pt>
                <c:pt idx="530">
                  <c:v>4400</c:v>
                </c:pt>
                <c:pt idx="531">
                  <c:v>4300</c:v>
                </c:pt>
                <c:pt idx="532">
                  <c:v>4200</c:v>
                </c:pt>
                <c:pt idx="533">
                  <c:v>4294</c:v>
                </c:pt>
                <c:pt idx="534">
                  <c:v>4194</c:v>
                </c:pt>
                <c:pt idx="535">
                  <c:v>4298</c:v>
                </c:pt>
                <c:pt idx="536">
                  <c:v>4376</c:v>
                </c:pt>
                <c:pt idx="537">
                  <c:v>4276</c:v>
                </c:pt>
                <c:pt idx="538">
                  <c:v>4350</c:v>
                </c:pt>
                <c:pt idx="539">
                  <c:v>4250</c:v>
                </c:pt>
                <c:pt idx="540">
                  <c:v>4327</c:v>
                </c:pt>
                <c:pt idx="541">
                  <c:v>4227</c:v>
                </c:pt>
                <c:pt idx="542">
                  <c:v>4294</c:v>
                </c:pt>
                <c:pt idx="543">
                  <c:v>4368</c:v>
                </c:pt>
                <c:pt idx="544">
                  <c:v>4268</c:v>
                </c:pt>
                <c:pt idx="545">
                  <c:v>4348</c:v>
                </c:pt>
                <c:pt idx="546">
                  <c:v>4248</c:v>
                </c:pt>
                <c:pt idx="547">
                  <c:v>4148</c:v>
                </c:pt>
                <c:pt idx="548">
                  <c:v>4224</c:v>
                </c:pt>
                <c:pt idx="549">
                  <c:v>4301</c:v>
                </c:pt>
                <c:pt idx="550">
                  <c:v>4201</c:v>
                </c:pt>
                <c:pt idx="551">
                  <c:v>4101</c:v>
                </c:pt>
                <c:pt idx="552">
                  <c:v>4171</c:v>
                </c:pt>
                <c:pt idx="553">
                  <c:v>4255</c:v>
                </c:pt>
                <c:pt idx="554">
                  <c:v>4335</c:v>
                </c:pt>
                <c:pt idx="555">
                  <c:v>4415</c:v>
                </c:pt>
                <c:pt idx="556">
                  <c:v>4315</c:v>
                </c:pt>
                <c:pt idx="557">
                  <c:v>4390</c:v>
                </c:pt>
                <c:pt idx="558">
                  <c:v>4290</c:v>
                </c:pt>
                <c:pt idx="559">
                  <c:v>4190</c:v>
                </c:pt>
                <c:pt idx="560">
                  <c:v>4277</c:v>
                </c:pt>
                <c:pt idx="561">
                  <c:v>4177</c:v>
                </c:pt>
                <c:pt idx="562">
                  <c:v>4248</c:v>
                </c:pt>
                <c:pt idx="563">
                  <c:v>4324</c:v>
                </c:pt>
                <c:pt idx="564">
                  <c:v>4395</c:v>
                </c:pt>
                <c:pt idx="565">
                  <c:v>4295</c:v>
                </c:pt>
                <c:pt idx="566">
                  <c:v>4377</c:v>
                </c:pt>
                <c:pt idx="567">
                  <c:v>4277</c:v>
                </c:pt>
                <c:pt idx="568">
                  <c:v>4177</c:v>
                </c:pt>
                <c:pt idx="569">
                  <c:v>4262</c:v>
                </c:pt>
                <c:pt idx="570">
                  <c:v>4341</c:v>
                </c:pt>
                <c:pt idx="571">
                  <c:v>4412</c:v>
                </c:pt>
                <c:pt idx="572">
                  <c:v>4482</c:v>
                </c:pt>
                <c:pt idx="573">
                  <c:v>4557</c:v>
                </c:pt>
                <c:pt idx="574">
                  <c:v>4630</c:v>
                </c:pt>
                <c:pt idx="575">
                  <c:v>4701</c:v>
                </c:pt>
                <c:pt idx="576">
                  <c:v>4601</c:v>
                </c:pt>
                <c:pt idx="577">
                  <c:v>4501</c:v>
                </c:pt>
                <c:pt idx="578">
                  <c:v>4571</c:v>
                </c:pt>
                <c:pt idx="579">
                  <c:v>4638</c:v>
                </c:pt>
                <c:pt idx="580">
                  <c:v>4538</c:v>
                </c:pt>
                <c:pt idx="581">
                  <c:v>4438</c:v>
                </c:pt>
                <c:pt idx="582">
                  <c:v>4508</c:v>
                </c:pt>
                <c:pt idx="583">
                  <c:v>4588</c:v>
                </c:pt>
                <c:pt idx="584">
                  <c:v>4658</c:v>
                </c:pt>
                <c:pt idx="585">
                  <c:v>4735</c:v>
                </c:pt>
                <c:pt idx="586">
                  <c:v>4811</c:v>
                </c:pt>
                <c:pt idx="587">
                  <c:v>4877</c:v>
                </c:pt>
                <c:pt idx="588">
                  <c:v>4940</c:v>
                </c:pt>
                <c:pt idx="589">
                  <c:v>5010</c:v>
                </c:pt>
                <c:pt idx="590">
                  <c:v>5075</c:v>
                </c:pt>
                <c:pt idx="591">
                  <c:v>4975</c:v>
                </c:pt>
                <c:pt idx="592">
                  <c:v>5052</c:v>
                </c:pt>
                <c:pt idx="593">
                  <c:v>4952</c:v>
                </c:pt>
                <c:pt idx="594">
                  <c:v>5130</c:v>
                </c:pt>
                <c:pt idx="595">
                  <c:v>5130</c:v>
                </c:pt>
                <c:pt idx="596">
                  <c:v>5211</c:v>
                </c:pt>
                <c:pt idx="597">
                  <c:v>5284</c:v>
                </c:pt>
                <c:pt idx="598">
                  <c:v>5357</c:v>
                </c:pt>
                <c:pt idx="599">
                  <c:v>5257</c:v>
                </c:pt>
                <c:pt idx="600">
                  <c:v>5157</c:v>
                </c:pt>
                <c:pt idx="601">
                  <c:v>5217</c:v>
                </c:pt>
                <c:pt idx="602">
                  <c:v>5287</c:v>
                </c:pt>
                <c:pt idx="603">
                  <c:v>5187</c:v>
                </c:pt>
                <c:pt idx="604">
                  <c:v>5254</c:v>
                </c:pt>
                <c:pt idx="605">
                  <c:v>5332</c:v>
                </c:pt>
                <c:pt idx="606">
                  <c:v>5408</c:v>
                </c:pt>
                <c:pt idx="607">
                  <c:v>5483</c:v>
                </c:pt>
                <c:pt idx="608">
                  <c:v>5570</c:v>
                </c:pt>
                <c:pt idx="609">
                  <c:v>5640</c:v>
                </c:pt>
                <c:pt idx="610">
                  <c:v>5540</c:v>
                </c:pt>
                <c:pt idx="611">
                  <c:v>5440</c:v>
                </c:pt>
                <c:pt idx="612">
                  <c:v>5440</c:v>
                </c:pt>
                <c:pt idx="613">
                  <c:v>5504</c:v>
                </c:pt>
                <c:pt idx="614">
                  <c:v>5404</c:v>
                </c:pt>
                <c:pt idx="615">
                  <c:v>5482</c:v>
                </c:pt>
                <c:pt idx="616">
                  <c:v>5382</c:v>
                </c:pt>
                <c:pt idx="617">
                  <c:v>5469</c:v>
                </c:pt>
                <c:pt idx="618">
                  <c:v>5369</c:v>
                </c:pt>
                <c:pt idx="619">
                  <c:v>5269</c:v>
                </c:pt>
                <c:pt idx="620">
                  <c:v>5354</c:v>
                </c:pt>
                <c:pt idx="621">
                  <c:v>5424</c:v>
                </c:pt>
                <c:pt idx="622">
                  <c:v>5591</c:v>
                </c:pt>
                <c:pt idx="623">
                  <c:v>5591</c:v>
                </c:pt>
                <c:pt idx="624">
                  <c:v>5491</c:v>
                </c:pt>
                <c:pt idx="625">
                  <c:v>5391</c:v>
                </c:pt>
                <c:pt idx="626">
                  <c:v>5501</c:v>
                </c:pt>
                <c:pt idx="627">
                  <c:v>5581</c:v>
                </c:pt>
                <c:pt idx="628">
                  <c:v>5652</c:v>
                </c:pt>
                <c:pt idx="629">
                  <c:v>5723</c:v>
                </c:pt>
                <c:pt idx="630">
                  <c:v>5798</c:v>
                </c:pt>
                <c:pt idx="631">
                  <c:v>5876</c:v>
                </c:pt>
                <c:pt idx="632">
                  <c:v>5952</c:v>
                </c:pt>
                <c:pt idx="633">
                  <c:v>6028</c:v>
                </c:pt>
                <c:pt idx="634">
                  <c:v>6107</c:v>
                </c:pt>
                <c:pt idx="635">
                  <c:v>6007</c:v>
                </c:pt>
                <c:pt idx="636">
                  <c:v>6085</c:v>
                </c:pt>
                <c:pt idx="637">
                  <c:v>6168</c:v>
                </c:pt>
                <c:pt idx="638">
                  <c:v>6241</c:v>
                </c:pt>
                <c:pt idx="639">
                  <c:v>6307</c:v>
                </c:pt>
                <c:pt idx="640">
                  <c:v>6375</c:v>
                </c:pt>
                <c:pt idx="641">
                  <c:v>6275</c:v>
                </c:pt>
                <c:pt idx="642">
                  <c:v>6175</c:v>
                </c:pt>
                <c:pt idx="643">
                  <c:v>6075</c:v>
                </c:pt>
                <c:pt idx="644">
                  <c:v>6145</c:v>
                </c:pt>
                <c:pt idx="645">
                  <c:v>6224</c:v>
                </c:pt>
                <c:pt idx="646">
                  <c:v>6296</c:v>
                </c:pt>
                <c:pt idx="647">
                  <c:v>6373</c:v>
                </c:pt>
                <c:pt idx="648">
                  <c:v>6273</c:v>
                </c:pt>
                <c:pt idx="649">
                  <c:v>6173</c:v>
                </c:pt>
                <c:pt idx="650">
                  <c:v>6236</c:v>
                </c:pt>
                <c:pt idx="651">
                  <c:v>6314</c:v>
                </c:pt>
                <c:pt idx="652">
                  <c:v>6214</c:v>
                </c:pt>
                <c:pt idx="653">
                  <c:v>6114</c:v>
                </c:pt>
                <c:pt idx="654">
                  <c:v>6014</c:v>
                </c:pt>
                <c:pt idx="655">
                  <c:v>6095</c:v>
                </c:pt>
                <c:pt idx="656">
                  <c:v>5995</c:v>
                </c:pt>
                <c:pt idx="657">
                  <c:v>5895</c:v>
                </c:pt>
                <c:pt idx="658">
                  <c:v>6003</c:v>
                </c:pt>
                <c:pt idx="659">
                  <c:v>6067</c:v>
                </c:pt>
                <c:pt idx="660">
                  <c:v>6144</c:v>
                </c:pt>
                <c:pt idx="661">
                  <c:v>6044</c:v>
                </c:pt>
                <c:pt idx="662">
                  <c:v>5944</c:v>
                </c:pt>
                <c:pt idx="663">
                  <c:v>6021</c:v>
                </c:pt>
                <c:pt idx="664">
                  <c:v>6096</c:v>
                </c:pt>
                <c:pt idx="665">
                  <c:v>5996</c:v>
                </c:pt>
                <c:pt idx="666">
                  <c:v>5896</c:v>
                </c:pt>
                <c:pt idx="667">
                  <c:v>5972</c:v>
                </c:pt>
                <c:pt idx="668">
                  <c:v>6062</c:v>
                </c:pt>
                <c:pt idx="669">
                  <c:v>6133</c:v>
                </c:pt>
                <c:pt idx="670">
                  <c:v>6033</c:v>
                </c:pt>
                <c:pt idx="671">
                  <c:v>5933</c:v>
                </c:pt>
                <c:pt idx="672">
                  <c:v>6003</c:v>
                </c:pt>
                <c:pt idx="673">
                  <c:v>6073</c:v>
                </c:pt>
                <c:pt idx="674">
                  <c:v>6169</c:v>
                </c:pt>
                <c:pt idx="675">
                  <c:v>6251</c:v>
                </c:pt>
                <c:pt idx="676">
                  <c:v>6336</c:v>
                </c:pt>
                <c:pt idx="677">
                  <c:v>6236</c:v>
                </c:pt>
                <c:pt idx="678">
                  <c:v>6314</c:v>
                </c:pt>
                <c:pt idx="679">
                  <c:v>6214</c:v>
                </c:pt>
                <c:pt idx="680">
                  <c:v>6114</c:v>
                </c:pt>
                <c:pt idx="681">
                  <c:v>6184</c:v>
                </c:pt>
                <c:pt idx="682">
                  <c:v>6257</c:v>
                </c:pt>
                <c:pt idx="683">
                  <c:v>6333</c:v>
                </c:pt>
                <c:pt idx="684">
                  <c:v>6233</c:v>
                </c:pt>
                <c:pt idx="685">
                  <c:v>6133</c:v>
                </c:pt>
                <c:pt idx="686">
                  <c:v>6033</c:v>
                </c:pt>
                <c:pt idx="687">
                  <c:v>6113</c:v>
                </c:pt>
                <c:pt idx="688">
                  <c:v>6229</c:v>
                </c:pt>
                <c:pt idx="689">
                  <c:v>6299</c:v>
                </c:pt>
                <c:pt idx="690">
                  <c:v>6199</c:v>
                </c:pt>
                <c:pt idx="691">
                  <c:v>6274</c:v>
                </c:pt>
                <c:pt idx="692">
                  <c:v>6344</c:v>
                </c:pt>
                <c:pt idx="693">
                  <c:v>6425</c:v>
                </c:pt>
                <c:pt idx="694">
                  <c:v>6492</c:v>
                </c:pt>
                <c:pt idx="695">
                  <c:v>6392</c:v>
                </c:pt>
                <c:pt idx="696">
                  <c:v>6292</c:v>
                </c:pt>
                <c:pt idx="697">
                  <c:v>6192</c:v>
                </c:pt>
                <c:pt idx="698">
                  <c:v>6260</c:v>
                </c:pt>
                <c:pt idx="699">
                  <c:v>6160</c:v>
                </c:pt>
                <c:pt idx="700">
                  <c:v>6060</c:v>
                </c:pt>
                <c:pt idx="701">
                  <c:v>5960</c:v>
                </c:pt>
                <c:pt idx="702">
                  <c:v>5960</c:v>
                </c:pt>
                <c:pt idx="703">
                  <c:v>6028</c:v>
                </c:pt>
                <c:pt idx="704">
                  <c:v>5928</c:v>
                </c:pt>
                <c:pt idx="705">
                  <c:v>6017</c:v>
                </c:pt>
                <c:pt idx="706">
                  <c:v>5917</c:v>
                </c:pt>
                <c:pt idx="707">
                  <c:v>5817</c:v>
                </c:pt>
                <c:pt idx="708">
                  <c:v>5903</c:v>
                </c:pt>
                <c:pt idx="709">
                  <c:v>5967</c:v>
                </c:pt>
                <c:pt idx="710">
                  <c:v>6028</c:v>
                </c:pt>
                <c:pt idx="711">
                  <c:v>5928</c:v>
                </c:pt>
                <c:pt idx="712">
                  <c:v>6020</c:v>
                </c:pt>
                <c:pt idx="713">
                  <c:v>6093</c:v>
                </c:pt>
                <c:pt idx="714">
                  <c:v>5993</c:v>
                </c:pt>
                <c:pt idx="715">
                  <c:v>5893</c:v>
                </c:pt>
                <c:pt idx="716">
                  <c:v>5955</c:v>
                </c:pt>
                <c:pt idx="717">
                  <c:v>6028</c:v>
                </c:pt>
                <c:pt idx="718">
                  <c:v>6134</c:v>
                </c:pt>
                <c:pt idx="719">
                  <c:v>6034</c:v>
                </c:pt>
                <c:pt idx="720">
                  <c:v>5934</c:v>
                </c:pt>
                <c:pt idx="721">
                  <c:v>6000</c:v>
                </c:pt>
                <c:pt idx="722">
                  <c:v>6070</c:v>
                </c:pt>
                <c:pt idx="723">
                  <c:v>6153</c:v>
                </c:pt>
                <c:pt idx="724">
                  <c:v>6053</c:v>
                </c:pt>
                <c:pt idx="725">
                  <c:v>6133</c:v>
                </c:pt>
                <c:pt idx="726">
                  <c:v>6198</c:v>
                </c:pt>
                <c:pt idx="727">
                  <c:v>6265</c:v>
                </c:pt>
                <c:pt idx="728">
                  <c:v>6338</c:v>
                </c:pt>
                <c:pt idx="729">
                  <c:v>6407</c:v>
                </c:pt>
                <c:pt idx="730">
                  <c:v>6482</c:v>
                </c:pt>
                <c:pt idx="731">
                  <c:v>6382</c:v>
                </c:pt>
                <c:pt idx="732">
                  <c:v>6455</c:v>
                </c:pt>
                <c:pt idx="733">
                  <c:v>6355</c:v>
                </c:pt>
                <c:pt idx="734">
                  <c:v>6436</c:v>
                </c:pt>
                <c:pt idx="735">
                  <c:v>6511</c:v>
                </c:pt>
                <c:pt idx="736">
                  <c:v>6637</c:v>
                </c:pt>
                <c:pt idx="737">
                  <c:v>6537</c:v>
                </c:pt>
                <c:pt idx="738">
                  <c:v>6437</c:v>
                </c:pt>
                <c:pt idx="739">
                  <c:v>6536</c:v>
                </c:pt>
                <c:pt idx="740">
                  <c:v>6436</c:v>
                </c:pt>
                <c:pt idx="741">
                  <c:v>6517</c:v>
                </c:pt>
                <c:pt idx="742">
                  <c:v>6595</c:v>
                </c:pt>
                <c:pt idx="743">
                  <c:v>6495</c:v>
                </c:pt>
                <c:pt idx="744">
                  <c:v>6574</c:v>
                </c:pt>
                <c:pt idx="745">
                  <c:v>6474</c:v>
                </c:pt>
                <c:pt idx="746">
                  <c:v>6604</c:v>
                </c:pt>
                <c:pt idx="747">
                  <c:v>6682</c:v>
                </c:pt>
                <c:pt idx="748">
                  <c:v>6582</c:v>
                </c:pt>
                <c:pt idx="749">
                  <c:v>6653</c:v>
                </c:pt>
                <c:pt idx="750">
                  <c:v>6736</c:v>
                </c:pt>
                <c:pt idx="751">
                  <c:v>6636</c:v>
                </c:pt>
                <c:pt idx="752">
                  <c:v>6696</c:v>
                </c:pt>
                <c:pt idx="753">
                  <c:v>6822</c:v>
                </c:pt>
                <c:pt idx="754">
                  <c:v>6722</c:v>
                </c:pt>
                <c:pt idx="755">
                  <c:v>6802</c:v>
                </c:pt>
                <c:pt idx="756">
                  <c:v>6878</c:v>
                </c:pt>
                <c:pt idx="757">
                  <c:v>6947</c:v>
                </c:pt>
                <c:pt idx="758">
                  <c:v>6847</c:v>
                </c:pt>
                <c:pt idx="759">
                  <c:v>6924</c:v>
                </c:pt>
                <c:pt idx="760">
                  <c:v>6824</c:v>
                </c:pt>
                <c:pt idx="761">
                  <c:v>6724</c:v>
                </c:pt>
                <c:pt idx="762">
                  <c:v>6800</c:v>
                </c:pt>
                <c:pt idx="763">
                  <c:v>6700</c:v>
                </c:pt>
                <c:pt idx="764">
                  <c:v>6600</c:v>
                </c:pt>
                <c:pt idx="765">
                  <c:v>6500</c:v>
                </c:pt>
                <c:pt idx="766">
                  <c:v>6570</c:v>
                </c:pt>
                <c:pt idx="767">
                  <c:v>6470</c:v>
                </c:pt>
                <c:pt idx="768">
                  <c:v>6370</c:v>
                </c:pt>
                <c:pt idx="769">
                  <c:v>6448</c:v>
                </c:pt>
                <c:pt idx="770">
                  <c:v>6537</c:v>
                </c:pt>
                <c:pt idx="771">
                  <c:v>6613</c:v>
                </c:pt>
                <c:pt idx="772">
                  <c:v>6513</c:v>
                </c:pt>
                <c:pt idx="773">
                  <c:v>6413</c:v>
                </c:pt>
                <c:pt idx="774">
                  <c:v>6498</c:v>
                </c:pt>
                <c:pt idx="775">
                  <c:v>6398</c:v>
                </c:pt>
                <c:pt idx="776">
                  <c:v>6460</c:v>
                </c:pt>
                <c:pt idx="777">
                  <c:v>6360</c:v>
                </c:pt>
                <c:pt idx="778">
                  <c:v>6260</c:v>
                </c:pt>
                <c:pt idx="779">
                  <c:v>6335</c:v>
                </c:pt>
                <c:pt idx="780">
                  <c:v>6398</c:v>
                </c:pt>
                <c:pt idx="781">
                  <c:v>6298</c:v>
                </c:pt>
                <c:pt idx="782">
                  <c:v>6198</c:v>
                </c:pt>
                <c:pt idx="783">
                  <c:v>6270</c:v>
                </c:pt>
                <c:pt idx="784">
                  <c:v>6340</c:v>
                </c:pt>
                <c:pt idx="785">
                  <c:v>6240</c:v>
                </c:pt>
                <c:pt idx="786">
                  <c:v>6140</c:v>
                </c:pt>
                <c:pt idx="787">
                  <c:v>6040</c:v>
                </c:pt>
                <c:pt idx="788">
                  <c:v>5940</c:v>
                </c:pt>
                <c:pt idx="789">
                  <c:v>5840</c:v>
                </c:pt>
                <c:pt idx="790">
                  <c:v>5740</c:v>
                </c:pt>
                <c:pt idx="791">
                  <c:v>5808</c:v>
                </c:pt>
                <c:pt idx="792">
                  <c:v>5708</c:v>
                </c:pt>
                <c:pt idx="793">
                  <c:v>5792</c:v>
                </c:pt>
                <c:pt idx="794">
                  <c:v>5870</c:v>
                </c:pt>
                <c:pt idx="795">
                  <c:v>5952</c:v>
                </c:pt>
                <c:pt idx="796">
                  <c:v>6082</c:v>
                </c:pt>
                <c:pt idx="797">
                  <c:v>6155</c:v>
                </c:pt>
                <c:pt idx="798">
                  <c:v>6055</c:v>
                </c:pt>
                <c:pt idx="799">
                  <c:v>6114</c:v>
                </c:pt>
                <c:pt idx="800">
                  <c:v>6195</c:v>
                </c:pt>
                <c:pt idx="801">
                  <c:v>6248</c:v>
                </c:pt>
                <c:pt idx="802">
                  <c:v>6302</c:v>
                </c:pt>
                <c:pt idx="803">
                  <c:v>6367</c:v>
                </c:pt>
                <c:pt idx="804">
                  <c:v>6430</c:v>
                </c:pt>
                <c:pt idx="805">
                  <c:v>6330</c:v>
                </c:pt>
                <c:pt idx="806">
                  <c:v>6230</c:v>
                </c:pt>
                <c:pt idx="807">
                  <c:v>6354</c:v>
                </c:pt>
                <c:pt idx="808">
                  <c:v>6482</c:v>
                </c:pt>
                <c:pt idx="809">
                  <c:v>6565</c:v>
                </c:pt>
                <c:pt idx="810">
                  <c:v>6630</c:v>
                </c:pt>
                <c:pt idx="811">
                  <c:v>6530</c:v>
                </c:pt>
                <c:pt idx="812">
                  <c:v>6656</c:v>
                </c:pt>
                <c:pt idx="813">
                  <c:v>6556</c:v>
                </c:pt>
                <c:pt idx="814">
                  <c:v>6456</c:v>
                </c:pt>
                <c:pt idx="815">
                  <c:v>6356</c:v>
                </c:pt>
                <c:pt idx="816">
                  <c:v>6421</c:v>
                </c:pt>
                <c:pt idx="817">
                  <c:v>6551</c:v>
                </c:pt>
                <c:pt idx="818">
                  <c:v>6636</c:v>
                </c:pt>
                <c:pt idx="819">
                  <c:v>6718</c:v>
                </c:pt>
                <c:pt idx="820">
                  <c:v>6777</c:v>
                </c:pt>
                <c:pt idx="821">
                  <c:v>6856</c:v>
                </c:pt>
                <c:pt idx="822">
                  <c:v>6913</c:v>
                </c:pt>
                <c:pt idx="823">
                  <c:v>6993</c:v>
                </c:pt>
                <c:pt idx="824">
                  <c:v>7061</c:v>
                </c:pt>
                <c:pt idx="825">
                  <c:v>6961</c:v>
                </c:pt>
                <c:pt idx="826">
                  <c:v>6861</c:v>
                </c:pt>
                <c:pt idx="827">
                  <c:v>6931</c:v>
                </c:pt>
                <c:pt idx="828">
                  <c:v>6831</c:v>
                </c:pt>
                <c:pt idx="829">
                  <c:v>6883</c:v>
                </c:pt>
                <c:pt idx="830">
                  <c:v>6783</c:v>
                </c:pt>
                <c:pt idx="831">
                  <c:v>6856</c:v>
                </c:pt>
                <c:pt idx="832">
                  <c:v>6756</c:v>
                </c:pt>
                <c:pt idx="833">
                  <c:v>6656</c:v>
                </c:pt>
                <c:pt idx="834">
                  <c:v>6734</c:v>
                </c:pt>
                <c:pt idx="835">
                  <c:v>6634</c:v>
                </c:pt>
                <c:pt idx="836">
                  <c:v>6534</c:v>
                </c:pt>
                <c:pt idx="837">
                  <c:v>6665</c:v>
                </c:pt>
                <c:pt idx="838">
                  <c:v>6665</c:v>
                </c:pt>
                <c:pt idx="839">
                  <c:v>6733</c:v>
                </c:pt>
                <c:pt idx="840">
                  <c:v>6633</c:v>
                </c:pt>
                <c:pt idx="841">
                  <c:v>6533</c:v>
                </c:pt>
                <c:pt idx="842">
                  <c:v>6433</c:v>
                </c:pt>
                <c:pt idx="843">
                  <c:v>6496</c:v>
                </c:pt>
                <c:pt idx="844">
                  <c:v>6582</c:v>
                </c:pt>
                <c:pt idx="845">
                  <c:v>6482</c:v>
                </c:pt>
                <c:pt idx="846">
                  <c:v>6547</c:v>
                </c:pt>
                <c:pt idx="847">
                  <c:v>6616</c:v>
                </c:pt>
                <c:pt idx="848">
                  <c:v>6516</c:v>
                </c:pt>
                <c:pt idx="849">
                  <c:v>6416</c:v>
                </c:pt>
                <c:pt idx="850">
                  <c:v>6316</c:v>
                </c:pt>
                <c:pt idx="851">
                  <c:v>6216</c:v>
                </c:pt>
                <c:pt idx="852">
                  <c:v>6311</c:v>
                </c:pt>
                <c:pt idx="853">
                  <c:v>6399</c:v>
                </c:pt>
                <c:pt idx="854">
                  <c:v>6459</c:v>
                </c:pt>
                <c:pt idx="855">
                  <c:v>6541</c:v>
                </c:pt>
                <c:pt idx="856">
                  <c:v>6604</c:v>
                </c:pt>
                <c:pt idx="857">
                  <c:v>6504</c:v>
                </c:pt>
                <c:pt idx="858">
                  <c:v>6559</c:v>
                </c:pt>
                <c:pt idx="859">
                  <c:v>6459</c:v>
                </c:pt>
                <c:pt idx="860">
                  <c:v>6359</c:v>
                </c:pt>
                <c:pt idx="861">
                  <c:v>6259</c:v>
                </c:pt>
                <c:pt idx="862">
                  <c:v>6326</c:v>
                </c:pt>
                <c:pt idx="863">
                  <c:v>6383</c:v>
                </c:pt>
                <c:pt idx="864">
                  <c:v>6458</c:v>
                </c:pt>
                <c:pt idx="865">
                  <c:v>6528</c:v>
                </c:pt>
                <c:pt idx="866">
                  <c:v>6428</c:v>
                </c:pt>
                <c:pt idx="867">
                  <c:v>6484</c:v>
                </c:pt>
                <c:pt idx="868">
                  <c:v>6559</c:v>
                </c:pt>
                <c:pt idx="869">
                  <c:v>6621</c:v>
                </c:pt>
                <c:pt idx="870">
                  <c:v>6673</c:v>
                </c:pt>
                <c:pt idx="871">
                  <c:v>6725</c:v>
                </c:pt>
                <c:pt idx="872">
                  <c:v>6625</c:v>
                </c:pt>
                <c:pt idx="873">
                  <c:v>6709</c:v>
                </c:pt>
                <c:pt idx="874">
                  <c:v>6775</c:v>
                </c:pt>
                <c:pt idx="875">
                  <c:v>6840</c:v>
                </c:pt>
                <c:pt idx="876">
                  <c:v>6740</c:v>
                </c:pt>
                <c:pt idx="877">
                  <c:v>6876</c:v>
                </c:pt>
                <c:pt idx="878">
                  <c:v>6776</c:v>
                </c:pt>
                <c:pt idx="879">
                  <c:v>6676</c:v>
                </c:pt>
                <c:pt idx="880">
                  <c:v>6741</c:v>
                </c:pt>
                <c:pt idx="881">
                  <c:v>6808</c:v>
                </c:pt>
              </c:numCache>
            </c:numRef>
          </c:val>
        </c:ser>
        <c:marker val="1"/>
        <c:axId val="1065026688"/>
        <c:axId val="1065028224"/>
      </c:lineChart>
      <c:catAx>
        <c:axId val="1065026688"/>
        <c:scaling>
          <c:orientation val="minMax"/>
        </c:scaling>
        <c:axPos val="b"/>
        <c:tickLblPos val="nextTo"/>
        <c:crossAx val="1065028224"/>
        <c:crosses val="autoZero"/>
        <c:auto val="1"/>
        <c:lblAlgn val="ctr"/>
        <c:lblOffset val="100"/>
      </c:catAx>
      <c:valAx>
        <c:axId val="1065028224"/>
        <c:scaling>
          <c:orientation val="minMax"/>
        </c:scaling>
        <c:axPos val="l"/>
        <c:majorGridlines/>
        <c:numFmt formatCode="General" sourceLinked="1"/>
        <c:tickLblPos val="nextTo"/>
        <c:crossAx val="10650266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BetOverUnder!$L$1:$L$611</c:f>
              <c:numCache>
                <c:formatCode>General</c:formatCode>
                <c:ptCount val="611"/>
                <c:pt idx="0">
                  <c:v>84</c:v>
                </c:pt>
                <c:pt idx="1">
                  <c:v>190</c:v>
                </c:pt>
                <c:pt idx="2">
                  <c:v>90</c:v>
                </c:pt>
                <c:pt idx="3">
                  <c:v>-10</c:v>
                </c:pt>
                <c:pt idx="4">
                  <c:v>92</c:v>
                </c:pt>
                <c:pt idx="5">
                  <c:v>187</c:v>
                </c:pt>
                <c:pt idx="6">
                  <c:v>256</c:v>
                </c:pt>
                <c:pt idx="7">
                  <c:v>338</c:v>
                </c:pt>
                <c:pt idx="8">
                  <c:v>411</c:v>
                </c:pt>
                <c:pt idx="9">
                  <c:v>480</c:v>
                </c:pt>
                <c:pt idx="10">
                  <c:v>380</c:v>
                </c:pt>
                <c:pt idx="11">
                  <c:v>280</c:v>
                </c:pt>
                <c:pt idx="12">
                  <c:v>348</c:v>
                </c:pt>
                <c:pt idx="13">
                  <c:v>430</c:v>
                </c:pt>
                <c:pt idx="14">
                  <c:v>330</c:v>
                </c:pt>
                <c:pt idx="15">
                  <c:v>230</c:v>
                </c:pt>
                <c:pt idx="16">
                  <c:v>293</c:v>
                </c:pt>
                <c:pt idx="17">
                  <c:v>371</c:v>
                </c:pt>
                <c:pt idx="18">
                  <c:v>447</c:v>
                </c:pt>
                <c:pt idx="19">
                  <c:v>526</c:v>
                </c:pt>
                <c:pt idx="20">
                  <c:v>608</c:v>
                </c:pt>
                <c:pt idx="21">
                  <c:v>691</c:v>
                </c:pt>
                <c:pt idx="22">
                  <c:v>766</c:v>
                </c:pt>
                <c:pt idx="23">
                  <c:v>666</c:v>
                </c:pt>
                <c:pt idx="24">
                  <c:v>566</c:v>
                </c:pt>
                <c:pt idx="25">
                  <c:v>466</c:v>
                </c:pt>
                <c:pt idx="26">
                  <c:v>539</c:v>
                </c:pt>
                <c:pt idx="27">
                  <c:v>643</c:v>
                </c:pt>
                <c:pt idx="28">
                  <c:v>709</c:v>
                </c:pt>
                <c:pt idx="29">
                  <c:v>609</c:v>
                </c:pt>
                <c:pt idx="30">
                  <c:v>676</c:v>
                </c:pt>
                <c:pt idx="31">
                  <c:v>576</c:v>
                </c:pt>
                <c:pt idx="32">
                  <c:v>476</c:v>
                </c:pt>
                <c:pt idx="33">
                  <c:v>554</c:v>
                </c:pt>
                <c:pt idx="34">
                  <c:v>454</c:v>
                </c:pt>
                <c:pt idx="35">
                  <c:v>354</c:v>
                </c:pt>
                <c:pt idx="36">
                  <c:v>254</c:v>
                </c:pt>
                <c:pt idx="37">
                  <c:v>154</c:v>
                </c:pt>
                <c:pt idx="38">
                  <c:v>254</c:v>
                </c:pt>
                <c:pt idx="39">
                  <c:v>322</c:v>
                </c:pt>
                <c:pt idx="40">
                  <c:v>398</c:v>
                </c:pt>
                <c:pt idx="41">
                  <c:v>298</c:v>
                </c:pt>
                <c:pt idx="42">
                  <c:v>383</c:v>
                </c:pt>
                <c:pt idx="43">
                  <c:v>447</c:v>
                </c:pt>
                <c:pt idx="44">
                  <c:v>597</c:v>
                </c:pt>
                <c:pt idx="45">
                  <c:v>597</c:v>
                </c:pt>
                <c:pt idx="46">
                  <c:v>497</c:v>
                </c:pt>
                <c:pt idx="47">
                  <c:v>397</c:v>
                </c:pt>
                <c:pt idx="48">
                  <c:v>503</c:v>
                </c:pt>
                <c:pt idx="49">
                  <c:v>403</c:v>
                </c:pt>
                <c:pt idx="50">
                  <c:v>476</c:v>
                </c:pt>
                <c:pt idx="51">
                  <c:v>543</c:v>
                </c:pt>
                <c:pt idx="52">
                  <c:v>610</c:v>
                </c:pt>
                <c:pt idx="53">
                  <c:v>510</c:v>
                </c:pt>
                <c:pt idx="54">
                  <c:v>597</c:v>
                </c:pt>
                <c:pt idx="55">
                  <c:v>662</c:v>
                </c:pt>
                <c:pt idx="56">
                  <c:v>733</c:v>
                </c:pt>
                <c:pt idx="57">
                  <c:v>633</c:v>
                </c:pt>
                <c:pt idx="58">
                  <c:v>723</c:v>
                </c:pt>
                <c:pt idx="59">
                  <c:v>819</c:v>
                </c:pt>
                <c:pt idx="60">
                  <c:v>719</c:v>
                </c:pt>
                <c:pt idx="61">
                  <c:v>619</c:v>
                </c:pt>
                <c:pt idx="62">
                  <c:v>519</c:v>
                </c:pt>
                <c:pt idx="63">
                  <c:v>519</c:v>
                </c:pt>
                <c:pt idx="64">
                  <c:v>597</c:v>
                </c:pt>
                <c:pt idx="65">
                  <c:v>667</c:v>
                </c:pt>
                <c:pt idx="66">
                  <c:v>735</c:v>
                </c:pt>
                <c:pt idx="67">
                  <c:v>799</c:v>
                </c:pt>
                <c:pt idx="68">
                  <c:v>699</c:v>
                </c:pt>
                <c:pt idx="69">
                  <c:v>599</c:v>
                </c:pt>
                <c:pt idx="70">
                  <c:v>676</c:v>
                </c:pt>
                <c:pt idx="71">
                  <c:v>762</c:v>
                </c:pt>
                <c:pt idx="72">
                  <c:v>864</c:v>
                </c:pt>
                <c:pt idx="73">
                  <c:v>951</c:v>
                </c:pt>
                <c:pt idx="74">
                  <c:v>1053</c:v>
                </c:pt>
                <c:pt idx="75">
                  <c:v>1121</c:v>
                </c:pt>
                <c:pt idx="76">
                  <c:v>1199</c:v>
                </c:pt>
                <c:pt idx="77">
                  <c:v>1335</c:v>
                </c:pt>
                <c:pt idx="78">
                  <c:v>1235</c:v>
                </c:pt>
                <c:pt idx="79">
                  <c:v>1332</c:v>
                </c:pt>
                <c:pt idx="80">
                  <c:v>1418</c:v>
                </c:pt>
                <c:pt idx="81">
                  <c:v>1493</c:v>
                </c:pt>
                <c:pt idx="82">
                  <c:v>1393</c:v>
                </c:pt>
                <c:pt idx="83">
                  <c:v>1293</c:v>
                </c:pt>
                <c:pt idx="84">
                  <c:v>1403</c:v>
                </c:pt>
                <c:pt idx="85">
                  <c:v>1476</c:v>
                </c:pt>
                <c:pt idx="86">
                  <c:v>1566</c:v>
                </c:pt>
                <c:pt idx="87">
                  <c:v>1633</c:v>
                </c:pt>
                <c:pt idx="88">
                  <c:v>1789</c:v>
                </c:pt>
                <c:pt idx="89">
                  <c:v>1789</c:v>
                </c:pt>
                <c:pt idx="90">
                  <c:v>1866</c:v>
                </c:pt>
                <c:pt idx="91">
                  <c:v>1766</c:v>
                </c:pt>
                <c:pt idx="92">
                  <c:v>1666</c:v>
                </c:pt>
                <c:pt idx="93">
                  <c:v>1734</c:v>
                </c:pt>
                <c:pt idx="94">
                  <c:v>1802</c:v>
                </c:pt>
                <c:pt idx="95">
                  <c:v>1864</c:v>
                </c:pt>
                <c:pt idx="96">
                  <c:v>1764</c:v>
                </c:pt>
                <c:pt idx="97">
                  <c:v>1664</c:v>
                </c:pt>
                <c:pt idx="98">
                  <c:v>1760</c:v>
                </c:pt>
                <c:pt idx="99">
                  <c:v>1847</c:v>
                </c:pt>
                <c:pt idx="100">
                  <c:v>1917</c:v>
                </c:pt>
                <c:pt idx="101">
                  <c:v>1817</c:v>
                </c:pt>
                <c:pt idx="102">
                  <c:v>1717</c:v>
                </c:pt>
                <c:pt idx="103">
                  <c:v>1781</c:v>
                </c:pt>
                <c:pt idx="104">
                  <c:v>1681</c:v>
                </c:pt>
                <c:pt idx="105">
                  <c:v>1581</c:v>
                </c:pt>
                <c:pt idx="106">
                  <c:v>1651</c:v>
                </c:pt>
                <c:pt idx="107">
                  <c:v>1715</c:v>
                </c:pt>
                <c:pt idx="108">
                  <c:v>1615</c:v>
                </c:pt>
                <c:pt idx="109">
                  <c:v>1692</c:v>
                </c:pt>
                <c:pt idx="110">
                  <c:v>1764</c:v>
                </c:pt>
                <c:pt idx="111">
                  <c:v>1854</c:v>
                </c:pt>
                <c:pt idx="112">
                  <c:v>1754</c:v>
                </c:pt>
                <c:pt idx="113">
                  <c:v>1817</c:v>
                </c:pt>
                <c:pt idx="114">
                  <c:v>1896</c:v>
                </c:pt>
                <c:pt idx="115">
                  <c:v>1974</c:v>
                </c:pt>
                <c:pt idx="116">
                  <c:v>2064</c:v>
                </c:pt>
                <c:pt idx="117">
                  <c:v>2140</c:v>
                </c:pt>
                <c:pt idx="118">
                  <c:v>2040</c:v>
                </c:pt>
                <c:pt idx="119">
                  <c:v>1940</c:v>
                </c:pt>
                <c:pt idx="120">
                  <c:v>1940</c:v>
                </c:pt>
                <c:pt idx="121">
                  <c:v>2030</c:v>
                </c:pt>
                <c:pt idx="122">
                  <c:v>2098</c:v>
                </c:pt>
                <c:pt idx="123">
                  <c:v>2170</c:v>
                </c:pt>
                <c:pt idx="124">
                  <c:v>2252</c:v>
                </c:pt>
                <c:pt idx="125">
                  <c:v>2316</c:v>
                </c:pt>
                <c:pt idx="126">
                  <c:v>2216</c:v>
                </c:pt>
                <c:pt idx="127">
                  <c:v>2116</c:v>
                </c:pt>
                <c:pt idx="128">
                  <c:v>2016</c:v>
                </c:pt>
                <c:pt idx="129">
                  <c:v>1916</c:v>
                </c:pt>
                <c:pt idx="130">
                  <c:v>2082</c:v>
                </c:pt>
                <c:pt idx="131">
                  <c:v>2082</c:v>
                </c:pt>
                <c:pt idx="132">
                  <c:v>2159</c:v>
                </c:pt>
                <c:pt idx="133">
                  <c:v>2059</c:v>
                </c:pt>
                <c:pt idx="134">
                  <c:v>2159</c:v>
                </c:pt>
                <c:pt idx="135">
                  <c:v>2309</c:v>
                </c:pt>
                <c:pt idx="136">
                  <c:v>2309</c:v>
                </c:pt>
                <c:pt idx="137">
                  <c:v>2374</c:v>
                </c:pt>
                <c:pt idx="138">
                  <c:v>2486</c:v>
                </c:pt>
                <c:pt idx="139">
                  <c:v>2386</c:v>
                </c:pt>
                <c:pt idx="140">
                  <c:v>2481</c:v>
                </c:pt>
                <c:pt idx="141">
                  <c:v>2560</c:v>
                </c:pt>
                <c:pt idx="142">
                  <c:v>2629</c:v>
                </c:pt>
                <c:pt idx="143">
                  <c:v>2701</c:v>
                </c:pt>
                <c:pt idx="144">
                  <c:v>2601</c:v>
                </c:pt>
                <c:pt idx="145">
                  <c:v>2672</c:v>
                </c:pt>
                <c:pt idx="146">
                  <c:v>2572</c:v>
                </c:pt>
                <c:pt idx="147">
                  <c:v>2572</c:v>
                </c:pt>
                <c:pt idx="148">
                  <c:v>2641</c:v>
                </c:pt>
                <c:pt idx="149">
                  <c:v>2717</c:v>
                </c:pt>
                <c:pt idx="150">
                  <c:v>2827</c:v>
                </c:pt>
                <c:pt idx="151">
                  <c:v>2903</c:v>
                </c:pt>
                <c:pt idx="152">
                  <c:v>2988</c:v>
                </c:pt>
                <c:pt idx="153">
                  <c:v>2888</c:v>
                </c:pt>
                <c:pt idx="154">
                  <c:v>3000</c:v>
                </c:pt>
                <c:pt idx="155">
                  <c:v>3083</c:v>
                </c:pt>
                <c:pt idx="156">
                  <c:v>3168</c:v>
                </c:pt>
                <c:pt idx="157">
                  <c:v>3068</c:v>
                </c:pt>
                <c:pt idx="158">
                  <c:v>3140</c:v>
                </c:pt>
                <c:pt idx="159">
                  <c:v>3207</c:v>
                </c:pt>
                <c:pt idx="160">
                  <c:v>3107</c:v>
                </c:pt>
                <c:pt idx="161">
                  <c:v>3194</c:v>
                </c:pt>
                <c:pt idx="162">
                  <c:v>3274</c:v>
                </c:pt>
                <c:pt idx="163">
                  <c:v>3174</c:v>
                </c:pt>
                <c:pt idx="164">
                  <c:v>3174</c:v>
                </c:pt>
                <c:pt idx="165">
                  <c:v>3074</c:v>
                </c:pt>
                <c:pt idx="166">
                  <c:v>3143</c:v>
                </c:pt>
                <c:pt idx="167">
                  <c:v>3143</c:v>
                </c:pt>
                <c:pt idx="168">
                  <c:v>3143</c:v>
                </c:pt>
                <c:pt idx="169">
                  <c:v>3143</c:v>
                </c:pt>
                <c:pt idx="170">
                  <c:v>3043</c:v>
                </c:pt>
                <c:pt idx="171">
                  <c:v>3155</c:v>
                </c:pt>
                <c:pt idx="172">
                  <c:v>3237</c:v>
                </c:pt>
                <c:pt idx="173">
                  <c:v>3312</c:v>
                </c:pt>
                <c:pt idx="174">
                  <c:v>3212</c:v>
                </c:pt>
                <c:pt idx="175">
                  <c:v>3283</c:v>
                </c:pt>
                <c:pt idx="176">
                  <c:v>3183</c:v>
                </c:pt>
                <c:pt idx="177">
                  <c:v>3083</c:v>
                </c:pt>
                <c:pt idx="178">
                  <c:v>3153</c:v>
                </c:pt>
                <c:pt idx="179">
                  <c:v>3253</c:v>
                </c:pt>
                <c:pt idx="180">
                  <c:v>3319</c:v>
                </c:pt>
                <c:pt idx="181">
                  <c:v>3219</c:v>
                </c:pt>
                <c:pt idx="182">
                  <c:v>3119</c:v>
                </c:pt>
                <c:pt idx="183">
                  <c:v>3189</c:v>
                </c:pt>
                <c:pt idx="184">
                  <c:v>3257</c:v>
                </c:pt>
                <c:pt idx="185">
                  <c:v>3327</c:v>
                </c:pt>
                <c:pt idx="186">
                  <c:v>3389</c:v>
                </c:pt>
                <c:pt idx="187">
                  <c:v>3493</c:v>
                </c:pt>
                <c:pt idx="188">
                  <c:v>3393</c:v>
                </c:pt>
                <c:pt idx="189">
                  <c:v>3482</c:v>
                </c:pt>
                <c:pt idx="190">
                  <c:v>3542</c:v>
                </c:pt>
                <c:pt idx="191">
                  <c:v>3654</c:v>
                </c:pt>
                <c:pt idx="192">
                  <c:v>3747</c:v>
                </c:pt>
                <c:pt idx="193">
                  <c:v>3647</c:v>
                </c:pt>
                <c:pt idx="194">
                  <c:v>3728</c:v>
                </c:pt>
                <c:pt idx="195">
                  <c:v>3868</c:v>
                </c:pt>
                <c:pt idx="196">
                  <c:v>3768</c:v>
                </c:pt>
                <c:pt idx="197">
                  <c:v>3668</c:v>
                </c:pt>
                <c:pt idx="198">
                  <c:v>3748</c:v>
                </c:pt>
                <c:pt idx="199">
                  <c:v>3648</c:v>
                </c:pt>
                <c:pt idx="200">
                  <c:v>3729</c:v>
                </c:pt>
                <c:pt idx="201">
                  <c:v>3629</c:v>
                </c:pt>
                <c:pt idx="202">
                  <c:v>3695</c:v>
                </c:pt>
                <c:pt idx="203">
                  <c:v>3595</c:v>
                </c:pt>
                <c:pt idx="204">
                  <c:v>3660</c:v>
                </c:pt>
                <c:pt idx="205">
                  <c:v>3560</c:v>
                </c:pt>
                <c:pt idx="206">
                  <c:v>3612</c:v>
                </c:pt>
                <c:pt idx="207">
                  <c:v>3742</c:v>
                </c:pt>
                <c:pt idx="208">
                  <c:v>3809</c:v>
                </c:pt>
                <c:pt idx="209">
                  <c:v>3709</c:v>
                </c:pt>
                <c:pt idx="210">
                  <c:v>3609</c:v>
                </c:pt>
                <c:pt idx="211">
                  <c:v>3674</c:v>
                </c:pt>
                <c:pt idx="212">
                  <c:v>3798</c:v>
                </c:pt>
                <c:pt idx="213">
                  <c:v>3698</c:v>
                </c:pt>
                <c:pt idx="214">
                  <c:v>3598</c:v>
                </c:pt>
                <c:pt idx="215">
                  <c:v>3498</c:v>
                </c:pt>
                <c:pt idx="216">
                  <c:v>3593</c:v>
                </c:pt>
                <c:pt idx="217">
                  <c:v>3493</c:v>
                </c:pt>
                <c:pt idx="218">
                  <c:v>3393</c:v>
                </c:pt>
                <c:pt idx="219">
                  <c:v>3460</c:v>
                </c:pt>
                <c:pt idx="220">
                  <c:v>3630</c:v>
                </c:pt>
                <c:pt idx="221">
                  <c:v>3530</c:v>
                </c:pt>
                <c:pt idx="222">
                  <c:v>3590</c:v>
                </c:pt>
                <c:pt idx="223">
                  <c:v>3723</c:v>
                </c:pt>
                <c:pt idx="224">
                  <c:v>3623</c:v>
                </c:pt>
                <c:pt idx="225">
                  <c:v>3695</c:v>
                </c:pt>
                <c:pt idx="226">
                  <c:v>3595</c:v>
                </c:pt>
                <c:pt idx="227">
                  <c:v>3676</c:v>
                </c:pt>
                <c:pt idx="228">
                  <c:v>3751</c:v>
                </c:pt>
                <c:pt idx="229">
                  <c:v>3651</c:v>
                </c:pt>
                <c:pt idx="230">
                  <c:v>3551</c:v>
                </c:pt>
                <c:pt idx="231">
                  <c:v>3619</c:v>
                </c:pt>
                <c:pt idx="232">
                  <c:v>3688</c:v>
                </c:pt>
                <c:pt idx="233">
                  <c:v>3588</c:v>
                </c:pt>
                <c:pt idx="234">
                  <c:v>3488</c:v>
                </c:pt>
                <c:pt idx="235">
                  <c:v>3565</c:v>
                </c:pt>
                <c:pt idx="236">
                  <c:v>3465</c:v>
                </c:pt>
                <c:pt idx="237">
                  <c:v>3365</c:v>
                </c:pt>
                <c:pt idx="238">
                  <c:v>3265</c:v>
                </c:pt>
                <c:pt idx="239">
                  <c:v>3165</c:v>
                </c:pt>
                <c:pt idx="240">
                  <c:v>3240</c:v>
                </c:pt>
                <c:pt idx="241">
                  <c:v>3366</c:v>
                </c:pt>
                <c:pt idx="242">
                  <c:v>3478</c:v>
                </c:pt>
                <c:pt idx="243">
                  <c:v>3378</c:v>
                </c:pt>
                <c:pt idx="244">
                  <c:v>3443</c:v>
                </c:pt>
                <c:pt idx="245">
                  <c:v>3519</c:v>
                </c:pt>
                <c:pt idx="246">
                  <c:v>3599</c:v>
                </c:pt>
                <c:pt idx="247">
                  <c:v>3669</c:v>
                </c:pt>
                <c:pt idx="248">
                  <c:v>3569</c:v>
                </c:pt>
                <c:pt idx="249">
                  <c:v>3634</c:v>
                </c:pt>
                <c:pt idx="250">
                  <c:v>3699</c:v>
                </c:pt>
                <c:pt idx="251">
                  <c:v>3599</c:v>
                </c:pt>
                <c:pt idx="252">
                  <c:v>3696</c:v>
                </c:pt>
                <c:pt idx="253">
                  <c:v>3818</c:v>
                </c:pt>
                <c:pt idx="254">
                  <c:v>3718</c:v>
                </c:pt>
                <c:pt idx="255">
                  <c:v>3793</c:v>
                </c:pt>
                <c:pt idx="256">
                  <c:v>3693</c:v>
                </c:pt>
                <c:pt idx="257">
                  <c:v>3768</c:v>
                </c:pt>
                <c:pt idx="258">
                  <c:v>3833</c:v>
                </c:pt>
                <c:pt idx="259">
                  <c:v>3733</c:v>
                </c:pt>
                <c:pt idx="260">
                  <c:v>3633</c:v>
                </c:pt>
                <c:pt idx="261">
                  <c:v>3533</c:v>
                </c:pt>
                <c:pt idx="262">
                  <c:v>3627</c:v>
                </c:pt>
                <c:pt idx="263">
                  <c:v>3527</c:v>
                </c:pt>
                <c:pt idx="264">
                  <c:v>3631</c:v>
                </c:pt>
                <c:pt idx="265">
                  <c:v>3709</c:v>
                </c:pt>
                <c:pt idx="266">
                  <c:v>3609</c:v>
                </c:pt>
                <c:pt idx="267">
                  <c:v>3683</c:v>
                </c:pt>
                <c:pt idx="268">
                  <c:v>3583</c:v>
                </c:pt>
                <c:pt idx="269">
                  <c:v>3660</c:v>
                </c:pt>
                <c:pt idx="270">
                  <c:v>3560</c:v>
                </c:pt>
                <c:pt idx="271">
                  <c:v>3627</c:v>
                </c:pt>
                <c:pt idx="272">
                  <c:v>3701</c:v>
                </c:pt>
                <c:pt idx="273">
                  <c:v>3601</c:v>
                </c:pt>
                <c:pt idx="274">
                  <c:v>3681</c:v>
                </c:pt>
                <c:pt idx="275">
                  <c:v>3581</c:v>
                </c:pt>
                <c:pt idx="276">
                  <c:v>3481</c:v>
                </c:pt>
                <c:pt idx="277">
                  <c:v>3557</c:v>
                </c:pt>
                <c:pt idx="278">
                  <c:v>3634</c:v>
                </c:pt>
                <c:pt idx="279">
                  <c:v>3534</c:v>
                </c:pt>
                <c:pt idx="280">
                  <c:v>3434</c:v>
                </c:pt>
                <c:pt idx="281">
                  <c:v>3504</c:v>
                </c:pt>
                <c:pt idx="282">
                  <c:v>3588</c:v>
                </c:pt>
                <c:pt idx="283">
                  <c:v>3668</c:v>
                </c:pt>
                <c:pt idx="284">
                  <c:v>3748</c:v>
                </c:pt>
                <c:pt idx="285">
                  <c:v>3648</c:v>
                </c:pt>
                <c:pt idx="286">
                  <c:v>3723</c:v>
                </c:pt>
                <c:pt idx="287">
                  <c:v>3623</c:v>
                </c:pt>
                <c:pt idx="288">
                  <c:v>3523</c:v>
                </c:pt>
                <c:pt idx="289">
                  <c:v>3610</c:v>
                </c:pt>
                <c:pt idx="290">
                  <c:v>3510</c:v>
                </c:pt>
                <c:pt idx="291">
                  <c:v>3581</c:v>
                </c:pt>
                <c:pt idx="292">
                  <c:v>3657</c:v>
                </c:pt>
                <c:pt idx="293">
                  <c:v>3728</c:v>
                </c:pt>
                <c:pt idx="294">
                  <c:v>3628</c:v>
                </c:pt>
                <c:pt idx="295">
                  <c:v>3710</c:v>
                </c:pt>
                <c:pt idx="296">
                  <c:v>3610</c:v>
                </c:pt>
                <c:pt idx="297">
                  <c:v>3510</c:v>
                </c:pt>
                <c:pt idx="298">
                  <c:v>3595</c:v>
                </c:pt>
                <c:pt idx="299">
                  <c:v>3674</c:v>
                </c:pt>
                <c:pt idx="300">
                  <c:v>3745</c:v>
                </c:pt>
                <c:pt idx="301">
                  <c:v>3815</c:v>
                </c:pt>
                <c:pt idx="302">
                  <c:v>3890</c:v>
                </c:pt>
                <c:pt idx="303">
                  <c:v>3963</c:v>
                </c:pt>
                <c:pt idx="304">
                  <c:v>4034</c:v>
                </c:pt>
                <c:pt idx="305">
                  <c:v>3934</c:v>
                </c:pt>
                <c:pt idx="306">
                  <c:v>3834</c:v>
                </c:pt>
                <c:pt idx="307">
                  <c:v>3904</c:v>
                </c:pt>
                <c:pt idx="308">
                  <c:v>3971</c:v>
                </c:pt>
                <c:pt idx="309">
                  <c:v>3871</c:v>
                </c:pt>
                <c:pt idx="310">
                  <c:v>3771</c:v>
                </c:pt>
                <c:pt idx="311">
                  <c:v>3841</c:v>
                </c:pt>
                <c:pt idx="312">
                  <c:v>3921</c:v>
                </c:pt>
                <c:pt idx="313">
                  <c:v>3991</c:v>
                </c:pt>
                <c:pt idx="314">
                  <c:v>4068</c:v>
                </c:pt>
                <c:pt idx="315">
                  <c:v>4144</c:v>
                </c:pt>
                <c:pt idx="316">
                  <c:v>4210</c:v>
                </c:pt>
                <c:pt idx="317">
                  <c:v>4273</c:v>
                </c:pt>
                <c:pt idx="318">
                  <c:v>4343</c:v>
                </c:pt>
                <c:pt idx="319">
                  <c:v>4408</c:v>
                </c:pt>
                <c:pt idx="320">
                  <c:v>4308</c:v>
                </c:pt>
                <c:pt idx="321">
                  <c:v>4385</c:v>
                </c:pt>
                <c:pt idx="322">
                  <c:v>4285</c:v>
                </c:pt>
                <c:pt idx="323">
                  <c:v>4463</c:v>
                </c:pt>
                <c:pt idx="324">
                  <c:v>4463</c:v>
                </c:pt>
                <c:pt idx="325">
                  <c:v>4544</c:v>
                </c:pt>
                <c:pt idx="326">
                  <c:v>4617</c:v>
                </c:pt>
                <c:pt idx="327">
                  <c:v>4690</c:v>
                </c:pt>
                <c:pt idx="328">
                  <c:v>4590</c:v>
                </c:pt>
                <c:pt idx="329">
                  <c:v>4490</c:v>
                </c:pt>
                <c:pt idx="330">
                  <c:v>4550</c:v>
                </c:pt>
                <c:pt idx="331">
                  <c:v>4620</c:v>
                </c:pt>
                <c:pt idx="332">
                  <c:v>4520</c:v>
                </c:pt>
                <c:pt idx="333">
                  <c:v>4587</c:v>
                </c:pt>
                <c:pt idx="334">
                  <c:v>4665</c:v>
                </c:pt>
                <c:pt idx="335">
                  <c:v>4741</c:v>
                </c:pt>
                <c:pt idx="336">
                  <c:v>4816</c:v>
                </c:pt>
                <c:pt idx="337">
                  <c:v>4903</c:v>
                </c:pt>
                <c:pt idx="338">
                  <c:v>4973</c:v>
                </c:pt>
                <c:pt idx="339">
                  <c:v>4873</c:v>
                </c:pt>
                <c:pt idx="340">
                  <c:v>4773</c:v>
                </c:pt>
                <c:pt idx="341">
                  <c:v>4773</c:v>
                </c:pt>
                <c:pt idx="342">
                  <c:v>4837</c:v>
                </c:pt>
                <c:pt idx="343">
                  <c:v>4737</c:v>
                </c:pt>
                <c:pt idx="344">
                  <c:v>4815</c:v>
                </c:pt>
                <c:pt idx="345">
                  <c:v>4715</c:v>
                </c:pt>
                <c:pt idx="346">
                  <c:v>4802</c:v>
                </c:pt>
                <c:pt idx="347">
                  <c:v>4702</c:v>
                </c:pt>
                <c:pt idx="348">
                  <c:v>4602</c:v>
                </c:pt>
                <c:pt idx="349">
                  <c:v>4687</c:v>
                </c:pt>
                <c:pt idx="350">
                  <c:v>4757</c:v>
                </c:pt>
                <c:pt idx="351">
                  <c:v>4924</c:v>
                </c:pt>
                <c:pt idx="352">
                  <c:v>4924</c:v>
                </c:pt>
                <c:pt idx="353">
                  <c:v>4824</c:v>
                </c:pt>
                <c:pt idx="354">
                  <c:v>4724</c:v>
                </c:pt>
                <c:pt idx="355">
                  <c:v>4834</c:v>
                </c:pt>
                <c:pt idx="356">
                  <c:v>4914</c:v>
                </c:pt>
                <c:pt idx="357">
                  <c:v>4985</c:v>
                </c:pt>
                <c:pt idx="358">
                  <c:v>5056</c:v>
                </c:pt>
                <c:pt idx="359">
                  <c:v>5131</c:v>
                </c:pt>
                <c:pt idx="360">
                  <c:v>5209</c:v>
                </c:pt>
                <c:pt idx="361">
                  <c:v>5285</c:v>
                </c:pt>
                <c:pt idx="362">
                  <c:v>5361</c:v>
                </c:pt>
                <c:pt idx="363">
                  <c:v>5440</c:v>
                </c:pt>
                <c:pt idx="364">
                  <c:v>5340</c:v>
                </c:pt>
                <c:pt idx="365">
                  <c:v>5418</c:v>
                </c:pt>
                <c:pt idx="366">
                  <c:v>5501</c:v>
                </c:pt>
                <c:pt idx="367">
                  <c:v>5574</c:v>
                </c:pt>
                <c:pt idx="368">
                  <c:v>5640</c:v>
                </c:pt>
                <c:pt idx="369">
                  <c:v>5708</c:v>
                </c:pt>
                <c:pt idx="370">
                  <c:v>5608</c:v>
                </c:pt>
                <c:pt idx="371">
                  <c:v>5508</c:v>
                </c:pt>
                <c:pt idx="372">
                  <c:v>5408</c:v>
                </c:pt>
                <c:pt idx="373">
                  <c:v>5478</c:v>
                </c:pt>
                <c:pt idx="374">
                  <c:v>5557</c:v>
                </c:pt>
                <c:pt idx="375">
                  <c:v>5629</c:v>
                </c:pt>
                <c:pt idx="376">
                  <c:v>5706</c:v>
                </c:pt>
                <c:pt idx="377">
                  <c:v>5606</c:v>
                </c:pt>
                <c:pt idx="378">
                  <c:v>5506</c:v>
                </c:pt>
                <c:pt idx="379">
                  <c:v>5569</c:v>
                </c:pt>
                <c:pt idx="380">
                  <c:v>5647</c:v>
                </c:pt>
                <c:pt idx="381">
                  <c:v>5547</c:v>
                </c:pt>
                <c:pt idx="382">
                  <c:v>5447</c:v>
                </c:pt>
                <c:pt idx="383">
                  <c:v>5347</c:v>
                </c:pt>
                <c:pt idx="384">
                  <c:v>5428</c:v>
                </c:pt>
                <c:pt idx="385">
                  <c:v>5328</c:v>
                </c:pt>
                <c:pt idx="386">
                  <c:v>5228</c:v>
                </c:pt>
                <c:pt idx="387">
                  <c:v>5336</c:v>
                </c:pt>
                <c:pt idx="388">
                  <c:v>5400</c:v>
                </c:pt>
                <c:pt idx="389">
                  <c:v>5477</c:v>
                </c:pt>
                <c:pt idx="390">
                  <c:v>5377</c:v>
                </c:pt>
                <c:pt idx="391">
                  <c:v>5277</c:v>
                </c:pt>
                <c:pt idx="392">
                  <c:v>5354</c:v>
                </c:pt>
                <c:pt idx="393">
                  <c:v>5429</c:v>
                </c:pt>
                <c:pt idx="394">
                  <c:v>5329</c:v>
                </c:pt>
                <c:pt idx="395">
                  <c:v>5229</c:v>
                </c:pt>
                <c:pt idx="396">
                  <c:v>5305</c:v>
                </c:pt>
                <c:pt idx="397">
                  <c:v>5395</c:v>
                </c:pt>
                <c:pt idx="398">
                  <c:v>5466</c:v>
                </c:pt>
                <c:pt idx="399">
                  <c:v>5366</c:v>
                </c:pt>
                <c:pt idx="400">
                  <c:v>5266</c:v>
                </c:pt>
                <c:pt idx="401">
                  <c:v>5336</c:v>
                </c:pt>
                <c:pt idx="402">
                  <c:v>5406</c:v>
                </c:pt>
                <c:pt idx="403">
                  <c:v>5502</c:v>
                </c:pt>
                <c:pt idx="404">
                  <c:v>5584</c:v>
                </c:pt>
                <c:pt idx="405">
                  <c:v>5669</c:v>
                </c:pt>
                <c:pt idx="406">
                  <c:v>5569</c:v>
                </c:pt>
                <c:pt idx="407">
                  <c:v>5647</c:v>
                </c:pt>
                <c:pt idx="408">
                  <c:v>5547</c:v>
                </c:pt>
                <c:pt idx="409">
                  <c:v>5447</c:v>
                </c:pt>
                <c:pt idx="410">
                  <c:v>5517</c:v>
                </c:pt>
                <c:pt idx="411">
                  <c:v>5590</c:v>
                </c:pt>
                <c:pt idx="412">
                  <c:v>5666</c:v>
                </c:pt>
                <c:pt idx="413">
                  <c:v>5566</c:v>
                </c:pt>
                <c:pt idx="414">
                  <c:v>5466</c:v>
                </c:pt>
                <c:pt idx="415">
                  <c:v>5366</c:v>
                </c:pt>
                <c:pt idx="416">
                  <c:v>5446</c:v>
                </c:pt>
                <c:pt idx="417">
                  <c:v>5562</c:v>
                </c:pt>
                <c:pt idx="418">
                  <c:v>5632</c:v>
                </c:pt>
                <c:pt idx="419">
                  <c:v>5532</c:v>
                </c:pt>
                <c:pt idx="420">
                  <c:v>5607</c:v>
                </c:pt>
                <c:pt idx="421">
                  <c:v>5677</c:v>
                </c:pt>
                <c:pt idx="422">
                  <c:v>5758</c:v>
                </c:pt>
                <c:pt idx="423">
                  <c:v>5825</c:v>
                </c:pt>
                <c:pt idx="424">
                  <c:v>5725</c:v>
                </c:pt>
                <c:pt idx="425">
                  <c:v>5625</c:v>
                </c:pt>
                <c:pt idx="426">
                  <c:v>5525</c:v>
                </c:pt>
                <c:pt idx="427">
                  <c:v>5593</c:v>
                </c:pt>
                <c:pt idx="428">
                  <c:v>5493</c:v>
                </c:pt>
                <c:pt idx="429">
                  <c:v>5393</c:v>
                </c:pt>
                <c:pt idx="430">
                  <c:v>5293</c:v>
                </c:pt>
                <c:pt idx="431">
                  <c:v>5293</c:v>
                </c:pt>
                <c:pt idx="432">
                  <c:v>5361</c:v>
                </c:pt>
                <c:pt idx="433">
                  <c:v>5261</c:v>
                </c:pt>
                <c:pt idx="434">
                  <c:v>5350</c:v>
                </c:pt>
                <c:pt idx="435">
                  <c:v>5250</c:v>
                </c:pt>
                <c:pt idx="436">
                  <c:v>5150</c:v>
                </c:pt>
                <c:pt idx="437">
                  <c:v>5236</c:v>
                </c:pt>
                <c:pt idx="438">
                  <c:v>5300</c:v>
                </c:pt>
                <c:pt idx="439">
                  <c:v>5361</c:v>
                </c:pt>
                <c:pt idx="440">
                  <c:v>5261</c:v>
                </c:pt>
                <c:pt idx="441">
                  <c:v>5353</c:v>
                </c:pt>
                <c:pt idx="442">
                  <c:v>5426</c:v>
                </c:pt>
                <c:pt idx="443">
                  <c:v>5326</c:v>
                </c:pt>
                <c:pt idx="444">
                  <c:v>5226</c:v>
                </c:pt>
                <c:pt idx="445">
                  <c:v>5288</c:v>
                </c:pt>
                <c:pt idx="446">
                  <c:v>5361</c:v>
                </c:pt>
                <c:pt idx="447">
                  <c:v>5467</c:v>
                </c:pt>
                <c:pt idx="448">
                  <c:v>5367</c:v>
                </c:pt>
                <c:pt idx="449">
                  <c:v>5267</c:v>
                </c:pt>
                <c:pt idx="450">
                  <c:v>5333</c:v>
                </c:pt>
                <c:pt idx="451">
                  <c:v>5403</c:v>
                </c:pt>
                <c:pt idx="452">
                  <c:v>5486</c:v>
                </c:pt>
                <c:pt idx="453">
                  <c:v>5386</c:v>
                </c:pt>
                <c:pt idx="454">
                  <c:v>5466</c:v>
                </c:pt>
                <c:pt idx="455">
                  <c:v>5531</c:v>
                </c:pt>
                <c:pt idx="456">
                  <c:v>5598</c:v>
                </c:pt>
                <c:pt idx="457">
                  <c:v>5671</c:v>
                </c:pt>
                <c:pt idx="458">
                  <c:v>5740</c:v>
                </c:pt>
                <c:pt idx="459">
                  <c:v>5815</c:v>
                </c:pt>
                <c:pt idx="460">
                  <c:v>5715</c:v>
                </c:pt>
                <c:pt idx="461">
                  <c:v>5788</c:v>
                </c:pt>
                <c:pt idx="462">
                  <c:v>5688</c:v>
                </c:pt>
                <c:pt idx="463">
                  <c:v>5769</c:v>
                </c:pt>
                <c:pt idx="464">
                  <c:v>5844</c:v>
                </c:pt>
                <c:pt idx="465">
                  <c:v>5970</c:v>
                </c:pt>
                <c:pt idx="466">
                  <c:v>5870</c:v>
                </c:pt>
                <c:pt idx="467">
                  <c:v>5770</c:v>
                </c:pt>
                <c:pt idx="468">
                  <c:v>5869</c:v>
                </c:pt>
                <c:pt idx="469">
                  <c:v>5769</c:v>
                </c:pt>
                <c:pt idx="470">
                  <c:v>5850</c:v>
                </c:pt>
                <c:pt idx="471">
                  <c:v>5928</c:v>
                </c:pt>
                <c:pt idx="472">
                  <c:v>5828</c:v>
                </c:pt>
                <c:pt idx="473">
                  <c:v>5907</c:v>
                </c:pt>
                <c:pt idx="474">
                  <c:v>5807</c:v>
                </c:pt>
                <c:pt idx="475">
                  <c:v>5937</c:v>
                </c:pt>
                <c:pt idx="476">
                  <c:v>6015</c:v>
                </c:pt>
                <c:pt idx="477">
                  <c:v>5915</c:v>
                </c:pt>
                <c:pt idx="478">
                  <c:v>5986</c:v>
                </c:pt>
                <c:pt idx="479">
                  <c:v>6069</c:v>
                </c:pt>
                <c:pt idx="480">
                  <c:v>5969</c:v>
                </c:pt>
                <c:pt idx="481">
                  <c:v>6029</c:v>
                </c:pt>
                <c:pt idx="482">
                  <c:v>6155</c:v>
                </c:pt>
                <c:pt idx="483">
                  <c:v>6055</c:v>
                </c:pt>
                <c:pt idx="484">
                  <c:v>6135</c:v>
                </c:pt>
                <c:pt idx="485">
                  <c:v>6211</c:v>
                </c:pt>
                <c:pt idx="486">
                  <c:v>6280</c:v>
                </c:pt>
                <c:pt idx="487">
                  <c:v>6180</c:v>
                </c:pt>
                <c:pt idx="488">
                  <c:v>6257</c:v>
                </c:pt>
                <c:pt idx="489">
                  <c:v>6157</c:v>
                </c:pt>
                <c:pt idx="490">
                  <c:v>6057</c:v>
                </c:pt>
                <c:pt idx="491">
                  <c:v>6133</c:v>
                </c:pt>
                <c:pt idx="492">
                  <c:v>6033</c:v>
                </c:pt>
                <c:pt idx="493">
                  <c:v>5933</c:v>
                </c:pt>
                <c:pt idx="494">
                  <c:v>5833</c:v>
                </c:pt>
                <c:pt idx="495">
                  <c:v>5903</c:v>
                </c:pt>
                <c:pt idx="496">
                  <c:v>5803</c:v>
                </c:pt>
                <c:pt idx="497">
                  <c:v>5703</c:v>
                </c:pt>
                <c:pt idx="498">
                  <c:v>5781</c:v>
                </c:pt>
                <c:pt idx="499">
                  <c:v>5870</c:v>
                </c:pt>
                <c:pt idx="500">
                  <c:v>5946</c:v>
                </c:pt>
                <c:pt idx="501">
                  <c:v>5846</c:v>
                </c:pt>
                <c:pt idx="502">
                  <c:v>5746</c:v>
                </c:pt>
                <c:pt idx="503">
                  <c:v>5831</c:v>
                </c:pt>
                <c:pt idx="504">
                  <c:v>5731</c:v>
                </c:pt>
                <c:pt idx="505">
                  <c:v>5793</c:v>
                </c:pt>
                <c:pt idx="506">
                  <c:v>5693</c:v>
                </c:pt>
                <c:pt idx="507">
                  <c:v>5593</c:v>
                </c:pt>
                <c:pt idx="508">
                  <c:v>5668</c:v>
                </c:pt>
                <c:pt idx="509">
                  <c:v>5731</c:v>
                </c:pt>
                <c:pt idx="510">
                  <c:v>5631</c:v>
                </c:pt>
                <c:pt idx="511">
                  <c:v>5531</c:v>
                </c:pt>
                <c:pt idx="512">
                  <c:v>5603</c:v>
                </c:pt>
                <c:pt idx="513">
                  <c:v>5673</c:v>
                </c:pt>
                <c:pt idx="514">
                  <c:v>5573</c:v>
                </c:pt>
                <c:pt idx="515">
                  <c:v>5473</c:v>
                </c:pt>
                <c:pt idx="516">
                  <c:v>5373</c:v>
                </c:pt>
                <c:pt idx="517">
                  <c:v>5273</c:v>
                </c:pt>
                <c:pt idx="518">
                  <c:v>5173</c:v>
                </c:pt>
                <c:pt idx="519">
                  <c:v>5073</c:v>
                </c:pt>
                <c:pt idx="520">
                  <c:v>5141</c:v>
                </c:pt>
                <c:pt idx="521">
                  <c:v>5041</c:v>
                </c:pt>
                <c:pt idx="522">
                  <c:v>5125</c:v>
                </c:pt>
                <c:pt idx="523">
                  <c:v>5203</c:v>
                </c:pt>
                <c:pt idx="524">
                  <c:v>5285</c:v>
                </c:pt>
                <c:pt idx="525">
                  <c:v>5415</c:v>
                </c:pt>
                <c:pt idx="526">
                  <c:v>5488</c:v>
                </c:pt>
                <c:pt idx="527">
                  <c:v>5388</c:v>
                </c:pt>
                <c:pt idx="528">
                  <c:v>5447</c:v>
                </c:pt>
                <c:pt idx="529">
                  <c:v>5528</c:v>
                </c:pt>
                <c:pt idx="530">
                  <c:v>5581</c:v>
                </c:pt>
                <c:pt idx="531">
                  <c:v>5635</c:v>
                </c:pt>
                <c:pt idx="532">
                  <c:v>5700</c:v>
                </c:pt>
                <c:pt idx="533">
                  <c:v>5763</c:v>
                </c:pt>
                <c:pt idx="534">
                  <c:v>5663</c:v>
                </c:pt>
                <c:pt idx="535">
                  <c:v>5563</c:v>
                </c:pt>
                <c:pt idx="536">
                  <c:v>5687</c:v>
                </c:pt>
                <c:pt idx="537">
                  <c:v>5815</c:v>
                </c:pt>
                <c:pt idx="538">
                  <c:v>5898</c:v>
                </c:pt>
                <c:pt idx="539">
                  <c:v>5963</c:v>
                </c:pt>
                <c:pt idx="540">
                  <c:v>5863</c:v>
                </c:pt>
                <c:pt idx="541">
                  <c:v>5989</c:v>
                </c:pt>
                <c:pt idx="542">
                  <c:v>5889</c:v>
                </c:pt>
                <c:pt idx="543">
                  <c:v>5789</c:v>
                </c:pt>
                <c:pt idx="544">
                  <c:v>5689</c:v>
                </c:pt>
                <c:pt idx="545">
                  <c:v>5754</c:v>
                </c:pt>
                <c:pt idx="546">
                  <c:v>5884</c:v>
                </c:pt>
                <c:pt idx="547">
                  <c:v>5969</c:v>
                </c:pt>
                <c:pt idx="548">
                  <c:v>6051</c:v>
                </c:pt>
                <c:pt idx="549">
                  <c:v>6110</c:v>
                </c:pt>
                <c:pt idx="550">
                  <c:v>6189</c:v>
                </c:pt>
                <c:pt idx="551">
                  <c:v>6246</c:v>
                </c:pt>
                <c:pt idx="552">
                  <c:v>6326</c:v>
                </c:pt>
                <c:pt idx="553">
                  <c:v>6394</c:v>
                </c:pt>
                <c:pt idx="554">
                  <c:v>6294</c:v>
                </c:pt>
                <c:pt idx="555">
                  <c:v>6194</c:v>
                </c:pt>
                <c:pt idx="556">
                  <c:v>6264</c:v>
                </c:pt>
                <c:pt idx="557">
                  <c:v>6164</c:v>
                </c:pt>
                <c:pt idx="558">
                  <c:v>6216</c:v>
                </c:pt>
                <c:pt idx="559">
                  <c:v>6116</c:v>
                </c:pt>
                <c:pt idx="560">
                  <c:v>6189</c:v>
                </c:pt>
                <c:pt idx="561">
                  <c:v>6089</c:v>
                </c:pt>
                <c:pt idx="562">
                  <c:v>5989</c:v>
                </c:pt>
                <c:pt idx="563">
                  <c:v>6067</c:v>
                </c:pt>
                <c:pt idx="564">
                  <c:v>5967</c:v>
                </c:pt>
                <c:pt idx="565">
                  <c:v>5867</c:v>
                </c:pt>
                <c:pt idx="566">
                  <c:v>5998</c:v>
                </c:pt>
                <c:pt idx="567">
                  <c:v>5998</c:v>
                </c:pt>
                <c:pt idx="568">
                  <c:v>6066</c:v>
                </c:pt>
                <c:pt idx="569">
                  <c:v>5966</c:v>
                </c:pt>
                <c:pt idx="570">
                  <c:v>5866</c:v>
                </c:pt>
                <c:pt idx="571">
                  <c:v>5766</c:v>
                </c:pt>
                <c:pt idx="572">
                  <c:v>5829</c:v>
                </c:pt>
                <c:pt idx="573">
                  <c:v>5915</c:v>
                </c:pt>
                <c:pt idx="574">
                  <c:v>5815</c:v>
                </c:pt>
                <c:pt idx="575">
                  <c:v>5880</c:v>
                </c:pt>
                <c:pt idx="576">
                  <c:v>5949</c:v>
                </c:pt>
                <c:pt idx="577">
                  <c:v>5849</c:v>
                </c:pt>
                <c:pt idx="578">
                  <c:v>5749</c:v>
                </c:pt>
                <c:pt idx="579">
                  <c:v>5649</c:v>
                </c:pt>
                <c:pt idx="580">
                  <c:v>5549</c:v>
                </c:pt>
                <c:pt idx="581">
                  <c:v>5644</c:v>
                </c:pt>
                <c:pt idx="582">
                  <c:v>5732</c:v>
                </c:pt>
                <c:pt idx="583">
                  <c:v>5792</c:v>
                </c:pt>
                <c:pt idx="584">
                  <c:v>5874</c:v>
                </c:pt>
                <c:pt idx="585">
                  <c:v>5937</c:v>
                </c:pt>
                <c:pt idx="586">
                  <c:v>5837</c:v>
                </c:pt>
                <c:pt idx="587">
                  <c:v>5892</c:v>
                </c:pt>
                <c:pt idx="588">
                  <c:v>5792</c:v>
                </c:pt>
                <c:pt idx="589">
                  <c:v>5692</c:v>
                </c:pt>
                <c:pt idx="590">
                  <c:v>5592</c:v>
                </c:pt>
                <c:pt idx="591">
                  <c:v>5659</c:v>
                </c:pt>
                <c:pt idx="592">
                  <c:v>5716</c:v>
                </c:pt>
                <c:pt idx="593">
                  <c:v>5791</c:v>
                </c:pt>
                <c:pt idx="594">
                  <c:v>5861</c:v>
                </c:pt>
                <c:pt idx="595">
                  <c:v>5761</c:v>
                </c:pt>
                <c:pt idx="596">
                  <c:v>5817</c:v>
                </c:pt>
                <c:pt idx="597">
                  <c:v>5892</c:v>
                </c:pt>
                <c:pt idx="598">
                  <c:v>5954</c:v>
                </c:pt>
                <c:pt idx="599">
                  <c:v>6006</c:v>
                </c:pt>
                <c:pt idx="600">
                  <c:v>6058</c:v>
                </c:pt>
                <c:pt idx="601">
                  <c:v>5958</c:v>
                </c:pt>
                <c:pt idx="602">
                  <c:v>6042</c:v>
                </c:pt>
                <c:pt idx="603">
                  <c:v>6108</c:v>
                </c:pt>
                <c:pt idx="604">
                  <c:v>6173</c:v>
                </c:pt>
                <c:pt idx="605">
                  <c:v>6073</c:v>
                </c:pt>
                <c:pt idx="606">
                  <c:v>6209</c:v>
                </c:pt>
                <c:pt idx="607">
                  <c:v>6109</c:v>
                </c:pt>
                <c:pt idx="608">
                  <c:v>6009</c:v>
                </c:pt>
                <c:pt idx="609">
                  <c:v>6074</c:v>
                </c:pt>
                <c:pt idx="610">
                  <c:v>6141</c:v>
                </c:pt>
              </c:numCache>
            </c:numRef>
          </c:val>
        </c:ser>
        <c:marker val="1"/>
        <c:axId val="1065134720"/>
        <c:axId val="1066451328"/>
      </c:lineChart>
      <c:catAx>
        <c:axId val="1065134720"/>
        <c:scaling>
          <c:orientation val="minMax"/>
        </c:scaling>
        <c:axPos val="b"/>
        <c:tickLblPos val="nextTo"/>
        <c:crossAx val="1066451328"/>
        <c:crosses val="autoZero"/>
        <c:auto val="1"/>
        <c:lblAlgn val="ctr"/>
        <c:lblOffset val="100"/>
      </c:catAx>
      <c:valAx>
        <c:axId val="1066451328"/>
        <c:scaling>
          <c:orientation val="minMax"/>
        </c:scaling>
        <c:axPos val="l"/>
        <c:majorGridlines/>
        <c:numFmt formatCode="General" sourceLinked="1"/>
        <c:tickLblPos val="nextTo"/>
        <c:crossAx val="10651347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lineChart>
        <c:grouping val="standard"/>
        <c:ser>
          <c:idx val="0"/>
          <c:order val="0"/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BetOverUnder!$M$1:$M$613</c:f>
              <c:numCache>
                <c:formatCode>General</c:formatCode>
                <c:ptCount val="613"/>
                <c:pt idx="0">
                  <c:v>0.84</c:v>
                </c:pt>
                <c:pt idx="1">
                  <c:v>1.9</c:v>
                </c:pt>
                <c:pt idx="2">
                  <c:v>0.9</c:v>
                </c:pt>
                <c:pt idx="3">
                  <c:v>-0.1</c:v>
                </c:pt>
                <c:pt idx="4">
                  <c:v>0.92</c:v>
                </c:pt>
                <c:pt idx="5">
                  <c:v>1.87</c:v>
                </c:pt>
                <c:pt idx="6">
                  <c:v>2.56</c:v>
                </c:pt>
                <c:pt idx="7">
                  <c:v>3.38</c:v>
                </c:pt>
                <c:pt idx="8">
                  <c:v>4.1100000000000003</c:v>
                </c:pt>
                <c:pt idx="9">
                  <c:v>4.8</c:v>
                </c:pt>
                <c:pt idx="10">
                  <c:v>3.8</c:v>
                </c:pt>
                <c:pt idx="11">
                  <c:v>2.8</c:v>
                </c:pt>
                <c:pt idx="12">
                  <c:v>3.48</c:v>
                </c:pt>
                <c:pt idx="13">
                  <c:v>4.3</c:v>
                </c:pt>
                <c:pt idx="14">
                  <c:v>3.3</c:v>
                </c:pt>
                <c:pt idx="15">
                  <c:v>2.2999999999999998</c:v>
                </c:pt>
                <c:pt idx="16">
                  <c:v>2.93</c:v>
                </c:pt>
                <c:pt idx="17">
                  <c:v>3.71</c:v>
                </c:pt>
                <c:pt idx="18">
                  <c:v>4.47</c:v>
                </c:pt>
                <c:pt idx="19">
                  <c:v>5.26</c:v>
                </c:pt>
                <c:pt idx="20">
                  <c:v>6.08</c:v>
                </c:pt>
                <c:pt idx="21">
                  <c:v>6.91</c:v>
                </c:pt>
                <c:pt idx="22">
                  <c:v>7.66</c:v>
                </c:pt>
                <c:pt idx="23">
                  <c:v>6.66</c:v>
                </c:pt>
                <c:pt idx="24">
                  <c:v>5.66</c:v>
                </c:pt>
                <c:pt idx="25">
                  <c:v>4.66</c:v>
                </c:pt>
                <c:pt idx="26">
                  <c:v>5.39</c:v>
                </c:pt>
                <c:pt idx="27">
                  <c:v>6.43</c:v>
                </c:pt>
                <c:pt idx="28">
                  <c:v>7.09</c:v>
                </c:pt>
                <c:pt idx="29">
                  <c:v>6.09</c:v>
                </c:pt>
                <c:pt idx="30">
                  <c:v>6.76</c:v>
                </c:pt>
                <c:pt idx="31">
                  <c:v>5.76</c:v>
                </c:pt>
                <c:pt idx="32">
                  <c:v>4.76</c:v>
                </c:pt>
                <c:pt idx="33">
                  <c:v>5.54</c:v>
                </c:pt>
                <c:pt idx="34">
                  <c:v>4.54</c:v>
                </c:pt>
                <c:pt idx="35">
                  <c:v>3.54</c:v>
                </c:pt>
                <c:pt idx="36">
                  <c:v>2.54</c:v>
                </c:pt>
                <c:pt idx="37">
                  <c:v>1.54</c:v>
                </c:pt>
                <c:pt idx="38">
                  <c:v>2.54</c:v>
                </c:pt>
                <c:pt idx="39">
                  <c:v>3.22</c:v>
                </c:pt>
                <c:pt idx="40">
                  <c:v>3.98</c:v>
                </c:pt>
                <c:pt idx="41">
                  <c:v>2.98</c:v>
                </c:pt>
                <c:pt idx="42">
                  <c:v>3.83</c:v>
                </c:pt>
                <c:pt idx="43">
                  <c:v>4.47</c:v>
                </c:pt>
                <c:pt idx="44">
                  <c:v>5.97</c:v>
                </c:pt>
                <c:pt idx="45">
                  <c:v>5.97</c:v>
                </c:pt>
                <c:pt idx="46">
                  <c:v>4.97</c:v>
                </c:pt>
                <c:pt idx="47">
                  <c:v>3.97</c:v>
                </c:pt>
                <c:pt idx="48">
                  <c:v>5.03</c:v>
                </c:pt>
                <c:pt idx="49">
                  <c:v>4.03</c:v>
                </c:pt>
                <c:pt idx="50">
                  <c:v>4.76</c:v>
                </c:pt>
                <c:pt idx="51">
                  <c:v>5.43</c:v>
                </c:pt>
                <c:pt idx="52">
                  <c:v>6.1</c:v>
                </c:pt>
                <c:pt idx="53">
                  <c:v>5.0999999999999996</c:v>
                </c:pt>
                <c:pt idx="54">
                  <c:v>5.97</c:v>
                </c:pt>
                <c:pt idx="55">
                  <c:v>6.62</c:v>
                </c:pt>
                <c:pt idx="56">
                  <c:v>7.33</c:v>
                </c:pt>
                <c:pt idx="57">
                  <c:v>6.33</c:v>
                </c:pt>
                <c:pt idx="58">
                  <c:v>7.23</c:v>
                </c:pt>
                <c:pt idx="59">
                  <c:v>8.19</c:v>
                </c:pt>
                <c:pt idx="60">
                  <c:v>7.19</c:v>
                </c:pt>
                <c:pt idx="61">
                  <c:v>6.19</c:v>
                </c:pt>
                <c:pt idx="62">
                  <c:v>5.19</c:v>
                </c:pt>
                <c:pt idx="63">
                  <c:v>5.19</c:v>
                </c:pt>
                <c:pt idx="64">
                  <c:v>5.97</c:v>
                </c:pt>
                <c:pt idx="65">
                  <c:v>6.67</c:v>
                </c:pt>
                <c:pt idx="66">
                  <c:v>7.35</c:v>
                </c:pt>
                <c:pt idx="67">
                  <c:v>7.99</c:v>
                </c:pt>
                <c:pt idx="68">
                  <c:v>6.99</c:v>
                </c:pt>
                <c:pt idx="69">
                  <c:v>5.99</c:v>
                </c:pt>
                <c:pt idx="70">
                  <c:v>6.76</c:v>
                </c:pt>
                <c:pt idx="71">
                  <c:v>7.62</c:v>
                </c:pt>
                <c:pt idx="72">
                  <c:v>8.64</c:v>
                </c:pt>
                <c:pt idx="73">
                  <c:v>9.51</c:v>
                </c:pt>
                <c:pt idx="74">
                  <c:v>10.53</c:v>
                </c:pt>
                <c:pt idx="75">
                  <c:v>11.21</c:v>
                </c:pt>
                <c:pt idx="76">
                  <c:v>11.99</c:v>
                </c:pt>
                <c:pt idx="77">
                  <c:v>13.35</c:v>
                </c:pt>
                <c:pt idx="78">
                  <c:v>12.35</c:v>
                </c:pt>
                <c:pt idx="79">
                  <c:v>13.32</c:v>
                </c:pt>
                <c:pt idx="80">
                  <c:v>14.18</c:v>
                </c:pt>
                <c:pt idx="81">
                  <c:v>14.93</c:v>
                </c:pt>
                <c:pt idx="82">
                  <c:v>13.93</c:v>
                </c:pt>
                <c:pt idx="83">
                  <c:v>12.93</c:v>
                </c:pt>
                <c:pt idx="84">
                  <c:v>14.03</c:v>
                </c:pt>
                <c:pt idx="85">
                  <c:v>14.76</c:v>
                </c:pt>
                <c:pt idx="86">
                  <c:v>15.66</c:v>
                </c:pt>
                <c:pt idx="87">
                  <c:v>16.329999999999998</c:v>
                </c:pt>
                <c:pt idx="88">
                  <c:v>17.89</c:v>
                </c:pt>
                <c:pt idx="89">
                  <c:v>17.89</c:v>
                </c:pt>
                <c:pt idx="90">
                  <c:v>18.66</c:v>
                </c:pt>
                <c:pt idx="91">
                  <c:v>17.66</c:v>
                </c:pt>
                <c:pt idx="92">
                  <c:v>16.66</c:v>
                </c:pt>
                <c:pt idx="93">
                  <c:v>17.34</c:v>
                </c:pt>
                <c:pt idx="94">
                  <c:v>18.02</c:v>
                </c:pt>
                <c:pt idx="95">
                  <c:v>18.64</c:v>
                </c:pt>
                <c:pt idx="96">
                  <c:v>17.64</c:v>
                </c:pt>
                <c:pt idx="97">
                  <c:v>16.64</c:v>
                </c:pt>
                <c:pt idx="98">
                  <c:v>17.600000000000001</c:v>
                </c:pt>
                <c:pt idx="99">
                  <c:v>18.47</c:v>
                </c:pt>
                <c:pt idx="100">
                  <c:v>19.170000000000002</c:v>
                </c:pt>
                <c:pt idx="101">
                  <c:v>18.170000000000002</c:v>
                </c:pt>
                <c:pt idx="102">
                  <c:v>17.170000000000002</c:v>
                </c:pt>
                <c:pt idx="103">
                  <c:v>17.809999999999999</c:v>
                </c:pt>
                <c:pt idx="104">
                  <c:v>16.809999999999999</c:v>
                </c:pt>
                <c:pt idx="105">
                  <c:v>15.81</c:v>
                </c:pt>
                <c:pt idx="106">
                  <c:v>16.510000000000002</c:v>
                </c:pt>
                <c:pt idx="107">
                  <c:v>17.149999999999999</c:v>
                </c:pt>
                <c:pt idx="108">
                  <c:v>16.149999999999999</c:v>
                </c:pt>
                <c:pt idx="109">
                  <c:v>16.920000000000002</c:v>
                </c:pt>
                <c:pt idx="110">
                  <c:v>17.64</c:v>
                </c:pt>
                <c:pt idx="111">
                  <c:v>18.54</c:v>
                </c:pt>
                <c:pt idx="112">
                  <c:v>17.54</c:v>
                </c:pt>
                <c:pt idx="113">
                  <c:v>18.170000000000002</c:v>
                </c:pt>
                <c:pt idx="114">
                  <c:v>18.96</c:v>
                </c:pt>
                <c:pt idx="115">
                  <c:v>19.739999999999998</c:v>
                </c:pt>
                <c:pt idx="116">
                  <c:v>20.64</c:v>
                </c:pt>
                <c:pt idx="117">
                  <c:v>21.4</c:v>
                </c:pt>
                <c:pt idx="118">
                  <c:v>20.399999999999999</c:v>
                </c:pt>
                <c:pt idx="119">
                  <c:v>19.399999999999999</c:v>
                </c:pt>
                <c:pt idx="120">
                  <c:v>19.399999999999999</c:v>
                </c:pt>
                <c:pt idx="121">
                  <c:v>20.3</c:v>
                </c:pt>
                <c:pt idx="122">
                  <c:v>20.98</c:v>
                </c:pt>
                <c:pt idx="123">
                  <c:v>21.7</c:v>
                </c:pt>
                <c:pt idx="124">
                  <c:v>22.52</c:v>
                </c:pt>
                <c:pt idx="125">
                  <c:v>23.16</c:v>
                </c:pt>
                <c:pt idx="126">
                  <c:v>22.16</c:v>
                </c:pt>
                <c:pt idx="127">
                  <c:v>21.16</c:v>
                </c:pt>
                <c:pt idx="128">
                  <c:v>20.16</c:v>
                </c:pt>
                <c:pt idx="129">
                  <c:v>19.16</c:v>
                </c:pt>
                <c:pt idx="130">
                  <c:v>20.82</c:v>
                </c:pt>
                <c:pt idx="131">
                  <c:v>20.82</c:v>
                </c:pt>
                <c:pt idx="132">
                  <c:v>21.59</c:v>
                </c:pt>
                <c:pt idx="133">
                  <c:v>20.59</c:v>
                </c:pt>
                <c:pt idx="134">
                  <c:v>21.59</c:v>
                </c:pt>
                <c:pt idx="135">
                  <c:v>23.09</c:v>
                </c:pt>
                <c:pt idx="136">
                  <c:v>23.09</c:v>
                </c:pt>
                <c:pt idx="137">
                  <c:v>23.74</c:v>
                </c:pt>
                <c:pt idx="138">
                  <c:v>24.86</c:v>
                </c:pt>
                <c:pt idx="139">
                  <c:v>23.86</c:v>
                </c:pt>
                <c:pt idx="140">
                  <c:v>24.81</c:v>
                </c:pt>
                <c:pt idx="141">
                  <c:v>25.6</c:v>
                </c:pt>
                <c:pt idx="142">
                  <c:v>26.29</c:v>
                </c:pt>
                <c:pt idx="143">
                  <c:v>27.01</c:v>
                </c:pt>
                <c:pt idx="144">
                  <c:v>26.01</c:v>
                </c:pt>
                <c:pt idx="145">
                  <c:v>26.72</c:v>
                </c:pt>
                <c:pt idx="146">
                  <c:v>25.72</c:v>
                </c:pt>
                <c:pt idx="147">
                  <c:v>25.72</c:v>
                </c:pt>
                <c:pt idx="148">
                  <c:v>26.41</c:v>
                </c:pt>
                <c:pt idx="149">
                  <c:v>27.17</c:v>
                </c:pt>
                <c:pt idx="150">
                  <c:v>28.27</c:v>
                </c:pt>
                <c:pt idx="151">
                  <c:v>29.03</c:v>
                </c:pt>
                <c:pt idx="152">
                  <c:v>29.88</c:v>
                </c:pt>
                <c:pt idx="153">
                  <c:v>28.88</c:v>
                </c:pt>
                <c:pt idx="154">
                  <c:v>30</c:v>
                </c:pt>
                <c:pt idx="155">
                  <c:v>30.83</c:v>
                </c:pt>
                <c:pt idx="156">
                  <c:v>31.68</c:v>
                </c:pt>
                <c:pt idx="157">
                  <c:v>30.68</c:v>
                </c:pt>
                <c:pt idx="158">
                  <c:v>31.4</c:v>
                </c:pt>
                <c:pt idx="159">
                  <c:v>32.07</c:v>
                </c:pt>
                <c:pt idx="160">
                  <c:v>31.07</c:v>
                </c:pt>
                <c:pt idx="161">
                  <c:v>31.94</c:v>
                </c:pt>
                <c:pt idx="162">
                  <c:v>32.74</c:v>
                </c:pt>
                <c:pt idx="163">
                  <c:v>31.74</c:v>
                </c:pt>
                <c:pt idx="164">
                  <c:v>31.74</c:v>
                </c:pt>
                <c:pt idx="165">
                  <c:v>30.74</c:v>
                </c:pt>
                <c:pt idx="166">
                  <c:v>31.43</c:v>
                </c:pt>
                <c:pt idx="167">
                  <c:v>31.43</c:v>
                </c:pt>
                <c:pt idx="168">
                  <c:v>31.43</c:v>
                </c:pt>
                <c:pt idx="169">
                  <c:v>31.43</c:v>
                </c:pt>
                <c:pt idx="170">
                  <c:v>30.43</c:v>
                </c:pt>
                <c:pt idx="171">
                  <c:v>31.55</c:v>
                </c:pt>
                <c:pt idx="172">
                  <c:v>32.369999999999997</c:v>
                </c:pt>
                <c:pt idx="173">
                  <c:v>33.119999999999997</c:v>
                </c:pt>
                <c:pt idx="174">
                  <c:v>32.119999999999997</c:v>
                </c:pt>
                <c:pt idx="175">
                  <c:v>32.83</c:v>
                </c:pt>
                <c:pt idx="176">
                  <c:v>31.83</c:v>
                </c:pt>
                <c:pt idx="177">
                  <c:v>30.83</c:v>
                </c:pt>
                <c:pt idx="178">
                  <c:v>31.53</c:v>
                </c:pt>
                <c:pt idx="179">
                  <c:v>32.53</c:v>
                </c:pt>
                <c:pt idx="180">
                  <c:v>33.19</c:v>
                </c:pt>
                <c:pt idx="181">
                  <c:v>32.19</c:v>
                </c:pt>
                <c:pt idx="182">
                  <c:v>31.19</c:v>
                </c:pt>
                <c:pt idx="183">
                  <c:v>31.89</c:v>
                </c:pt>
                <c:pt idx="184">
                  <c:v>32.57</c:v>
                </c:pt>
                <c:pt idx="185">
                  <c:v>33.270000000000003</c:v>
                </c:pt>
                <c:pt idx="186">
                  <c:v>33.89</c:v>
                </c:pt>
                <c:pt idx="187">
                  <c:v>34.93</c:v>
                </c:pt>
                <c:pt idx="188">
                  <c:v>33.93</c:v>
                </c:pt>
                <c:pt idx="189">
                  <c:v>34.82</c:v>
                </c:pt>
                <c:pt idx="190">
                  <c:v>35.42</c:v>
                </c:pt>
                <c:pt idx="191">
                  <c:v>36.54</c:v>
                </c:pt>
                <c:pt idx="192">
                  <c:v>37.47</c:v>
                </c:pt>
                <c:pt idx="193">
                  <c:v>36.47</c:v>
                </c:pt>
                <c:pt idx="194">
                  <c:v>37.28</c:v>
                </c:pt>
                <c:pt idx="195">
                  <c:v>38.68</c:v>
                </c:pt>
                <c:pt idx="196">
                  <c:v>37.68</c:v>
                </c:pt>
                <c:pt idx="197">
                  <c:v>36.68</c:v>
                </c:pt>
                <c:pt idx="198">
                  <c:v>37.479999999999997</c:v>
                </c:pt>
                <c:pt idx="199">
                  <c:v>36.479999999999997</c:v>
                </c:pt>
                <c:pt idx="200">
                  <c:v>37.29</c:v>
                </c:pt>
                <c:pt idx="201">
                  <c:v>36.29</c:v>
                </c:pt>
                <c:pt idx="202">
                  <c:v>36.950000000000003</c:v>
                </c:pt>
                <c:pt idx="203">
                  <c:v>35.950000000000003</c:v>
                </c:pt>
                <c:pt idx="204">
                  <c:v>36.6</c:v>
                </c:pt>
                <c:pt idx="205">
                  <c:v>35.6</c:v>
                </c:pt>
                <c:pt idx="206">
                  <c:v>36.119999999999997</c:v>
                </c:pt>
                <c:pt idx="207">
                  <c:v>37.42</c:v>
                </c:pt>
                <c:pt idx="208">
                  <c:v>38.090000000000003</c:v>
                </c:pt>
                <c:pt idx="209">
                  <c:v>37.090000000000003</c:v>
                </c:pt>
                <c:pt idx="210">
                  <c:v>36.090000000000003</c:v>
                </c:pt>
                <c:pt idx="211">
                  <c:v>36.74</c:v>
                </c:pt>
                <c:pt idx="212">
                  <c:v>37.979999999999997</c:v>
                </c:pt>
                <c:pt idx="213">
                  <c:v>36.979999999999997</c:v>
                </c:pt>
                <c:pt idx="214">
                  <c:v>35.979999999999997</c:v>
                </c:pt>
                <c:pt idx="215">
                  <c:v>34.979999999999997</c:v>
                </c:pt>
                <c:pt idx="216">
                  <c:v>35.93</c:v>
                </c:pt>
                <c:pt idx="217">
                  <c:v>34.93</c:v>
                </c:pt>
                <c:pt idx="218">
                  <c:v>33.93</c:v>
                </c:pt>
                <c:pt idx="219">
                  <c:v>34.6</c:v>
                </c:pt>
                <c:pt idx="220">
                  <c:v>36.299999999999997</c:v>
                </c:pt>
                <c:pt idx="221">
                  <c:v>35.299999999999997</c:v>
                </c:pt>
                <c:pt idx="222">
                  <c:v>35.9</c:v>
                </c:pt>
                <c:pt idx="223">
                  <c:v>37.229999999999997</c:v>
                </c:pt>
                <c:pt idx="224">
                  <c:v>36.229999999999997</c:v>
                </c:pt>
                <c:pt idx="225">
                  <c:v>36.950000000000003</c:v>
                </c:pt>
                <c:pt idx="226">
                  <c:v>35.950000000000003</c:v>
                </c:pt>
                <c:pt idx="227">
                  <c:v>36.76</c:v>
                </c:pt>
                <c:pt idx="228">
                  <c:v>37.51</c:v>
                </c:pt>
                <c:pt idx="229">
                  <c:v>36.51</c:v>
                </c:pt>
                <c:pt idx="230">
                  <c:v>35.51</c:v>
                </c:pt>
                <c:pt idx="231">
                  <c:v>36.19</c:v>
                </c:pt>
                <c:pt idx="232">
                  <c:v>36.880000000000003</c:v>
                </c:pt>
                <c:pt idx="233">
                  <c:v>35.880000000000003</c:v>
                </c:pt>
                <c:pt idx="234">
                  <c:v>34.880000000000003</c:v>
                </c:pt>
                <c:pt idx="235">
                  <c:v>35.65</c:v>
                </c:pt>
                <c:pt idx="236">
                  <c:v>34.65</c:v>
                </c:pt>
                <c:pt idx="237">
                  <c:v>33.65</c:v>
                </c:pt>
                <c:pt idx="238">
                  <c:v>32.65</c:v>
                </c:pt>
                <c:pt idx="239">
                  <c:v>31.65</c:v>
                </c:pt>
                <c:pt idx="240">
                  <c:v>32.4</c:v>
                </c:pt>
                <c:pt idx="241">
                  <c:v>33.659999999999997</c:v>
                </c:pt>
                <c:pt idx="242">
                  <c:v>34.78</c:v>
                </c:pt>
                <c:pt idx="243">
                  <c:v>33.78</c:v>
                </c:pt>
                <c:pt idx="244">
                  <c:v>34.43</c:v>
                </c:pt>
                <c:pt idx="245">
                  <c:v>35.19</c:v>
                </c:pt>
                <c:pt idx="246">
                  <c:v>35.99</c:v>
                </c:pt>
                <c:pt idx="247">
                  <c:v>36.69</c:v>
                </c:pt>
                <c:pt idx="248">
                  <c:v>35.69</c:v>
                </c:pt>
                <c:pt idx="249">
                  <c:v>36.340000000000003</c:v>
                </c:pt>
                <c:pt idx="250">
                  <c:v>36.99</c:v>
                </c:pt>
                <c:pt idx="251">
                  <c:v>35.99</c:v>
                </c:pt>
                <c:pt idx="252">
                  <c:v>36.96</c:v>
                </c:pt>
                <c:pt idx="253">
                  <c:v>38.18</c:v>
                </c:pt>
                <c:pt idx="254">
                  <c:v>37.18</c:v>
                </c:pt>
                <c:pt idx="255">
                  <c:v>37.93</c:v>
                </c:pt>
                <c:pt idx="256">
                  <c:v>36.93</c:v>
                </c:pt>
                <c:pt idx="257">
                  <c:v>37.68</c:v>
                </c:pt>
                <c:pt idx="258">
                  <c:v>38.33</c:v>
                </c:pt>
                <c:pt idx="259">
                  <c:v>37.33</c:v>
                </c:pt>
                <c:pt idx="260">
                  <c:v>36.33</c:v>
                </c:pt>
                <c:pt idx="261">
                  <c:v>35.33</c:v>
                </c:pt>
                <c:pt idx="262">
                  <c:v>36.270000000000003</c:v>
                </c:pt>
                <c:pt idx="263">
                  <c:v>35.270000000000003</c:v>
                </c:pt>
                <c:pt idx="264">
                  <c:v>36.31</c:v>
                </c:pt>
                <c:pt idx="265">
                  <c:v>37.090000000000003</c:v>
                </c:pt>
                <c:pt idx="266">
                  <c:v>36.090000000000003</c:v>
                </c:pt>
                <c:pt idx="267">
                  <c:v>36.83</c:v>
                </c:pt>
                <c:pt idx="268">
                  <c:v>35.83</c:v>
                </c:pt>
                <c:pt idx="269">
                  <c:v>36.6</c:v>
                </c:pt>
                <c:pt idx="270">
                  <c:v>35.6</c:v>
                </c:pt>
                <c:pt idx="271">
                  <c:v>36.270000000000003</c:v>
                </c:pt>
                <c:pt idx="272">
                  <c:v>37.01</c:v>
                </c:pt>
                <c:pt idx="273">
                  <c:v>36.01</c:v>
                </c:pt>
                <c:pt idx="274">
                  <c:v>36.81</c:v>
                </c:pt>
                <c:pt idx="275">
                  <c:v>35.81</c:v>
                </c:pt>
                <c:pt idx="276">
                  <c:v>34.81</c:v>
                </c:pt>
                <c:pt idx="277">
                  <c:v>35.57</c:v>
                </c:pt>
                <c:pt idx="278">
                  <c:v>36.340000000000003</c:v>
                </c:pt>
                <c:pt idx="279">
                  <c:v>35.340000000000003</c:v>
                </c:pt>
                <c:pt idx="280">
                  <c:v>34.340000000000003</c:v>
                </c:pt>
                <c:pt idx="281">
                  <c:v>35.04</c:v>
                </c:pt>
                <c:pt idx="282">
                  <c:v>35.880000000000003</c:v>
                </c:pt>
                <c:pt idx="283">
                  <c:v>36.68</c:v>
                </c:pt>
                <c:pt idx="284">
                  <c:v>37.479999999999997</c:v>
                </c:pt>
                <c:pt idx="285">
                  <c:v>36.479999999999997</c:v>
                </c:pt>
                <c:pt idx="286">
                  <c:v>37.229999999999997</c:v>
                </c:pt>
                <c:pt idx="287">
                  <c:v>36.229999999999997</c:v>
                </c:pt>
                <c:pt idx="288">
                  <c:v>35.229999999999997</c:v>
                </c:pt>
                <c:pt idx="289">
                  <c:v>36.1</c:v>
                </c:pt>
                <c:pt idx="290">
                  <c:v>35.1</c:v>
                </c:pt>
                <c:pt idx="291">
                  <c:v>35.81</c:v>
                </c:pt>
                <c:pt idx="292">
                  <c:v>36.57</c:v>
                </c:pt>
                <c:pt idx="293">
                  <c:v>37.28</c:v>
                </c:pt>
                <c:pt idx="294">
                  <c:v>36.28</c:v>
                </c:pt>
                <c:pt idx="295">
                  <c:v>37.1</c:v>
                </c:pt>
                <c:pt idx="296">
                  <c:v>36.1</c:v>
                </c:pt>
                <c:pt idx="297">
                  <c:v>35.1</c:v>
                </c:pt>
                <c:pt idx="298">
                  <c:v>35.950000000000003</c:v>
                </c:pt>
                <c:pt idx="299">
                  <c:v>36.74</c:v>
                </c:pt>
                <c:pt idx="300">
                  <c:v>37.450000000000003</c:v>
                </c:pt>
                <c:pt idx="301">
                  <c:v>38.15</c:v>
                </c:pt>
                <c:pt idx="302">
                  <c:v>38.9</c:v>
                </c:pt>
                <c:pt idx="303">
                  <c:v>39.630000000000003</c:v>
                </c:pt>
                <c:pt idx="304">
                  <c:v>40.340000000000003</c:v>
                </c:pt>
                <c:pt idx="305">
                  <c:v>39.340000000000003</c:v>
                </c:pt>
                <c:pt idx="306">
                  <c:v>38.340000000000003</c:v>
                </c:pt>
                <c:pt idx="307">
                  <c:v>39.04</c:v>
                </c:pt>
                <c:pt idx="308">
                  <c:v>39.71</c:v>
                </c:pt>
                <c:pt idx="309">
                  <c:v>38.71</c:v>
                </c:pt>
                <c:pt idx="310">
                  <c:v>37.71</c:v>
                </c:pt>
                <c:pt idx="311">
                  <c:v>38.409999999999997</c:v>
                </c:pt>
                <c:pt idx="312">
                  <c:v>39.21</c:v>
                </c:pt>
                <c:pt idx="313">
                  <c:v>39.909999999999997</c:v>
                </c:pt>
                <c:pt idx="314">
                  <c:v>40.68</c:v>
                </c:pt>
                <c:pt idx="315">
                  <c:v>41.44</c:v>
                </c:pt>
                <c:pt idx="316">
                  <c:v>42.1</c:v>
                </c:pt>
                <c:pt idx="317">
                  <c:v>42.73</c:v>
                </c:pt>
                <c:pt idx="318">
                  <c:v>43.43</c:v>
                </c:pt>
                <c:pt idx="319">
                  <c:v>44.08</c:v>
                </c:pt>
                <c:pt idx="320">
                  <c:v>43.08</c:v>
                </c:pt>
                <c:pt idx="321">
                  <c:v>43.85</c:v>
                </c:pt>
                <c:pt idx="322">
                  <c:v>42.85</c:v>
                </c:pt>
                <c:pt idx="323">
                  <c:v>44.63</c:v>
                </c:pt>
                <c:pt idx="324">
                  <c:v>44.63</c:v>
                </c:pt>
                <c:pt idx="325">
                  <c:v>45.44</c:v>
                </c:pt>
                <c:pt idx="326">
                  <c:v>46.17</c:v>
                </c:pt>
                <c:pt idx="327">
                  <c:v>46.9</c:v>
                </c:pt>
                <c:pt idx="328">
                  <c:v>45.9</c:v>
                </c:pt>
                <c:pt idx="329">
                  <c:v>44.9</c:v>
                </c:pt>
                <c:pt idx="330">
                  <c:v>45.5</c:v>
                </c:pt>
                <c:pt idx="331">
                  <c:v>46.2</c:v>
                </c:pt>
                <c:pt idx="332">
                  <c:v>45.2</c:v>
                </c:pt>
                <c:pt idx="333">
                  <c:v>45.87</c:v>
                </c:pt>
                <c:pt idx="334">
                  <c:v>46.65</c:v>
                </c:pt>
                <c:pt idx="335">
                  <c:v>47.41</c:v>
                </c:pt>
                <c:pt idx="336">
                  <c:v>48.16</c:v>
                </c:pt>
                <c:pt idx="337">
                  <c:v>49.03</c:v>
                </c:pt>
                <c:pt idx="338">
                  <c:v>49.73</c:v>
                </c:pt>
                <c:pt idx="339">
                  <c:v>48.73</c:v>
                </c:pt>
                <c:pt idx="340">
                  <c:v>47.73</c:v>
                </c:pt>
                <c:pt idx="341">
                  <c:v>47.73</c:v>
                </c:pt>
                <c:pt idx="342">
                  <c:v>48.37</c:v>
                </c:pt>
                <c:pt idx="343">
                  <c:v>47.37</c:v>
                </c:pt>
                <c:pt idx="344">
                  <c:v>48.15</c:v>
                </c:pt>
                <c:pt idx="345">
                  <c:v>47.15</c:v>
                </c:pt>
                <c:pt idx="346">
                  <c:v>48.02</c:v>
                </c:pt>
                <c:pt idx="347">
                  <c:v>47.02</c:v>
                </c:pt>
                <c:pt idx="348">
                  <c:v>46.02</c:v>
                </c:pt>
                <c:pt idx="349">
                  <c:v>46.87</c:v>
                </c:pt>
                <c:pt idx="350">
                  <c:v>47.57</c:v>
                </c:pt>
                <c:pt idx="351">
                  <c:v>49.24</c:v>
                </c:pt>
                <c:pt idx="352">
                  <c:v>49.24</c:v>
                </c:pt>
                <c:pt idx="353">
                  <c:v>48.24</c:v>
                </c:pt>
                <c:pt idx="354">
                  <c:v>47.24</c:v>
                </c:pt>
                <c:pt idx="355">
                  <c:v>48.34</c:v>
                </c:pt>
                <c:pt idx="356">
                  <c:v>49.14</c:v>
                </c:pt>
                <c:pt idx="357">
                  <c:v>49.85</c:v>
                </c:pt>
                <c:pt idx="358">
                  <c:v>50.56</c:v>
                </c:pt>
                <c:pt idx="359">
                  <c:v>51.31</c:v>
                </c:pt>
                <c:pt idx="360">
                  <c:v>52.09</c:v>
                </c:pt>
                <c:pt idx="361">
                  <c:v>52.85</c:v>
                </c:pt>
                <c:pt idx="362">
                  <c:v>53.61</c:v>
                </c:pt>
                <c:pt idx="363">
                  <c:v>54.4</c:v>
                </c:pt>
                <c:pt idx="364">
                  <c:v>53.4</c:v>
                </c:pt>
                <c:pt idx="365">
                  <c:v>54.18</c:v>
                </c:pt>
                <c:pt idx="366">
                  <c:v>55.01</c:v>
                </c:pt>
                <c:pt idx="367">
                  <c:v>55.74</c:v>
                </c:pt>
                <c:pt idx="368">
                  <c:v>56.4</c:v>
                </c:pt>
                <c:pt idx="369">
                  <c:v>57.08</c:v>
                </c:pt>
                <c:pt idx="370">
                  <c:v>56.08</c:v>
                </c:pt>
                <c:pt idx="371">
                  <c:v>55.08</c:v>
                </c:pt>
                <c:pt idx="372">
                  <c:v>54.08</c:v>
                </c:pt>
                <c:pt idx="373">
                  <c:v>54.78</c:v>
                </c:pt>
                <c:pt idx="374">
                  <c:v>55.57</c:v>
                </c:pt>
                <c:pt idx="375">
                  <c:v>56.29</c:v>
                </c:pt>
                <c:pt idx="376">
                  <c:v>57.06</c:v>
                </c:pt>
                <c:pt idx="377">
                  <c:v>56.06</c:v>
                </c:pt>
                <c:pt idx="378">
                  <c:v>55.06</c:v>
                </c:pt>
                <c:pt idx="379">
                  <c:v>55.69</c:v>
                </c:pt>
                <c:pt idx="380">
                  <c:v>56.47</c:v>
                </c:pt>
                <c:pt idx="381">
                  <c:v>55.47</c:v>
                </c:pt>
                <c:pt idx="382">
                  <c:v>54.47</c:v>
                </c:pt>
                <c:pt idx="383">
                  <c:v>53.47</c:v>
                </c:pt>
                <c:pt idx="384">
                  <c:v>54.28</c:v>
                </c:pt>
                <c:pt idx="385">
                  <c:v>53.28</c:v>
                </c:pt>
                <c:pt idx="386">
                  <c:v>52.28</c:v>
                </c:pt>
                <c:pt idx="387">
                  <c:v>53.36</c:v>
                </c:pt>
                <c:pt idx="388">
                  <c:v>54</c:v>
                </c:pt>
                <c:pt idx="389">
                  <c:v>54.77</c:v>
                </c:pt>
                <c:pt idx="390">
                  <c:v>53.77</c:v>
                </c:pt>
                <c:pt idx="391">
                  <c:v>52.77</c:v>
                </c:pt>
                <c:pt idx="392">
                  <c:v>53.54</c:v>
                </c:pt>
                <c:pt idx="393">
                  <c:v>54.29</c:v>
                </c:pt>
                <c:pt idx="394">
                  <c:v>53.29</c:v>
                </c:pt>
                <c:pt idx="395">
                  <c:v>52.29</c:v>
                </c:pt>
                <c:pt idx="396">
                  <c:v>53.05</c:v>
                </c:pt>
                <c:pt idx="397">
                  <c:v>53.95</c:v>
                </c:pt>
                <c:pt idx="398">
                  <c:v>54.66</c:v>
                </c:pt>
                <c:pt idx="399">
                  <c:v>53.66</c:v>
                </c:pt>
                <c:pt idx="400">
                  <c:v>52.66</c:v>
                </c:pt>
                <c:pt idx="401">
                  <c:v>53.36</c:v>
                </c:pt>
                <c:pt idx="402">
                  <c:v>54.06</c:v>
                </c:pt>
                <c:pt idx="403">
                  <c:v>55.02</c:v>
                </c:pt>
                <c:pt idx="404">
                  <c:v>55.84</c:v>
                </c:pt>
                <c:pt idx="405">
                  <c:v>56.69</c:v>
                </c:pt>
                <c:pt idx="406">
                  <c:v>55.69</c:v>
                </c:pt>
                <c:pt idx="407">
                  <c:v>56.47</c:v>
                </c:pt>
                <c:pt idx="408">
                  <c:v>55.47</c:v>
                </c:pt>
                <c:pt idx="409">
                  <c:v>54.47</c:v>
                </c:pt>
                <c:pt idx="410">
                  <c:v>55.17</c:v>
                </c:pt>
                <c:pt idx="411">
                  <c:v>55.9</c:v>
                </c:pt>
                <c:pt idx="412">
                  <c:v>56.66</c:v>
                </c:pt>
                <c:pt idx="413">
                  <c:v>55.66</c:v>
                </c:pt>
                <c:pt idx="414">
                  <c:v>54.66</c:v>
                </c:pt>
                <c:pt idx="415">
                  <c:v>53.66</c:v>
                </c:pt>
                <c:pt idx="416">
                  <c:v>54.46</c:v>
                </c:pt>
                <c:pt idx="417">
                  <c:v>55.62</c:v>
                </c:pt>
                <c:pt idx="418">
                  <c:v>56.32</c:v>
                </c:pt>
                <c:pt idx="419">
                  <c:v>55.32</c:v>
                </c:pt>
                <c:pt idx="420">
                  <c:v>56.07</c:v>
                </c:pt>
                <c:pt idx="421">
                  <c:v>56.77</c:v>
                </c:pt>
                <c:pt idx="422">
                  <c:v>57.58</c:v>
                </c:pt>
                <c:pt idx="423">
                  <c:v>58.25</c:v>
                </c:pt>
                <c:pt idx="424">
                  <c:v>57.25</c:v>
                </c:pt>
                <c:pt idx="425">
                  <c:v>56.25</c:v>
                </c:pt>
                <c:pt idx="426">
                  <c:v>55.25</c:v>
                </c:pt>
                <c:pt idx="427">
                  <c:v>55.93</c:v>
                </c:pt>
                <c:pt idx="428">
                  <c:v>54.93</c:v>
                </c:pt>
                <c:pt idx="429">
                  <c:v>53.93</c:v>
                </c:pt>
                <c:pt idx="430">
                  <c:v>52.93</c:v>
                </c:pt>
                <c:pt idx="431">
                  <c:v>52.93</c:v>
                </c:pt>
                <c:pt idx="432">
                  <c:v>53.61</c:v>
                </c:pt>
                <c:pt idx="433">
                  <c:v>52.61</c:v>
                </c:pt>
                <c:pt idx="434">
                  <c:v>53.5</c:v>
                </c:pt>
                <c:pt idx="435">
                  <c:v>52.5</c:v>
                </c:pt>
                <c:pt idx="436">
                  <c:v>51.5</c:v>
                </c:pt>
                <c:pt idx="437">
                  <c:v>52.36</c:v>
                </c:pt>
                <c:pt idx="438">
                  <c:v>53</c:v>
                </c:pt>
                <c:pt idx="439">
                  <c:v>53.61</c:v>
                </c:pt>
                <c:pt idx="440">
                  <c:v>52.61</c:v>
                </c:pt>
                <c:pt idx="441">
                  <c:v>53.53</c:v>
                </c:pt>
                <c:pt idx="442">
                  <c:v>54.26</c:v>
                </c:pt>
                <c:pt idx="443">
                  <c:v>53.26</c:v>
                </c:pt>
                <c:pt idx="444">
                  <c:v>52.26</c:v>
                </c:pt>
                <c:pt idx="445">
                  <c:v>52.88</c:v>
                </c:pt>
                <c:pt idx="446">
                  <c:v>53.61</c:v>
                </c:pt>
                <c:pt idx="447">
                  <c:v>54.67</c:v>
                </c:pt>
                <c:pt idx="448">
                  <c:v>53.67</c:v>
                </c:pt>
                <c:pt idx="449">
                  <c:v>52.67</c:v>
                </c:pt>
                <c:pt idx="450">
                  <c:v>53.33</c:v>
                </c:pt>
                <c:pt idx="451">
                  <c:v>54.03</c:v>
                </c:pt>
                <c:pt idx="452">
                  <c:v>54.86</c:v>
                </c:pt>
                <c:pt idx="453">
                  <c:v>53.86</c:v>
                </c:pt>
                <c:pt idx="454">
                  <c:v>54.66</c:v>
                </c:pt>
                <c:pt idx="455">
                  <c:v>55.31</c:v>
                </c:pt>
                <c:pt idx="456">
                  <c:v>55.98</c:v>
                </c:pt>
                <c:pt idx="457">
                  <c:v>56.71</c:v>
                </c:pt>
                <c:pt idx="458">
                  <c:v>57.4</c:v>
                </c:pt>
                <c:pt idx="459">
                  <c:v>58.15</c:v>
                </c:pt>
                <c:pt idx="460">
                  <c:v>57.15</c:v>
                </c:pt>
                <c:pt idx="461">
                  <c:v>57.88</c:v>
                </c:pt>
                <c:pt idx="462">
                  <c:v>56.88</c:v>
                </c:pt>
                <c:pt idx="463">
                  <c:v>57.69</c:v>
                </c:pt>
                <c:pt idx="464">
                  <c:v>58.44</c:v>
                </c:pt>
                <c:pt idx="465">
                  <c:v>59.7</c:v>
                </c:pt>
                <c:pt idx="466">
                  <c:v>58.7</c:v>
                </c:pt>
                <c:pt idx="467">
                  <c:v>57.7</c:v>
                </c:pt>
                <c:pt idx="468">
                  <c:v>58.69</c:v>
                </c:pt>
                <c:pt idx="469">
                  <c:v>57.69</c:v>
                </c:pt>
                <c:pt idx="470">
                  <c:v>58.5</c:v>
                </c:pt>
                <c:pt idx="471">
                  <c:v>59.28</c:v>
                </c:pt>
                <c:pt idx="472">
                  <c:v>58.28</c:v>
                </c:pt>
                <c:pt idx="473">
                  <c:v>59.07</c:v>
                </c:pt>
                <c:pt idx="474">
                  <c:v>58.07</c:v>
                </c:pt>
                <c:pt idx="475">
                  <c:v>59.37</c:v>
                </c:pt>
                <c:pt idx="476">
                  <c:v>60.15</c:v>
                </c:pt>
                <c:pt idx="477">
                  <c:v>59.15</c:v>
                </c:pt>
                <c:pt idx="478">
                  <c:v>59.86</c:v>
                </c:pt>
                <c:pt idx="479">
                  <c:v>60.69</c:v>
                </c:pt>
                <c:pt idx="480">
                  <c:v>59.69</c:v>
                </c:pt>
                <c:pt idx="481">
                  <c:v>60.29</c:v>
                </c:pt>
                <c:pt idx="482">
                  <c:v>61.55</c:v>
                </c:pt>
                <c:pt idx="483">
                  <c:v>60.55</c:v>
                </c:pt>
                <c:pt idx="484">
                  <c:v>61.35</c:v>
                </c:pt>
                <c:pt idx="485">
                  <c:v>62.11</c:v>
                </c:pt>
                <c:pt idx="486">
                  <c:v>62.8</c:v>
                </c:pt>
                <c:pt idx="487">
                  <c:v>61.8</c:v>
                </c:pt>
                <c:pt idx="488">
                  <c:v>62.57</c:v>
                </c:pt>
                <c:pt idx="489">
                  <c:v>61.57</c:v>
                </c:pt>
                <c:pt idx="490">
                  <c:v>60.57</c:v>
                </c:pt>
                <c:pt idx="491">
                  <c:v>61.33</c:v>
                </c:pt>
                <c:pt idx="492">
                  <c:v>60.33</c:v>
                </c:pt>
                <c:pt idx="493">
                  <c:v>59.33</c:v>
                </c:pt>
                <c:pt idx="494">
                  <c:v>58.33</c:v>
                </c:pt>
                <c:pt idx="495">
                  <c:v>59.03</c:v>
                </c:pt>
                <c:pt idx="496">
                  <c:v>58.03</c:v>
                </c:pt>
                <c:pt idx="497">
                  <c:v>57.03</c:v>
                </c:pt>
                <c:pt idx="498">
                  <c:v>57.81</c:v>
                </c:pt>
                <c:pt idx="499">
                  <c:v>58.7</c:v>
                </c:pt>
                <c:pt idx="500">
                  <c:v>59.46</c:v>
                </c:pt>
                <c:pt idx="501">
                  <c:v>58.46</c:v>
                </c:pt>
                <c:pt idx="502">
                  <c:v>57.46</c:v>
                </c:pt>
                <c:pt idx="503">
                  <c:v>58.31</c:v>
                </c:pt>
                <c:pt idx="504">
                  <c:v>57.31</c:v>
                </c:pt>
                <c:pt idx="505">
                  <c:v>57.93</c:v>
                </c:pt>
                <c:pt idx="506">
                  <c:v>56.93</c:v>
                </c:pt>
                <c:pt idx="507">
                  <c:v>55.93</c:v>
                </c:pt>
                <c:pt idx="508">
                  <c:v>56.68</c:v>
                </c:pt>
                <c:pt idx="509">
                  <c:v>57.31</c:v>
                </c:pt>
                <c:pt idx="510">
                  <c:v>56.31</c:v>
                </c:pt>
                <c:pt idx="511">
                  <c:v>55.31</c:v>
                </c:pt>
                <c:pt idx="512">
                  <c:v>56.03</c:v>
                </c:pt>
                <c:pt idx="513">
                  <c:v>56.73</c:v>
                </c:pt>
                <c:pt idx="514">
                  <c:v>55.73</c:v>
                </c:pt>
                <c:pt idx="515">
                  <c:v>54.73</c:v>
                </c:pt>
                <c:pt idx="516">
                  <c:v>53.73</c:v>
                </c:pt>
                <c:pt idx="517">
                  <c:v>52.73</c:v>
                </c:pt>
                <c:pt idx="518">
                  <c:v>51.73</c:v>
                </c:pt>
                <c:pt idx="519">
                  <c:v>50.73</c:v>
                </c:pt>
                <c:pt idx="520">
                  <c:v>51.41</c:v>
                </c:pt>
                <c:pt idx="521">
                  <c:v>50.41</c:v>
                </c:pt>
                <c:pt idx="522">
                  <c:v>51.25</c:v>
                </c:pt>
                <c:pt idx="523">
                  <c:v>52.03</c:v>
                </c:pt>
                <c:pt idx="524">
                  <c:v>52.85</c:v>
                </c:pt>
                <c:pt idx="525">
                  <c:v>54.15</c:v>
                </c:pt>
                <c:pt idx="526">
                  <c:v>54.88</c:v>
                </c:pt>
                <c:pt idx="527">
                  <c:v>53.88</c:v>
                </c:pt>
                <c:pt idx="528">
                  <c:v>54.47</c:v>
                </c:pt>
                <c:pt idx="529">
                  <c:v>55.28</c:v>
                </c:pt>
                <c:pt idx="530">
                  <c:v>55.81</c:v>
                </c:pt>
                <c:pt idx="531">
                  <c:v>56.35</c:v>
                </c:pt>
                <c:pt idx="532">
                  <c:v>57</c:v>
                </c:pt>
                <c:pt idx="533">
                  <c:v>57.63</c:v>
                </c:pt>
                <c:pt idx="534">
                  <c:v>56.63</c:v>
                </c:pt>
                <c:pt idx="535">
                  <c:v>55.63</c:v>
                </c:pt>
                <c:pt idx="536">
                  <c:v>56.87</c:v>
                </c:pt>
                <c:pt idx="537">
                  <c:v>58.15</c:v>
                </c:pt>
                <c:pt idx="538">
                  <c:v>58.98</c:v>
                </c:pt>
                <c:pt idx="539">
                  <c:v>59.63</c:v>
                </c:pt>
                <c:pt idx="540">
                  <c:v>58.63</c:v>
                </c:pt>
                <c:pt idx="541">
                  <c:v>59.89</c:v>
                </c:pt>
                <c:pt idx="542">
                  <c:v>58.89</c:v>
                </c:pt>
                <c:pt idx="543">
                  <c:v>57.89</c:v>
                </c:pt>
                <c:pt idx="544">
                  <c:v>56.89</c:v>
                </c:pt>
                <c:pt idx="545">
                  <c:v>57.54</c:v>
                </c:pt>
                <c:pt idx="546">
                  <c:v>58.84</c:v>
                </c:pt>
                <c:pt idx="547">
                  <c:v>59.69</c:v>
                </c:pt>
                <c:pt idx="548">
                  <c:v>60.51</c:v>
                </c:pt>
                <c:pt idx="549">
                  <c:v>61.1</c:v>
                </c:pt>
                <c:pt idx="550">
                  <c:v>61.89</c:v>
                </c:pt>
                <c:pt idx="551">
                  <c:v>62.46</c:v>
                </c:pt>
                <c:pt idx="552">
                  <c:v>63.26</c:v>
                </c:pt>
                <c:pt idx="553">
                  <c:v>63.94</c:v>
                </c:pt>
                <c:pt idx="554">
                  <c:v>62.94</c:v>
                </c:pt>
                <c:pt idx="555">
                  <c:v>61.94</c:v>
                </c:pt>
                <c:pt idx="556">
                  <c:v>62.64</c:v>
                </c:pt>
                <c:pt idx="557">
                  <c:v>61.64</c:v>
                </c:pt>
                <c:pt idx="558">
                  <c:v>62.16</c:v>
                </c:pt>
                <c:pt idx="559">
                  <c:v>61.16</c:v>
                </c:pt>
                <c:pt idx="560">
                  <c:v>61.89</c:v>
                </c:pt>
                <c:pt idx="561">
                  <c:v>60.89</c:v>
                </c:pt>
                <c:pt idx="562">
                  <c:v>59.89</c:v>
                </c:pt>
                <c:pt idx="563">
                  <c:v>60.67</c:v>
                </c:pt>
                <c:pt idx="564">
                  <c:v>59.67</c:v>
                </c:pt>
                <c:pt idx="565">
                  <c:v>58.67</c:v>
                </c:pt>
                <c:pt idx="566">
                  <c:v>59.98</c:v>
                </c:pt>
                <c:pt idx="567">
                  <c:v>59.98</c:v>
                </c:pt>
                <c:pt idx="568">
                  <c:v>60.66</c:v>
                </c:pt>
                <c:pt idx="569">
                  <c:v>59.66</c:v>
                </c:pt>
                <c:pt idx="570">
                  <c:v>58.66</c:v>
                </c:pt>
                <c:pt idx="571">
                  <c:v>57.66</c:v>
                </c:pt>
                <c:pt idx="572">
                  <c:v>58.29</c:v>
                </c:pt>
                <c:pt idx="573">
                  <c:v>59.15</c:v>
                </c:pt>
                <c:pt idx="574">
                  <c:v>58.15</c:v>
                </c:pt>
                <c:pt idx="575">
                  <c:v>58.8</c:v>
                </c:pt>
                <c:pt idx="576">
                  <c:v>59.49</c:v>
                </c:pt>
                <c:pt idx="577">
                  <c:v>58.49</c:v>
                </c:pt>
                <c:pt idx="578">
                  <c:v>57.49</c:v>
                </c:pt>
                <c:pt idx="579">
                  <c:v>56.49</c:v>
                </c:pt>
                <c:pt idx="580">
                  <c:v>55.49</c:v>
                </c:pt>
                <c:pt idx="581">
                  <c:v>56.44</c:v>
                </c:pt>
                <c:pt idx="582">
                  <c:v>57.32</c:v>
                </c:pt>
                <c:pt idx="583">
                  <c:v>57.92</c:v>
                </c:pt>
                <c:pt idx="584">
                  <c:v>58.74</c:v>
                </c:pt>
                <c:pt idx="585">
                  <c:v>59.37</c:v>
                </c:pt>
                <c:pt idx="586">
                  <c:v>58.37</c:v>
                </c:pt>
                <c:pt idx="587">
                  <c:v>58.92</c:v>
                </c:pt>
                <c:pt idx="588">
                  <c:v>57.92</c:v>
                </c:pt>
                <c:pt idx="589">
                  <c:v>56.92</c:v>
                </c:pt>
                <c:pt idx="590">
                  <c:v>55.92</c:v>
                </c:pt>
                <c:pt idx="591">
                  <c:v>56.59</c:v>
                </c:pt>
                <c:pt idx="592">
                  <c:v>57.16</c:v>
                </c:pt>
                <c:pt idx="593">
                  <c:v>57.91</c:v>
                </c:pt>
                <c:pt idx="594">
                  <c:v>58.61</c:v>
                </c:pt>
                <c:pt idx="595">
                  <c:v>57.61</c:v>
                </c:pt>
                <c:pt idx="596">
                  <c:v>58.17</c:v>
                </c:pt>
                <c:pt idx="597">
                  <c:v>58.92</c:v>
                </c:pt>
                <c:pt idx="598">
                  <c:v>59.54</c:v>
                </c:pt>
                <c:pt idx="599">
                  <c:v>60.06</c:v>
                </c:pt>
                <c:pt idx="600">
                  <c:v>60.58</c:v>
                </c:pt>
                <c:pt idx="601">
                  <c:v>59.58</c:v>
                </c:pt>
                <c:pt idx="602">
                  <c:v>60.42</c:v>
                </c:pt>
                <c:pt idx="603">
                  <c:v>61.08</c:v>
                </c:pt>
                <c:pt idx="604">
                  <c:v>61.73</c:v>
                </c:pt>
                <c:pt idx="605">
                  <c:v>60.73</c:v>
                </c:pt>
                <c:pt idx="606">
                  <c:v>62.09</c:v>
                </c:pt>
                <c:pt idx="607">
                  <c:v>61.09</c:v>
                </c:pt>
                <c:pt idx="608">
                  <c:v>60.09</c:v>
                </c:pt>
                <c:pt idx="609">
                  <c:v>60.74</c:v>
                </c:pt>
                <c:pt idx="610">
                  <c:v>61.41</c:v>
                </c:pt>
                <c:pt idx="611">
                  <c:v>61.96</c:v>
                </c:pt>
                <c:pt idx="612">
                  <c:v>60.96</c:v>
                </c:pt>
              </c:numCache>
            </c:numRef>
          </c:val>
        </c:ser>
        <c:marker val="1"/>
        <c:axId val="1066599168"/>
        <c:axId val="1066600704"/>
      </c:lineChart>
      <c:catAx>
        <c:axId val="1066599168"/>
        <c:scaling>
          <c:orientation val="minMax"/>
        </c:scaling>
        <c:axPos val="b"/>
        <c:majorTickMark val="none"/>
        <c:tickLblPos val="none"/>
        <c:crossAx val="1066600704"/>
        <c:crosses val="autoZero"/>
        <c:auto val="1"/>
        <c:lblAlgn val="ctr"/>
        <c:lblOffset val="100"/>
      </c:catAx>
      <c:valAx>
        <c:axId val="106660070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600" baseline="0">
                <a:latin typeface="Arial" pitchFamily="34" charset="0"/>
              </a:defRPr>
            </a:pPr>
            <a:endParaRPr lang="en-US"/>
          </a:p>
        </c:txPr>
        <c:crossAx val="1066599168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lineChart>
        <c:grouping val="standard"/>
        <c:ser>
          <c:idx val="0"/>
          <c:order val="0"/>
          <c:tx>
            <c:strRef>
              <c:f>VerifiedTipsters!$I$1</c:f>
              <c:strCache>
                <c:ptCount val="1"/>
                <c:pt idx="0">
                  <c:v>B</c:v>
                </c:pt>
              </c:strCache>
            </c:strRef>
          </c:tx>
          <c:marker>
            <c:symbol val="none"/>
          </c:marker>
          <c:val>
            <c:numRef>
              <c:f>VerifiedTipsters!$I$2:$I$672</c:f>
              <c:numCache>
                <c:formatCode>General</c:formatCode>
                <c:ptCount val="671"/>
                <c:pt idx="0">
                  <c:v>-10</c:v>
                </c:pt>
                <c:pt idx="1">
                  <c:v>-20</c:v>
                </c:pt>
                <c:pt idx="2">
                  <c:v>-11.6</c:v>
                </c:pt>
                <c:pt idx="3">
                  <c:v>-0.99999999999999822</c:v>
                </c:pt>
                <c:pt idx="4">
                  <c:v>9.2000000000000011</c:v>
                </c:pt>
                <c:pt idx="5">
                  <c:v>18.700000000000003</c:v>
                </c:pt>
                <c:pt idx="6">
                  <c:v>25.6</c:v>
                </c:pt>
                <c:pt idx="7">
                  <c:v>33.800000000000004</c:v>
                </c:pt>
                <c:pt idx="8">
                  <c:v>41.1</c:v>
                </c:pt>
                <c:pt idx="9">
                  <c:v>31.1</c:v>
                </c:pt>
                <c:pt idx="10">
                  <c:v>21.1</c:v>
                </c:pt>
                <c:pt idx="11">
                  <c:v>29.300000000000004</c:v>
                </c:pt>
                <c:pt idx="12">
                  <c:v>37.500000000000007</c:v>
                </c:pt>
                <c:pt idx="13">
                  <c:v>27.500000000000007</c:v>
                </c:pt>
                <c:pt idx="14">
                  <c:v>17.500000000000007</c:v>
                </c:pt>
                <c:pt idx="15">
                  <c:v>24.300000000000004</c:v>
                </c:pt>
                <c:pt idx="16">
                  <c:v>32.100000000000009</c:v>
                </c:pt>
                <c:pt idx="17">
                  <c:v>38.400000000000006</c:v>
                </c:pt>
                <c:pt idx="18">
                  <c:v>46.000000000000007</c:v>
                </c:pt>
                <c:pt idx="19">
                  <c:v>36.000000000000007</c:v>
                </c:pt>
                <c:pt idx="20">
                  <c:v>43.900000000000006</c:v>
                </c:pt>
                <c:pt idx="21">
                  <c:v>33.900000000000006</c:v>
                </c:pt>
                <c:pt idx="22">
                  <c:v>42.2</c:v>
                </c:pt>
                <c:pt idx="23">
                  <c:v>50.400000000000006</c:v>
                </c:pt>
                <c:pt idx="24">
                  <c:v>40.400000000000006</c:v>
                </c:pt>
                <c:pt idx="25">
                  <c:v>47.900000000000006</c:v>
                </c:pt>
                <c:pt idx="26">
                  <c:v>55.2</c:v>
                </c:pt>
                <c:pt idx="27">
                  <c:v>65.600000000000009</c:v>
                </c:pt>
                <c:pt idx="28">
                  <c:v>55.600000000000009</c:v>
                </c:pt>
                <c:pt idx="29">
                  <c:v>62.20000000000001</c:v>
                </c:pt>
                <c:pt idx="30">
                  <c:v>52.20000000000001</c:v>
                </c:pt>
                <c:pt idx="31">
                  <c:v>58.900000000000006</c:v>
                </c:pt>
                <c:pt idx="32">
                  <c:v>48.900000000000006</c:v>
                </c:pt>
                <c:pt idx="33">
                  <c:v>38.900000000000006</c:v>
                </c:pt>
                <c:pt idx="34">
                  <c:v>28.900000000000006</c:v>
                </c:pt>
                <c:pt idx="35">
                  <c:v>18.900000000000006</c:v>
                </c:pt>
                <c:pt idx="36">
                  <c:v>26.700000000000006</c:v>
                </c:pt>
                <c:pt idx="37">
                  <c:v>16.700000000000006</c:v>
                </c:pt>
                <c:pt idx="38">
                  <c:v>26.700000000000006</c:v>
                </c:pt>
                <c:pt idx="39">
                  <c:v>16.700000000000006</c:v>
                </c:pt>
                <c:pt idx="40">
                  <c:v>23.500000000000007</c:v>
                </c:pt>
                <c:pt idx="41">
                  <c:v>13.500000000000007</c:v>
                </c:pt>
                <c:pt idx="42">
                  <c:v>28.500000000000007</c:v>
                </c:pt>
                <c:pt idx="43">
                  <c:v>18.500000000000007</c:v>
                </c:pt>
                <c:pt idx="44">
                  <c:v>8.5000000000000071</c:v>
                </c:pt>
                <c:pt idx="45">
                  <c:v>14.900000000000006</c:v>
                </c:pt>
                <c:pt idx="46">
                  <c:v>23.400000000000006</c:v>
                </c:pt>
                <c:pt idx="47">
                  <c:v>13.400000000000006</c:v>
                </c:pt>
                <c:pt idx="48">
                  <c:v>24.000000000000007</c:v>
                </c:pt>
                <c:pt idx="49">
                  <c:v>14.000000000000007</c:v>
                </c:pt>
                <c:pt idx="50">
                  <c:v>20.700000000000006</c:v>
                </c:pt>
                <c:pt idx="51">
                  <c:v>27.400000000000006</c:v>
                </c:pt>
                <c:pt idx="52">
                  <c:v>34.700000000000003</c:v>
                </c:pt>
                <c:pt idx="53">
                  <c:v>41.800000000000004</c:v>
                </c:pt>
                <c:pt idx="54">
                  <c:v>31.800000000000004</c:v>
                </c:pt>
                <c:pt idx="55">
                  <c:v>38.300000000000004</c:v>
                </c:pt>
                <c:pt idx="56">
                  <c:v>47.000000000000007</c:v>
                </c:pt>
                <c:pt idx="57">
                  <c:v>56.000000000000007</c:v>
                </c:pt>
                <c:pt idx="58">
                  <c:v>65.600000000000009</c:v>
                </c:pt>
                <c:pt idx="59">
                  <c:v>55.600000000000009</c:v>
                </c:pt>
                <c:pt idx="60">
                  <c:v>45.600000000000009</c:v>
                </c:pt>
                <c:pt idx="61">
                  <c:v>35.600000000000009</c:v>
                </c:pt>
                <c:pt idx="62">
                  <c:v>43.400000000000006</c:v>
                </c:pt>
                <c:pt idx="63">
                  <c:v>33.400000000000006</c:v>
                </c:pt>
                <c:pt idx="64">
                  <c:v>23.400000000000006</c:v>
                </c:pt>
                <c:pt idx="65">
                  <c:v>29.800000000000004</c:v>
                </c:pt>
                <c:pt idx="66">
                  <c:v>36.6</c:v>
                </c:pt>
                <c:pt idx="67">
                  <c:v>43.6</c:v>
                </c:pt>
                <c:pt idx="68">
                  <c:v>33.6</c:v>
                </c:pt>
                <c:pt idx="69">
                  <c:v>43.8</c:v>
                </c:pt>
                <c:pt idx="70">
                  <c:v>51.5</c:v>
                </c:pt>
                <c:pt idx="71">
                  <c:v>60.1</c:v>
                </c:pt>
                <c:pt idx="72">
                  <c:v>68.8</c:v>
                </c:pt>
                <c:pt idx="73">
                  <c:v>79</c:v>
                </c:pt>
                <c:pt idx="74">
                  <c:v>85.8</c:v>
                </c:pt>
                <c:pt idx="75">
                  <c:v>93.6</c:v>
                </c:pt>
                <c:pt idx="76">
                  <c:v>107.19999999999999</c:v>
                </c:pt>
                <c:pt idx="77">
                  <c:v>97.199999999999989</c:v>
                </c:pt>
                <c:pt idx="78">
                  <c:v>105.79999999999998</c:v>
                </c:pt>
                <c:pt idx="79">
                  <c:v>115.49999999999999</c:v>
                </c:pt>
                <c:pt idx="80">
                  <c:v>105.49999999999999</c:v>
                </c:pt>
                <c:pt idx="81">
                  <c:v>112.99999999999999</c:v>
                </c:pt>
                <c:pt idx="82">
                  <c:v>102.99999999999999</c:v>
                </c:pt>
                <c:pt idx="83">
                  <c:v>118.6</c:v>
                </c:pt>
                <c:pt idx="84">
                  <c:v>129.6</c:v>
                </c:pt>
                <c:pt idx="85">
                  <c:v>138.6</c:v>
                </c:pt>
                <c:pt idx="86">
                  <c:v>145.29999999999998</c:v>
                </c:pt>
                <c:pt idx="87">
                  <c:v>135.29999999999998</c:v>
                </c:pt>
                <c:pt idx="88">
                  <c:v>142.6</c:v>
                </c:pt>
                <c:pt idx="89">
                  <c:v>132.6</c:v>
                </c:pt>
                <c:pt idx="90">
                  <c:v>140.29999999999998</c:v>
                </c:pt>
                <c:pt idx="91">
                  <c:v>146.49999999999997</c:v>
                </c:pt>
                <c:pt idx="92">
                  <c:v>136.49999999999997</c:v>
                </c:pt>
                <c:pt idx="93">
                  <c:v>126.49999999999997</c:v>
                </c:pt>
                <c:pt idx="94">
                  <c:v>133.29999999999998</c:v>
                </c:pt>
                <c:pt idx="95">
                  <c:v>140.1</c:v>
                </c:pt>
                <c:pt idx="96">
                  <c:v>130.1</c:v>
                </c:pt>
                <c:pt idx="97">
                  <c:v>139.69999999999999</c:v>
                </c:pt>
                <c:pt idx="98">
                  <c:v>129.69999999999999</c:v>
                </c:pt>
                <c:pt idx="99">
                  <c:v>136.69999999999999</c:v>
                </c:pt>
                <c:pt idx="100">
                  <c:v>126.69999999999999</c:v>
                </c:pt>
                <c:pt idx="101">
                  <c:v>116.69999999999999</c:v>
                </c:pt>
                <c:pt idx="102">
                  <c:v>125.39999999999999</c:v>
                </c:pt>
                <c:pt idx="103">
                  <c:v>115.39999999999999</c:v>
                </c:pt>
                <c:pt idx="104">
                  <c:v>105.39999999999999</c:v>
                </c:pt>
                <c:pt idx="105">
                  <c:v>111.79999999999998</c:v>
                </c:pt>
                <c:pt idx="106">
                  <c:v>118.79999999999998</c:v>
                </c:pt>
                <c:pt idx="107">
                  <c:v>108.79999999999998</c:v>
                </c:pt>
                <c:pt idx="108">
                  <c:v>116.49999999999999</c:v>
                </c:pt>
                <c:pt idx="109">
                  <c:v>123.69999999999999</c:v>
                </c:pt>
                <c:pt idx="110">
                  <c:v>113.69999999999999</c:v>
                </c:pt>
                <c:pt idx="111">
                  <c:v>122.69999999999999</c:v>
                </c:pt>
                <c:pt idx="112">
                  <c:v>129</c:v>
                </c:pt>
                <c:pt idx="113">
                  <c:v>136.9</c:v>
                </c:pt>
                <c:pt idx="114">
                  <c:v>144.5</c:v>
                </c:pt>
                <c:pt idx="115">
                  <c:v>134.5</c:v>
                </c:pt>
                <c:pt idx="116">
                  <c:v>124.5</c:v>
                </c:pt>
                <c:pt idx="117">
                  <c:v>133.5</c:v>
                </c:pt>
                <c:pt idx="118">
                  <c:v>141.30000000000001</c:v>
                </c:pt>
                <c:pt idx="119">
                  <c:v>131.30000000000001</c:v>
                </c:pt>
                <c:pt idx="120">
                  <c:v>121.30000000000001</c:v>
                </c:pt>
                <c:pt idx="121">
                  <c:v>129.5</c:v>
                </c:pt>
                <c:pt idx="122">
                  <c:v>136.69999999999999</c:v>
                </c:pt>
                <c:pt idx="123">
                  <c:v>126.69999999999999</c:v>
                </c:pt>
                <c:pt idx="124">
                  <c:v>116.69999999999999</c:v>
                </c:pt>
                <c:pt idx="125">
                  <c:v>123.49999999999999</c:v>
                </c:pt>
                <c:pt idx="126">
                  <c:v>132.5</c:v>
                </c:pt>
                <c:pt idx="127">
                  <c:v>138.9</c:v>
                </c:pt>
                <c:pt idx="128">
                  <c:v>128.9</c:v>
                </c:pt>
                <c:pt idx="129">
                  <c:v>118.9</c:v>
                </c:pt>
                <c:pt idx="130">
                  <c:v>108.9</c:v>
                </c:pt>
                <c:pt idx="131">
                  <c:v>98.9</c:v>
                </c:pt>
                <c:pt idx="132">
                  <c:v>88.9</c:v>
                </c:pt>
                <c:pt idx="133">
                  <c:v>96.600000000000009</c:v>
                </c:pt>
                <c:pt idx="134">
                  <c:v>113.20000000000002</c:v>
                </c:pt>
                <c:pt idx="135">
                  <c:v>119.70000000000002</c:v>
                </c:pt>
                <c:pt idx="136">
                  <c:v>129.70000000000002</c:v>
                </c:pt>
                <c:pt idx="137">
                  <c:v>144.70000000000002</c:v>
                </c:pt>
                <c:pt idx="138">
                  <c:v>134.70000000000002</c:v>
                </c:pt>
                <c:pt idx="139">
                  <c:v>145.9</c:v>
                </c:pt>
                <c:pt idx="140">
                  <c:v>155.4</c:v>
                </c:pt>
                <c:pt idx="141">
                  <c:v>145.4</c:v>
                </c:pt>
                <c:pt idx="142">
                  <c:v>153.30000000000001</c:v>
                </c:pt>
                <c:pt idx="143">
                  <c:v>143.30000000000001</c:v>
                </c:pt>
                <c:pt idx="144">
                  <c:v>133.30000000000001</c:v>
                </c:pt>
                <c:pt idx="145">
                  <c:v>140.5</c:v>
                </c:pt>
                <c:pt idx="146">
                  <c:v>147.6</c:v>
                </c:pt>
                <c:pt idx="147">
                  <c:v>154.5</c:v>
                </c:pt>
                <c:pt idx="148">
                  <c:v>161.4</c:v>
                </c:pt>
                <c:pt idx="149">
                  <c:v>169</c:v>
                </c:pt>
                <c:pt idx="150">
                  <c:v>180</c:v>
                </c:pt>
                <c:pt idx="151">
                  <c:v>170</c:v>
                </c:pt>
                <c:pt idx="152">
                  <c:v>178.5</c:v>
                </c:pt>
                <c:pt idx="153">
                  <c:v>189.7</c:v>
                </c:pt>
                <c:pt idx="154">
                  <c:v>198</c:v>
                </c:pt>
                <c:pt idx="155">
                  <c:v>206.5</c:v>
                </c:pt>
                <c:pt idx="156">
                  <c:v>196.5</c:v>
                </c:pt>
                <c:pt idx="157">
                  <c:v>203.2</c:v>
                </c:pt>
                <c:pt idx="158">
                  <c:v>210.39999999999998</c:v>
                </c:pt>
                <c:pt idx="159">
                  <c:v>200.39999999999998</c:v>
                </c:pt>
                <c:pt idx="160">
                  <c:v>190.39999999999998</c:v>
                </c:pt>
                <c:pt idx="161">
                  <c:v>180.39999999999998</c:v>
                </c:pt>
                <c:pt idx="162">
                  <c:v>170.39999999999998</c:v>
                </c:pt>
                <c:pt idx="163">
                  <c:v>179.09999999999997</c:v>
                </c:pt>
                <c:pt idx="164">
                  <c:v>169.09999999999997</c:v>
                </c:pt>
                <c:pt idx="165">
                  <c:v>159.09999999999997</c:v>
                </c:pt>
                <c:pt idx="166">
                  <c:v>167.09999999999997</c:v>
                </c:pt>
                <c:pt idx="167">
                  <c:v>173.99999999999997</c:v>
                </c:pt>
                <c:pt idx="168">
                  <c:v>185.19999999999996</c:v>
                </c:pt>
                <c:pt idx="169">
                  <c:v>193.39999999999995</c:v>
                </c:pt>
                <c:pt idx="170">
                  <c:v>183.39999999999995</c:v>
                </c:pt>
                <c:pt idx="171">
                  <c:v>190.89999999999995</c:v>
                </c:pt>
                <c:pt idx="172">
                  <c:v>180.89999999999995</c:v>
                </c:pt>
                <c:pt idx="173">
                  <c:v>187.99999999999994</c:v>
                </c:pt>
                <c:pt idx="174">
                  <c:v>177.99999999999994</c:v>
                </c:pt>
                <c:pt idx="175">
                  <c:v>187.99999999999994</c:v>
                </c:pt>
                <c:pt idx="176">
                  <c:v>194.99999999999994</c:v>
                </c:pt>
                <c:pt idx="177">
                  <c:v>184.99999999999994</c:v>
                </c:pt>
                <c:pt idx="178">
                  <c:v>191.59999999999994</c:v>
                </c:pt>
                <c:pt idx="179">
                  <c:v>181.59999999999994</c:v>
                </c:pt>
                <c:pt idx="180">
                  <c:v>171.59999999999994</c:v>
                </c:pt>
                <c:pt idx="181">
                  <c:v>161.59999999999994</c:v>
                </c:pt>
                <c:pt idx="182">
                  <c:v>171.99999999999994</c:v>
                </c:pt>
                <c:pt idx="183">
                  <c:v>178.19999999999993</c:v>
                </c:pt>
                <c:pt idx="184">
                  <c:v>185.19999999999993</c:v>
                </c:pt>
                <c:pt idx="185">
                  <c:v>191.99999999999994</c:v>
                </c:pt>
                <c:pt idx="186">
                  <c:v>200.79999999999995</c:v>
                </c:pt>
                <c:pt idx="187">
                  <c:v>207.79999999999995</c:v>
                </c:pt>
                <c:pt idx="188">
                  <c:v>216.69999999999996</c:v>
                </c:pt>
                <c:pt idx="189">
                  <c:v>227.89999999999995</c:v>
                </c:pt>
                <c:pt idx="190">
                  <c:v>233.89999999999995</c:v>
                </c:pt>
                <c:pt idx="191">
                  <c:v>243.19999999999996</c:v>
                </c:pt>
                <c:pt idx="192">
                  <c:v>233.19999999999996</c:v>
                </c:pt>
                <c:pt idx="193">
                  <c:v>247.19999999999996</c:v>
                </c:pt>
                <c:pt idx="194">
                  <c:v>255.29999999999995</c:v>
                </c:pt>
                <c:pt idx="195">
                  <c:v>245.29999999999995</c:v>
                </c:pt>
                <c:pt idx="196">
                  <c:v>235.29999999999995</c:v>
                </c:pt>
                <c:pt idx="197">
                  <c:v>243.29999999999995</c:v>
                </c:pt>
                <c:pt idx="198">
                  <c:v>233.29999999999995</c:v>
                </c:pt>
                <c:pt idx="199">
                  <c:v>223.29999999999995</c:v>
                </c:pt>
                <c:pt idx="200">
                  <c:v>213.29999999999995</c:v>
                </c:pt>
                <c:pt idx="201">
                  <c:v>203.29999999999995</c:v>
                </c:pt>
                <c:pt idx="202">
                  <c:v>193.29999999999995</c:v>
                </c:pt>
                <c:pt idx="203">
                  <c:v>201.39999999999995</c:v>
                </c:pt>
                <c:pt idx="204">
                  <c:v>207.89999999999995</c:v>
                </c:pt>
                <c:pt idx="205">
                  <c:v>214.49999999999994</c:v>
                </c:pt>
                <c:pt idx="206">
                  <c:v>204.49999999999994</c:v>
                </c:pt>
                <c:pt idx="207">
                  <c:v>217.49999999999994</c:v>
                </c:pt>
                <c:pt idx="208">
                  <c:v>222.69999999999993</c:v>
                </c:pt>
                <c:pt idx="209">
                  <c:v>229.39999999999992</c:v>
                </c:pt>
                <c:pt idx="210">
                  <c:v>219.39999999999992</c:v>
                </c:pt>
                <c:pt idx="211">
                  <c:v>209.39999999999992</c:v>
                </c:pt>
                <c:pt idx="212">
                  <c:v>221.79999999999993</c:v>
                </c:pt>
                <c:pt idx="213">
                  <c:v>228.29999999999993</c:v>
                </c:pt>
                <c:pt idx="214">
                  <c:v>218.29999999999993</c:v>
                </c:pt>
                <c:pt idx="215">
                  <c:v>208.29999999999993</c:v>
                </c:pt>
                <c:pt idx="216">
                  <c:v>198.29999999999993</c:v>
                </c:pt>
                <c:pt idx="217">
                  <c:v>188.29999999999993</c:v>
                </c:pt>
                <c:pt idx="218">
                  <c:v>197.79999999999993</c:v>
                </c:pt>
                <c:pt idx="219">
                  <c:v>187.79999999999993</c:v>
                </c:pt>
                <c:pt idx="220">
                  <c:v>194.49999999999991</c:v>
                </c:pt>
                <c:pt idx="221">
                  <c:v>184.49999999999991</c:v>
                </c:pt>
                <c:pt idx="222">
                  <c:v>174.49999999999991</c:v>
                </c:pt>
                <c:pt idx="223">
                  <c:v>191.49999999999991</c:v>
                </c:pt>
                <c:pt idx="224">
                  <c:v>181.49999999999991</c:v>
                </c:pt>
                <c:pt idx="225">
                  <c:v>187.49999999999991</c:v>
                </c:pt>
                <c:pt idx="226">
                  <c:v>200.79999999999993</c:v>
                </c:pt>
                <c:pt idx="227">
                  <c:v>207.99999999999991</c:v>
                </c:pt>
                <c:pt idx="228">
                  <c:v>215.49999999999991</c:v>
                </c:pt>
                <c:pt idx="229">
                  <c:v>223.59999999999991</c:v>
                </c:pt>
                <c:pt idx="230">
                  <c:v>213.59999999999991</c:v>
                </c:pt>
                <c:pt idx="231">
                  <c:v>203.59999999999991</c:v>
                </c:pt>
                <c:pt idx="232">
                  <c:v>193.59999999999991</c:v>
                </c:pt>
                <c:pt idx="233">
                  <c:v>183.59999999999991</c:v>
                </c:pt>
                <c:pt idx="234">
                  <c:v>173.59999999999991</c:v>
                </c:pt>
                <c:pt idx="235">
                  <c:v>180.49999999999991</c:v>
                </c:pt>
                <c:pt idx="236">
                  <c:v>187.29999999999993</c:v>
                </c:pt>
                <c:pt idx="237">
                  <c:v>177.29999999999993</c:v>
                </c:pt>
                <c:pt idx="238">
                  <c:v>167.29999999999993</c:v>
                </c:pt>
                <c:pt idx="239">
                  <c:v>157.29999999999993</c:v>
                </c:pt>
                <c:pt idx="240">
                  <c:v>164.99999999999991</c:v>
                </c:pt>
                <c:pt idx="241">
                  <c:v>154.99999999999991</c:v>
                </c:pt>
                <c:pt idx="242">
                  <c:v>144.99999999999991</c:v>
                </c:pt>
                <c:pt idx="243">
                  <c:v>134.99999999999991</c:v>
                </c:pt>
                <c:pt idx="244">
                  <c:v>124.99999999999991</c:v>
                </c:pt>
                <c:pt idx="245">
                  <c:v>114.99999999999991</c:v>
                </c:pt>
                <c:pt idx="246">
                  <c:v>104.99999999999991</c:v>
                </c:pt>
                <c:pt idx="247">
                  <c:v>116.39999999999992</c:v>
                </c:pt>
                <c:pt idx="248">
                  <c:v>123.89999999999992</c:v>
                </c:pt>
                <c:pt idx="249">
                  <c:v>136.49999999999991</c:v>
                </c:pt>
                <c:pt idx="250">
                  <c:v>147.6999999999999</c:v>
                </c:pt>
                <c:pt idx="251">
                  <c:v>137.6999999999999</c:v>
                </c:pt>
                <c:pt idx="252">
                  <c:v>145.6999999999999</c:v>
                </c:pt>
                <c:pt idx="253">
                  <c:v>135.6999999999999</c:v>
                </c:pt>
                <c:pt idx="254">
                  <c:v>142.1999999999999</c:v>
                </c:pt>
                <c:pt idx="255">
                  <c:v>149.7999999999999</c:v>
                </c:pt>
                <c:pt idx="256">
                  <c:v>156.7999999999999</c:v>
                </c:pt>
                <c:pt idx="257">
                  <c:v>146.7999999999999</c:v>
                </c:pt>
                <c:pt idx="258">
                  <c:v>136.7999999999999</c:v>
                </c:pt>
                <c:pt idx="259">
                  <c:v>126.7999999999999</c:v>
                </c:pt>
                <c:pt idx="260">
                  <c:v>116.7999999999999</c:v>
                </c:pt>
                <c:pt idx="261">
                  <c:v>106.7999999999999</c:v>
                </c:pt>
                <c:pt idx="262">
                  <c:v>96.799999999999898</c:v>
                </c:pt>
                <c:pt idx="263">
                  <c:v>103.2999999999999</c:v>
                </c:pt>
                <c:pt idx="264">
                  <c:v>93.299999999999898</c:v>
                </c:pt>
                <c:pt idx="265">
                  <c:v>99.799999999999898</c:v>
                </c:pt>
                <c:pt idx="266">
                  <c:v>89.799999999999898</c:v>
                </c:pt>
                <c:pt idx="267">
                  <c:v>99.499999999999901</c:v>
                </c:pt>
                <c:pt idx="268">
                  <c:v>89.499999999999901</c:v>
                </c:pt>
                <c:pt idx="269">
                  <c:v>101.6999999999999</c:v>
                </c:pt>
                <c:pt idx="270">
                  <c:v>91.699999999999903</c:v>
                </c:pt>
                <c:pt idx="271">
                  <c:v>99.199999999999903</c:v>
                </c:pt>
                <c:pt idx="272">
                  <c:v>106.6999999999999</c:v>
                </c:pt>
                <c:pt idx="273">
                  <c:v>113.1999999999999</c:v>
                </c:pt>
                <c:pt idx="274">
                  <c:v>103.1999999999999</c:v>
                </c:pt>
                <c:pt idx="275">
                  <c:v>93.199999999999903</c:v>
                </c:pt>
                <c:pt idx="276">
                  <c:v>83.199999999999903</c:v>
                </c:pt>
                <c:pt idx="277">
                  <c:v>92.599999999999909</c:v>
                </c:pt>
                <c:pt idx="278">
                  <c:v>82.599999999999909</c:v>
                </c:pt>
                <c:pt idx="279">
                  <c:v>72.599999999999909</c:v>
                </c:pt>
                <c:pt idx="280">
                  <c:v>62.599999999999909</c:v>
                </c:pt>
                <c:pt idx="281">
                  <c:v>70.399999999999906</c:v>
                </c:pt>
                <c:pt idx="282">
                  <c:v>80.799999999999912</c:v>
                </c:pt>
                <c:pt idx="283">
                  <c:v>88.199999999999918</c:v>
                </c:pt>
                <c:pt idx="284">
                  <c:v>78.199999999999918</c:v>
                </c:pt>
                <c:pt idx="285">
                  <c:v>68.199999999999918</c:v>
                </c:pt>
                <c:pt idx="286">
                  <c:v>58.199999999999918</c:v>
                </c:pt>
                <c:pt idx="287">
                  <c:v>48.199999999999918</c:v>
                </c:pt>
                <c:pt idx="288">
                  <c:v>55.89999999999992</c:v>
                </c:pt>
                <c:pt idx="289">
                  <c:v>45.89999999999992</c:v>
                </c:pt>
                <c:pt idx="290">
                  <c:v>35.89999999999992</c:v>
                </c:pt>
                <c:pt idx="291">
                  <c:v>25.89999999999992</c:v>
                </c:pt>
                <c:pt idx="292">
                  <c:v>15.89999999999992</c:v>
                </c:pt>
                <c:pt idx="293">
                  <c:v>5.8999999999999204</c:v>
                </c:pt>
                <c:pt idx="294">
                  <c:v>-4.1000000000000796</c:v>
                </c:pt>
                <c:pt idx="295">
                  <c:v>2.5999999999999197</c:v>
                </c:pt>
                <c:pt idx="296">
                  <c:v>-7.4000000000000803</c:v>
                </c:pt>
                <c:pt idx="297">
                  <c:v>-7.9936057773011271E-14</c:v>
                </c:pt>
                <c:pt idx="298">
                  <c:v>-10.00000000000008</c:v>
                </c:pt>
                <c:pt idx="299">
                  <c:v>-2.4000000000000803</c:v>
                </c:pt>
                <c:pt idx="300">
                  <c:v>-12.40000000000008</c:v>
                </c:pt>
                <c:pt idx="301">
                  <c:v>-22.40000000000008</c:v>
                </c:pt>
                <c:pt idx="302">
                  <c:v>-14.700000000000081</c:v>
                </c:pt>
                <c:pt idx="303">
                  <c:v>-6.700000000000081</c:v>
                </c:pt>
                <c:pt idx="304">
                  <c:v>-16.700000000000081</c:v>
                </c:pt>
                <c:pt idx="305">
                  <c:v>-9.700000000000081</c:v>
                </c:pt>
                <c:pt idx="306">
                  <c:v>-1.3000000000000806</c:v>
                </c:pt>
                <c:pt idx="307">
                  <c:v>-11.300000000000081</c:v>
                </c:pt>
                <c:pt idx="308">
                  <c:v>-3.3000000000000806</c:v>
                </c:pt>
                <c:pt idx="309">
                  <c:v>4.6999999999999194</c:v>
                </c:pt>
                <c:pt idx="310">
                  <c:v>12.199999999999919</c:v>
                </c:pt>
                <c:pt idx="311">
                  <c:v>2.1999999999999194</c:v>
                </c:pt>
                <c:pt idx="312">
                  <c:v>-7.8000000000000806</c:v>
                </c:pt>
                <c:pt idx="313">
                  <c:v>-17.800000000000082</c:v>
                </c:pt>
                <c:pt idx="314">
                  <c:v>-27.800000000000082</c:v>
                </c:pt>
                <c:pt idx="315">
                  <c:v>-37.800000000000082</c:v>
                </c:pt>
                <c:pt idx="316">
                  <c:v>-29.10000000000008</c:v>
                </c:pt>
                <c:pt idx="317">
                  <c:v>-22.000000000000078</c:v>
                </c:pt>
                <c:pt idx="318">
                  <c:v>-32.000000000000078</c:v>
                </c:pt>
                <c:pt idx="319">
                  <c:v>-24.400000000000077</c:v>
                </c:pt>
                <c:pt idx="320">
                  <c:v>-17.300000000000075</c:v>
                </c:pt>
                <c:pt idx="321">
                  <c:v>-27.300000000000075</c:v>
                </c:pt>
                <c:pt idx="322">
                  <c:v>-37.300000000000075</c:v>
                </c:pt>
                <c:pt idx="323">
                  <c:v>-29.100000000000072</c:v>
                </c:pt>
                <c:pt idx="324">
                  <c:v>-39.100000000000072</c:v>
                </c:pt>
                <c:pt idx="325">
                  <c:v>-31.200000000000074</c:v>
                </c:pt>
                <c:pt idx="326">
                  <c:v>-22.700000000000074</c:v>
                </c:pt>
                <c:pt idx="327">
                  <c:v>-15.400000000000073</c:v>
                </c:pt>
                <c:pt idx="328">
                  <c:v>-8.3000000000000735</c:v>
                </c:pt>
                <c:pt idx="329">
                  <c:v>-18.300000000000075</c:v>
                </c:pt>
                <c:pt idx="330">
                  <c:v>-28.300000000000075</c:v>
                </c:pt>
                <c:pt idx="331">
                  <c:v>-21.200000000000074</c:v>
                </c:pt>
                <c:pt idx="332">
                  <c:v>-14.200000000000074</c:v>
                </c:pt>
                <c:pt idx="333">
                  <c:v>-6.7000000000000739</c:v>
                </c:pt>
                <c:pt idx="334">
                  <c:v>-16.700000000000074</c:v>
                </c:pt>
                <c:pt idx="335">
                  <c:v>-26.700000000000074</c:v>
                </c:pt>
                <c:pt idx="336">
                  <c:v>-19.700000000000074</c:v>
                </c:pt>
                <c:pt idx="337">
                  <c:v>-13.000000000000075</c:v>
                </c:pt>
                <c:pt idx="338">
                  <c:v>-23.000000000000075</c:v>
                </c:pt>
                <c:pt idx="339">
                  <c:v>-15.000000000000075</c:v>
                </c:pt>
                <c:pt idx="340">
                  <c:v>-8.0000000000000746</c:v>
                </c:pt>
                <c:pt idx="341">
                  <c:v>-1.0000000000000746</c:v>
                </c:pt>
                <c:pt idx="342">
                  <c:v>6.6999999999999256</c:v>
                </c:pt>
                <c:pt idx="343">
                  <c:v>13.299999999999926</c:v>
                </c:pt>
                <c:pt idx="344">
                  <c:v>19.599999999999923</c:v>
                </c:pt>
                <c:pt idx="345">
                  <c:v>27.199999999999925</c:v>
                </c:pt>
                <c:pt idx="346">
                  <c:v>34.199999999999925</c:v>
                </c:pt>
                <c:pt idx="347">
                  <c:v>40.699999999999925</c:v>
                </c:pt>
                <c:pt idx="348">
                  <c:v>48.699999999999925</c:v>
                </c:pt>
                <c:pt idx="349">
                  <c:v>38.699999999999925</c:v>
                </c:pt>
                <c:pt idx="350">
                  <c:v>46.399999999999928</c:v>
                </c:pt>
                <c:pt idx="351">
                  <c:v>36.399999999999928</c:v>
                </c:pt>
                <c:pt idx="352">
                  <c:v>54.199999999999925</c:v>
                </c:pt>
                <c:pt idx="353">
                  <c:v>61.499999999999922</c:v>
                </c:pt>
                <c:pt idx="354">
                  <c:v>51.499999999999922</c:v>
                </c:pt>
                <c:pt idx="355">
                  <c:v>41.499999999999922</c:v>
                </c:pt>
                <c:pt idx="356">
                  <c:v>48.799999999999919</c:v>
                </c:pt>
                <c:pt idx="357">
                  <c:v>56.89999999999992</c:v>
                </c:pt>
                <c:pt idx="358">
                  <c:v>63.599999999999923</c:v>
                </c:pt>
                <c:pt idx="359">
                  <c:v>70.599999999999923</c:v>
                </c:pt>
                <c:pt idx="360">
                  <c:v>60.599999999999923</c:v>
                </c:pt>
                <c:pt idx="361">
                  <c:v>66.599999999999923</c:v>
                </c:pt>
                <c:pt idx="362">
                  <c:v>74.39999999999992</c:v>
                </c:pt>
                <c:pt idx="363">
                  <c:v>81.89999999999992</c:v>
                </c:pt>
                <c:pt idx="364">
                  <c:v>90.599999999999923</c:v>
                </c:pt>
                <c:pt idx="365">
                  <c:v>98.199999999999918</c:v>
                </c:pt>
                <c:pt idx="366">
                  <c:v>88.199999999999918</c:v>
                </c:pt>
                <c:pt idx="367">
                  <c:v>78.199999999999918</c:v>
                </c:pt>
                <c:pt idx="368">
                  <c:v>85.199999999999918</c:v>
                </c:pt>
                <c:pt idx="369">
                  <c:v>75.199999999999918</c:v>
                </c:pt>
                <c:pt idx="370">
                  <c:v>65.199999999999918</c:v>
                </c:pt>
                <c:pt idx="371">
                  <c:v>55.199999999999918</c:v>
                </c:pt>
                <c:pt idx="372">
                  <c:v>45.199999999999918</c:v>
                </c:pt>
                <c:pt idx="373">
                  <c:v>51.599999999999916</c:v>
                </c:pt>
                <c:pt idx="374">
                  <c:v>59.39999999999992</c:v>
                </c:pt>
                <c:pt idx="375">
                  <c:v>49.39999999999992</c:v>
                </c:pt>
                <c:pt idx="376">
                  <c:v>58.099999999999923</c:v>
                </c:pt>
                <c:pt idx="377">
                  <c:v>48.099999999999923</c:v>
                </c:pt>
                <c:pt idx="378">
                  <c:v>56.599999999999923</c:v>
                </c:pt>
                <c:pt idx="379">
                  <c:v>46.599999999999923</c:v>
                </c:pt>
                <c:pt idx="380">
                  <c:v>54.099999999999923</c:v>
                </c:pt>
                <c:pt idx="381">
                  <c:v>70.799999999999926</c:v>
                </c:pt>
                <c:pt idx="382">
                  <c:v>60.799999999999926</c:v>
                </c:pt>
                <c:pt idx="383">
                  <c:v>50.799999999999926</c:v>
                </c:pt>
                <c:pt idx="384">
                  <c:v>58.799999999999926</c:v>
                </c:pt>
                <c:pt idx="385">
                  <c:v>69.799999999999926</c:v>
                </c:pt>
                <c:pt idx="386">
                  <c:v>76.89999999999992</c:v>
                </c:pt>
                <c:pt idx="387">
                  <c:v>83.999999999999915</c:v>
                </c:pt>
                <c:pt idx="388">
                  <c:v>91.799999999999912</c:v>
                </c:pt>
                <c:pt idx="389">
                  <c:v>99.399999999999906</c:v>
                </c:pt>
                <c:pt idx="390">
                  <c:v>106.89999999999991</c:v>
                </c:pt>
                <c:pt idx="391">
                  <c:v>114.4999999999999</c:v>
                </c:pt>
                <c:pt idx="392">
                  <c:v>104.4999999999999</c:v>
                </c:pt>
                <c:pt idx="393">
                  <c:v>112.39999999999991</c:v>
                </c:pt>
                <c:pt idx="394">
                  <c:v>120.6999999999999</c:v>
                </c:pt>
                <c:pt idx="395">
                  <c:v>110.6999999999999</c:v>
                </c:pt>
                <c:pt idx="396">
                  <c:v>100.6999999999999</c:v>
                </c:pt>
                <c:pt idx="397">
                  <c:v>107.9999999999999</c:v>
                </c:pt>
                <c:pt idx="398">
                  <c:v>97.999999999999901</c:v>
                </c:pt>
                <c:pt idx="399">
                  <c:v>104.59999999999989</c:v>
                </c:pt>
                <c:pt idx="400">
                  <c:v>111.39999999999989</c:v>
                </c:pt>
                <c:pt idx="401">
                  <c:v>101.39999999999989</c:v>
                </c:pt>
                <c:pt idx="402">
                  <c:v>91.399999999999892</c:v>
                </c:pt>
                <c:pt idx="403">
                  <c:v>98.399999999999892</c:v>
                </c:pt>
                <c:pt idx="404">
                  <c:v>106.2999999999999</c:v>
                </c:pt>
                <c:pt idx="405">
                  <c:v>96.299999999999898</c:v>
                </c:pt>
                <c:pt idx="406">
                  <c:v>86.299999999999898</c:v>
                </c:pt>
                <c:pt idx="407">
                  <c:v>93.999999999999901</c:v>
                </c:pt>
                <c:pt idx="408">
                  <c:v>101.1999999999999</c:v>
                </c:pt>
                <c:pt idx="409">
                  <c:v>107.4999999999999</c:v>
                </c:pt>
                <c:pt idx="410">
                  <c:v>115.2999999999999</c:v>
                </c:pt>
                <c:pt idx="411">
                  <c:v>105.2999999999999</c:v>
                </c:pt>
                <c:pt idx="412">
                  <c:v>95.299999999999898</c:v>
                </c:pt>
                <c:pt idx="413">
                  <c:v>85.299999999999898</c:v>
                </c:pt>
                <c:pt idx="414">
                  <c:v>75.299999999999898</c:v>
                </c:pt>
                <c:pt idx="415">
                  <c:v>65.299999999999898</c:v>
                </c:pt>
                <c:pt idx="416">
                  <c:v>55.299999999999898</c:v>
                </c:pt>
                <c:pt idx="417">
                  <c:v>63.399999999999899</c:v>
                </c:pt>
                <c:pt idx="418">
                  <c:v>53.399999999999899</c:v>
                </c:pt>
                <c:pt idx="419">
                  <c:v>59.799999999999898</c:v>
                </c:pt>
                <c:pt idx="420">
                  <c:v>49.799999999999898</c:v>
                </c:pt>
                <c:pt idx="421">
                  <c:v>57.499999999999901</c:v>
                </c:pt>
                <c:pt idx="422">
                  <c:v>68.299999999999898</c:v>
                </c:pt>
                <c:pt idx="423">
                  <c:v>58.299999999999898</c:v>
                </c:pt>
                <c:pt idx="424">
                  <c:v>65.999999999999901</c:v>
                </c:pt>
                <c:pt idx="425">
                  <c:v>73.499999999999901</c:v>
                </c:pt>
                <c:pt idx="426">
                  <c:v>81.099999999999895</c:v>
                </c:pt>
                <c:pt idx="427">
                  <c:v>71.099999999999895</c:v>
                </c:pt>
                <c:pt idx="428">
                  <c:v>80.099999999999895</c:v>
                </c:pt>
                <c:pt idx="429">
                  <c:v>87.199999999999889</c:v>
                </c:pt>
                <c:pt idx="430">
                  <c:v>77.199999999999889</c:v>
                </c:pt>
                <c:pt idx="431">
                  <c:v>67.199999999999889</c:v>
                </c:pt>
                <c:pt idx="432">
                  <c:v>57.199999999999889</c:v>
                </c:pt>
                <c:pt idx="433">
                  <c:v>63.399999999999892</c:v>
                </c:pt>
                <c:pt idx="434">
                  <c:v>53.399999999999892</c:v>
                </c:pt>
                <c:pt idx="435">
                  <c:v>60.399999999999892</c:v>
                </c:pt>
                <c:pt idx="436">
                  <c:v>67.399999999999892</c:v>
                </c:pt>
                <c:pt idx="437">
                  <c:v>76.999999999999886</c:v>
                </c:pt>
                <c:pt idx="438">
                  <c:v>85.199999999999889</c:v>
                </c:pt>
                <c:pt idx="439">
                  <c:v>93.699999999999889</c:v>
                </c:pt>
                <c:pt idx="440">
                  <c:v>83.699999999999889</c:v>
                </c:pt>
                <c:pt idx="441">
                  <c:v>91.499999999999886</c:v>
                </c:pt>
                <c:pt idx="442">
                  <c:v>81.499999999999886</c:v>
                </c:pt>
                <c:pt idx="443">
                  <c:v>71.499999999999886</c:v>
                </c:pt>
                <c:pt idx="444">
                  <c:v>61.499999999999886</c:v>
                </c:pt>
                <c:pt idx="445">
                  <c:v>68.499999999999886</c:v>
                </c:pt>
                <c:pt idx="446">
                  <c:v>75.799999999999883</c:v>
                </c:pt>
                <c:pt idx="447">
                  <c:v>65.799999999999883</c:v>
                </c:pt>
                <c:pt idx="448">
                  <c:v>73.799999999999883</c:v>
                </c:pt>
                <c:pt idx="449">
                  <c:v>63.799999999999883</c:v>
                </c:pt>
                <c:pt idx="450">
                  <c:v>53.799999999999883</c:v>
                </c:pt>
                <c:pt idx="451">
                  <c:v>43.799999999999883</c:v>
                </c:pt>
                <c:pt idx="452">
                  <c:v>51.399999999999885</c:v>
                </c:pt>
                <c:pt idx="453">
                  <c:v>41.399999999999885</c:v>
                </c:pt>
                <c:pt idx="454">
                  <c:v>49.499999999999886</c:v>
                </c:pt>
                <c:pt idx="455">
                  <c:v>56.999999999999886</c:v>
                </c:pt>
                <c:pt idx="456">
                  <c:v>63.999999999999886</c:v>
                </c:pt>
                <c:pt idx="457">
                  <c:v>70.999999999999886</c:v>
                </c:pt>
                <c:pt idx="458">
                  <c:v>60.999999999999886</c:v>
                </c:pt>
                <c:pt idx="459">
                  <c:v>50.999999999999886</c:v>
                </c:pt>
                <c:pt idx="460">
                  <c:v>40.999999999999886</c:v>
                </c:pt>
                <c:pt idx="461">
                  <c:v>47.699999999999889</c:v>
                </c:pt>
                <c:pt idx="462">
                  <c:v>37.699999999999889</c:v>
                </c:pt>
                <c:pt idx="463">
                  <c:v>27.699999999999889</c:v>
                </c:pt>
                <c:pt idx="464">
                  <c:v>34.499999999999886</c:v>
                </c:pt>
                <c:pt idx="465">
                  <c:v>24.499999999999886</c:v>
                </c:pt>
                <c:pt idx="466">
                  <c:v>14.499999999999886</c:v>
                </c:pt>
                <c:pt idx="467">
                  <c:v>23.399999999999885</c:v>
                </c:pt>
                <c:pt idx="468">
                  <c:v>13.399999999999885</c:v>
                </c:pt>
                <c:pt idx="469">
                  <c:v>3.3999999999998849</c:v>
                </c:pt>
                <c:pt idx="470">
                  <c:v>-6.6000000000001151</c:v>
                </c:pt>
                <c:pt idx="471">
                  <c:v>-1.1546319456101628E-13</c:v>
                </c:pt>
                <c:pt idx="472">
                  <c:v>-10.000000000000115</c:v>
                </c:pt>
                <c:pt idx="473">
                  <c:v>-3.6000000000001169</c:v>
                </c:pt>
                <c:pt idx="474">
                  <c:v>-13.600000000000117</c:v>
                </c:pt>
                <c:pt idx="475">
                  <c:v>-7.5000000000001155</c:v>
                </c:pt>
                <c:pt idx="476">
                  <c:v>1.099999999999886</c:v>
                </c:pt>
                <c:pt idx="477">
                  <c:v>8.3999999999998849</c:v>
                </c:pt>
                <c:pt idx="478">
                  <c:v>-1.6000000000001151</c:v>
                </c:pt>
                <c:pt idx="479">
                  <c:v>7.6999999999998838</c:v>
                </c:pt>
                <c:pt idx="480">
                  <c:v>14.999999999999883</c:v>
                </c:pt>
                <c:pt idx="481">
                  <c:v>4.9999999999998828</c:v>
                </c:pt>
                <c:pt idx="482">
                  <c:v>-5.0000000000001172</c:v>
                </c:pt>
                <c:pt idx="483">
                  <c:v>1.1999999999998838</c:v>
                </c:pt>
                <c:pt idx="484">
                  <c:v>11.599999999999884</c:v>
                </c:pt>
                <c:pt idx="485">
                  <c:v>18.899999999999885</c:v>
                </c:pt>
                <c:pt idx="486">
                  <c:v>8.8999999999998849</c:v>
                </c:pt>
                <c:pt idx="487">
                  <c:v>-1.1000000000001151</c:v>
                </c:pt>
                <c:pt idx="488">
                  <c:v>5.4999999999998845</c:v>
                </c:pt>
                <c:pt idx="489">
                  <c:v>-4.5000000000001155</c:v>
                </c:pt>
                <c:pt idx="490">
                  <c:v>2.4999999999998845</c:v>
                </c:pt>
                <c:pt idx="491">
                  <c:v>10.799999999999885</c:v>
                </c:pt>
                <c:pt idx="492">
                  <c:v>18.099999999999884</c:v>
                </c:pt>
                <c:pt idx="493">
                  <c:v>24.799999999999883</c:v>
                </c:pt>
                <c:pt idx="494">
                  <c:v>14.799999999999883</c:v>
                </c:pt>
                <c:pt idx="495">
                  <c:v>4.7999999999998835</c:v>
                </c:pt>
                <c:pt idx="496">
                  <c:v>14.699999999999884</c:v>
                </c:pt>
                <c:pt idx="497">
                  <c:v>4.6999999999998838</c:v>
                </c:pt>
                <c:pt idx="498">
                  <c:v>12.799999999999885</c:v>
                </c:pt>
                <c:pt idx="499">
                  <c:v>2.7999999999998852</c:v>
                </c:pt>
                <c:pt idx="500">
                  <c:v>10.599999999999886</c:v>
                </c:pt>
                <c:pt idx="501">
                  <c:v>18.499999999999886</c:v>
                </c:pt>
                <c:pt idx="502">
                  <c:v>8.4999999999998863</c:v>
                </c:pt>
                <c:pt idx="503">
                  <c:v>21.499999999999886</c:v>
                </c:pt>
                <c:pt idx="504">
                  <c:v>29.299999999999887</c:v>
                </c:pt>
                <c:pt idx="505">
                  <c:v>19.299999999999887</c:v>
                </c:pt>
                <c:pt idx="506">
                  <c:v>26.399999999999885</c:v>
                </c:pt>
                <c:pt idx="507">
                  <c:v>34.699999999999889</c:v>
                </c:pt>
                <c:pt idx="508">
                  <c:v>24.699999999999889</c:v>
                </c:pt>
                <c:pt idx="509">
                  <c:v>37.299999999999883</c:v>
                </c:pt>
                <c:pt idx="510">
                  <c:v>43.299999999999883</c:v>
                </c:pt>
                <c:pt idx="511">
                  <c:v>51.299999999999883</c:v>
                </c:pt>
                <c:pt idx="512">
                  <c:v>58.899999999999885</c:v>
                </c:pt>
                <c:pt idx="513">
                  <c:v>48.899999999999885</c:v>
                </c:pt>
                <c:pt idx="514">
                  <c:v>55.799999999999883</c:v>
                </c:pt>
                <c:pt idx="515">
                  <c:v>45.799999999999883</c:v>
                </c:pt>
                <c:pt idx="516">
                  <c:v>53.499999999999886</c:v>
                </c:pt>
                <c:pt idx="517">
                  <c:v>43.499999999999886</c:v>
                </c:pt>
                <c:pt idx="518">
                  <c:v>33.499999999999886</c:v>
                </c:pt>
                <c:pt idx="519">
                  <c:v>23.499999999999886</c:v>
                </c:pt>
                <c:pt idx="520">
                  <c:v>31.099999999999888</c:v>
                </c:pt>
                <c:pt idx="521">
                  <c:v>21.099999999999888</c:v>
                </c:pt>
                <c:pt idx="522">
                  <c:v>28.099999999999888</c:v>
                </c:pt>
                <c:pt idx="523">
                  <c:v>18.099999999999888</c:v>
                </c:pt>
                <c:pt idx="524">
                  <c:v>8.0999999999998877</c:v>
                </c:pt>
                <c:pt idx="525">
                  <c:v>-1.9000000000001123</c:v>
                </c:pt>
                <c:pt idx="526">
                  <c:v>6.9999999999998863</c:v>
                </c:pt>
                <c:pt idx="527">
                  <c:v>14.799999999999887</c:v>
                </c:pt>
                <c:pt idx="528">
                  <c:v>4.799999999999887</c:v>
                </c:pt>
                <c:pt idx="529">
                  <c:v>-5.200000000000113</c:v>
                </c:pt>
                <c:pt idx="530">
                  <c:v>2.0999999999998868</c:v>
                </c:pt>
                <c:pt idx="531">
                  <c:v>-7.9000000000001132</c:v>
                </c:pt>
                <c:pt idx="532">
                  <c:v>0.59999999999988685</c:v>
                </c:pt>
                <c:pt idx="533">
                  <c:v>6.7999999999998879</c:v>
                </c:pt>
                <c:pt idx="534">
                  <c:v>-3.2000000000001121</c:v>
                </c:pt>
                <c:pt idx="535">
                  <c:v>-13.200000000000113</c:v>
                </c:pt>
                <c:pt idx="536">
                  <c:v>-23.200000000000113</c:v>
                </c:pt>
                <c:pt idx="537">
                  <c:v>-15.700000000000113</c:v>
                </c:pt>
                <c:pt idx="538">
                  <c:v>-9.400000000000114</c:v>
                </c:pt>
                <c:pt idx="539">
                  <c:v>-19.400000000000112</c:v>
                </c:pt>
                <c:pt idx="540">
                  <c:v>-29.400000000000112</c:v>
                </c:pt>
                <c:pt idx="541">
                  <c:v>-39.400000000000112</c:v>
                </c:pt>
                <c:pt idx="542">
                  <c:v>-32.200000000000117</c:v>
                </c:pt>
                <c:pt idx="543">
                  <c:v>-42.200000000000117</c:v>
                </c:pt>
                <c:pt idx="544">
                  <c:v>-52.200000000000117</c:v>
                </c:pt>
                <c:pt idx="545">
                  <c:v>-45.200000000000117</c:v>
                </c:pt>
                <c:pt idx="546">
                  <c:v>-55.200000000000117</c:v>
                </c:pt>
                <c:pt idx="547">
                  <c:v>-65.200000000000117</c:v>
                </c:pt>
                <c:pt idx="548">
                  <c:v>-58.400000000000119</c:v>
                </c:pt>
                <c:pt idx="549">
                  <c:v>-50.000000000000121</c:v>
                </c:pt>
                <c:pt idx="550">
                  <c:v>-41.800000000000118</c:v>
                </c:pt>
                <c:pt idx="551">
                  <c:v>-34.000000000000114</c:v>
                </c:pt>
                <c:pt idx="552">
                  <c:v>-44.000000000000114</c:v>
                </c:pt>
                <c:pt idx="553">
                  <c:v>-31.000000000000114</c:v>
                </c:pt>
                <c:pt idx="554">
                  <c:v>-41.000000000000114</c:v>
                </c:pt>
                <c:pt idx="555">
                  <c:v>-33.700000000000117</c:v>
                </c:pt>
                <c:pt idx="556">
                  <c:v>-27.800000000000118</c:v>
                </c:pt>
                <c:pt idx="557">
                  <c:v>-19.700000000000117</c:v>
                </c:pt>
                <c:pt idx="558">
                  <c:v>-14.400000000000116</c:v>
                </c:pt>
                <c:pt idx="559">
                  <c:v>-9.0000000000001155</c:v>
                </c:pt>
                <c:pt idx="560">
                  <c:v>-2.5000000000001164</c:v>
                </c:pt>
                <c:pt idx="561">
                  <c:v>3.7999999999998826</c:v>
                </c:pt>
                <c:pt idx="562">
                  <c:v>-6.2000000000001174</c:v>
                </c:pt>
                <c:pt idx="563">
                  <c:v>-16.200000000000117</c:v>
                </c:pt>
                <c:pt idx="564">
                  <c:v>-3.4000000000001194</c:v>
                </c:pt>
                <c:pt idx="565">
                  <c:v>3.0999999999998797</c:v>
                </c:pt>
                <c:pt idx="566">
                  <c:v>11.399999999999881</c:v>
                </c:pt>
                <c:pt idx="567">
                  <c:v>23.799999999999883</c:v>
                </c:pt>
                <c:pt idx="568">
                  <c:v>36.399999999999878</c:v>
                </c:pt>
                <c:pt idx="569">
                  <c:v>26.399999999999878</c:v>
                </c:pt>
                <c:pt idx="570">
                  <c:v>16.399999999999878</c:v>
                </c:pt>
                <c:pt idx="571">
                  <c:v>29.399999999999878</c:v>
                </c:pt>
                <c:pt idx="572">
                  <c:v>37.899999999999878</c:v>
                </c:pt>
                <c:pt idx="573">
                  <c:v>43.799999999999876</c:v>
                </c:pt>
                <c:pt idx="574">
                  <c:v>33.799999999999876</c:v>
                </c:pt>
                <c:pt idx="575">
                  <c:v>40.299999999999876</c:v>
                </c:pt>
                <c:pt idx="576">
                  <c:v>30.299999999999876</c:v>
                </c:pt>
                <c:pt idx="577">
                  <c:v>38.499999999999879</c:v>
                </c:pt>
                <c:pt idx="578">
                  <c:v>46.399999999999878</c:v>
                </c:pt>
                <c:pt idx="579">
                  <c:v>52.099999999999881</c:v>
                </c:pt>
                <c:pt idx="580">
                  <c:v>42.099999999999881</c:v>
                </c:pt>
                <c:pt idx="581">
                  <c:v>32.099999999999881</c:v>
                </c:pt>
                <c:pt idx="582">
                  <c:v>38.899999999999878</c:v>
                </c:pt>
                <c:pt idx="583">
                  <c:v>46.899999999999878</c:v>
                </c:pt>
                <c:pt idx="584">
                  <c:v>53.899999999999878</c:v>
                </c:pt>
                <c:pt idx="585">
                  <c:v>43.899999999999878</c:v>
                </c:pt>
                <c:pt idx="586">
                  <c:v>33.899999999999878</c:v>
                </c:pt>
                <c:pt idx="587">
                  <c:v>39.099999999999881</c:v>
                </c:pt>
                <c:pt idx="588">
                  <c:v>46.399999999999878</c:v>
                </c:pt>
                <c:pt idx="589">
                  <c:v>36.399999999999878</c:v>
                </c:pt>
                <c:pt idx="590">
                  <c:v>26.399999999999878</c:v>
                </c:pt>
                <c:pt idx="591">
                  <c:v>16.399999999999878</c:v>
                </c:pt>
                <c:pt idx="592">
                  <c:v>6.3999999999998778</c:v>
                </c:pt>
                <c:pt idx="593">
                  <c:v>14.199999999999878</c:v>
                </c:pt>
                <c:pt idx="594">
                  <c:v>20.999999999999879</c:v>
                </c:pt>
                <c:pt idx="595">
                  <c:v>34.099999999999881</c:v>
                </c:pt>
                <c:pt idx="596">
                  <c:v>24.099999999999881</c:v>
                </c:pt>
                <c:pt idx="597">
                  <c:v>14.099999999999881</c:v>
                </c:pt>
                <c:pt idx="598">
                  <c:v>4.0999999999998806</c:v>
                </c:pt>
                <c:pt idx="599">
                  <c:v>-5.9000000000001194</c:v>
                </c:pt>
                <c:pt idx="600">
                  <c:v>-0.40000000000011937</c:v>
                </c:pt>
                <c:pt idx="601">
                  <c:v>-10.400000000000119</c:v>
                </c:pt>
                <c:pt idx="602">
                  <c:v>-4.1000000000001204</c:v>
                </c:pt>
                <c:pt idx="603">
                  <c:v>4.499999999999881</c:v>
                </c:pt>
                <c:pt idx="604">
                  <c:v>-5.500000000000119</c:v>
                </c:pt>
                <c:pt idx="605">
                  <c:v>-15.500000000000119</c:v>
                </c:pt>
                <c:pt idx="606">
                  <c:v>-9.0000000000001208</c:v>
                </c:pt>
                <c:pt idx="607">
                  <c:v>-19.000000000000121</c:v>
                </c:pt>
                <c:pt idx="608">
                  <c:v>-29.000000000000121</c:v>
                </c:pt>
                <c:pt idx="609">
                  <c:v>-22.100000000000122</c:v>
                </c:pt>
                <c:pt idx="610">
                  <c:v>-32.100000000000122</c:v>
                </c:pt>
                <c:pt idx="611">
                  <c:v>-42.100000000000122</c:v>
                </c:pt>
                <c:pt idx="612">
                  <c:v>-32.600000000000122</c:v>
                </c:pt>
                <c:pt idx="613">
                  <c:v>-42.600000000000122</c:v>
                </c:pt>
                <c:pt idx="614">
                  <c:v>-36.600000000000122</c:v>
                </c:pt>
                <c:pt idx="615">
                  <c:v>-27.800000000000125</c:v>
                </c:pt>
                <c:pt idx="616">
                  <c:v>-37.800000000000125</c:v>
                </c:pt>
                <c:pt idx="617">
                  <c:v>-31.500000000000128</c:v>
                </c:pt>
                <c:pt idx="618">
                  <c:v>-41.500000000000128</c:v>
                </c:pt>
                <c:pt idx="619">
                  <c:v>-51.500000000000128</c:v>
                </c:pt>
                <c:pt idx="620">
                  <c:v>-44.000000000000128</c:v>
                </c:pt>
                <c:pt idx="621">
                  <c:v>-54.000000000000128</c:v>
                </c:pt>
                <c:pt idx="622">
                  <c:v>-47.300000000000125</c:v>
                </c:pt>
                <c:pt idx="623">
                  <c:v>-41.600000000000122</c:v>
                </c:pt>
                <c:pt idx="624">
                  <c:v>-51.600000000000122</c:v>
                </c:pt>
                <c:pt idx="625">
                  <c:v>-44.600000000000122</c:v>
                </c:pt>
                <c:pt idx="626">
                  <c:v>-54.600000000000122</c:v>
                </c:pt>
                <c:pt idx="627">
                  <c:v>-49.000000000000121</c:v>
                </c:pt>
                <c:pt idx="628">
                  <c:v>-41.500000000000121</c:v>
                </c:pt>
                <c:pt idx="629">
                  <c:v>-51.500000000000121</c:v>
                </c:pt>
                <c:pt idx="630">
                  <c:v>-46.300000000000118</c:v>
                </c:pt>
                <c:pt idx="631">
                  <c:v>-41.100000000000115</c:v>
                </c:pt>
                <c:pt idx="632">
                  <c:v>-34.900000000000112</c:v>
                </c:pt>
                <c:pt idx="633">
                  <c:v>-28.300000000000111</c:v>
                </c:pt>
                <c:pt idx="634">
                  <c:v>-21.800000000000111</c:v>
                </c:pt>
                <c:pt idx="635">
                  <c:v>-31.800000000000111</c:v>
                </c:pt>
                <c:pt idx="636">
                  <c:v>-41.800000000000111</c:v>
                </c:pt>
                <c:pt idx="637">
                  <c:v>-28.200000000000113</c:v>
                </c:pt>
                <c:pt idx="638">
                  <c:v>-19.800000000000111</c:v>
                </c:pt>
                <c:pt idx="639">
                  <c:v>-29.800000000000111</c:v>
                </c:pt>
                <c:pt idx="640">
                  <c:v>-39.800000000000111</c:v>
                </c:pt>
                <c:pt idx="641">
                  <c:v>-33.300000000000111</c:v>
                </c:pt>
                <c:pt idx="642">
                  <c:v>-26.600000000000112</c:v>
                </c:pt>
                <c:pt idx="643">
                  <c:v>-36.600000000000108</c:v>
                </c:pt>
                <c:pt idx="644">
                  <c:v>-46.600000000000108</c:v>
                </c:pt>
                <c:pt idx="645">
                  <c:v>-56.600000000000108</c:v>
                </c:pt>
                <c:pt idx="646">
                  <c:v>-66.600000000000108</c:v>
                </c:pt>
                <c:pt idx="647">
                  <c:v>-61.100000000000108</c:v>
                </c:pt>
              </c:numCache>
            </c:numRef>
          </c:val>
        </c:ser>
        <c:marker val="1"/>
        <c:axId val="1072107904"/>
        <c:axId val="1072109440"/>
      </c:lineChart>
      <c:catAx>
        <c:axId val="1072107904"/>
        <c:scaling>
          <c:orientation val="minMax"/>
        </c:scaling>
        <c:axPos val="b"/>
        <c:tickLblPos val="nextTo"/>
        <c:crossAx val="1072109440"/>
        <c:crosses val="autoZero"/>
        <c:auto val="1"/>
        <c:lblAlgn val="ctr"/>
        <c:lblOffset val="100"/>
      </c:catAx>
      <c:valAx>
        <c:axId val="1072109440"/>
        <c:scaling>
          <c:orientation val="minMax"/>
        </c:scaling>
        <c:axPos val="l"/>
        <c:majorGridlines/>
        <c:numFmt formatCode="General" sourceLinked="1"/>
        <c:tickLblPos val="nextTo"/>
        <c:crossAx val="10721079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lineChart>
        <c:grouping val="standard"/>
        <c:ser>
          <c:idx val="0"/>
          <c:order val="0"/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VerifiedTipsters!$K$2:$K$649</c:f>
              <c:numCache>
                <c:formatCode>General</c:formatCode>
                <c:ptCount val="648"/>
                <c:pt idx="0">
                  <c:v>-1</c:v>
                </c:pt>
                <c:pt idx="1">
                  <c:v>-2</c:v>
                </c:pt>
                <c:pt idx="2">
                  <c:v>-1.202</c:v>
                </c:pt>
                <c:pt idx="3">
                  <c:v>-0.19499999999999984</c:v>
                </c:pt>
                <c:pt idx="4">
                  <c:v>0.77400000000000013</c:v>
                </c:pt>
                <c:pt idx="5">
                  <c:v>1.6765000000000001</c:v>
                </c:pt>
                <c:pt idx="6">
                  <c:v>2.3319999999999999</c:v>
                </c:pt>
                <c:pt idx="7">
                  <c:v>3.1109999999999998</c:v>
                </c:pt>
                <c:pt idx="8">
                  <c:v>3.8045</c:v>
                </c:pt>
                <c:pt idx="9">
                  <c:v>2.8045</c:v>
                </c:pt>
                <c:pt idx="10">
                  <c:v>1.8045</c:v>
                </c:pt>
                <c:pt idx="11">
                  <c:v>2.5834999999999999</c:v>
                </c:pt>
                <c:pt idx="12">
                  <c:v>3.3624999999999998</c:v>
                </c:pt>
                <c:pt idx="13">
                  <c:v>2.3624999999999998</c:v>
                </c:pt>
                <c:pt idx="14">
                  <c:v>1.3624999999999998</c:v>
                </c:pt>
                <c:pt idx="15">
                  <c:v>2.0084999999999997</c:v>
                </c:pt>
                <c:pt idx="16">
                  <c:v>2.7494999999999998</c:v>
                </c:pt>
                <c:pt idx="17">
                  <c:v>3.3479999999999999</c:v>
                </c:pt>
                <c:pt idx="18">
                  <c:v>4.07</c:v>
                </c:pt>
                <c:pt idx="19">
                  <c:v>3.0700000000000003</c:v>
                </c:pt>
                <c:pt idx="20">
                  <c:v>3.8205000000000005</c:v>
                </c:pt>
                <c:pt idx="21">
                  <c:v>2.8205000000000005</c:v>
                </c:pt>
                <c:pt idx="22">
                  <c:v>3.6090000000000004</c:v>
                </c:pt>
                <c:pt idx="23">
                  <c:v>4.3880000000000008</c:v>
                </c:pt>
                <c:pt idx="24">
                  <c:v>3.3880000000000008</c:v>
                </c:pt>
                <c:pt idx="25">
                  <c:v>4.1005000000000011</c:v>
                </c:pt>
                <c:pt idx="26">
                  <c:v>4.7940000000000014</c:v>
                </c:pt>
                <c:pt idx="27">
                  <c:v>5.7820000000000018</c:v>
                </c:pt>
                <c:pt idx="28">
                  <c:v>4.7820000000000018</c:v>
                </c:pt>
                <c:pt idx="29">
                  <c:v>5.4090000000000016</c:v>
                </c:pt>
                <c:pt idx="30">
                  <c:v>4.4090000000000016</c:v>
                </c:pt>
                <c:pt idx="31">
                  <c:v>5.0455000000000014</c:v>
                </c:pt>
                <c:pt idx="32">
                  <c:v>4.0455000000000014</c:v>
                </c:pt>
                <c:pt idx="33">
                  <c:v>3.0455000000000014</c:v>
                </c:pt>
                <c:pt idx="34">
                  <c:v>2.0455000000000014</c:v>
                </c:pt>
                <c:pt idx="35">
                  <c:v>1.0455000000000014</c:v>
                </c:pt>
                <c:pt idx="36">
                  <c:v>1.7865000000000015</c:v>
                </c:pt>
                <c:pt idx="37">
                  <c:v>0.78650000000000153</c:v>
                </c:pt>
                <c:pt idx="38">
                  <c:v>1.7365000000000015</c:v>
                </c:pt>
                <c:pt idx="39">
                  <c:v>0.73650000000000149</c:v>
                </c:pt>
                <c:pt idx="40">
                  <c:v>1.3825000000000014</c:v>
                </c:pt>
                <c:pt idx="41">
                  <c:v>0.38250000000000139</c:v>
                </c:pt>
                <c:pt idx="42">
                  <c:v>1.8075000000000014</c:v>
                </c:pt>
                <c:pt idx="43">
                  <c:v>0.80750000000000144</c:v>
                </c:pt>
                <c:pt idx="44">
                  <c:v>-0.19249999999999856</c:v>
                </c:pt>
                <c:pt idx="45">
                  <c:v>0.41550000000000131</c:v>
                </c:pt>
                <c:pt idx="46">
                  <c:v>1.2230000000000012</c:v>
                </c:pt>
                <c:pt idx="47">
                  <c:v>0.2230000000000012</c:v>
                </c:pt>
                <c:pt idx="48">
                  <c:v>1.2300000000000013</c:v>
                </c:pt>
                <c:pt idx="49">
                  <c:v>0.23000000000000131</c:v>
                </c:pt>
                <c:pt idx="50">
                  <c:v>0.86650000000000127</c:v>
                </c:pt>
                <c:pt idx="51">
                  <c:v>1.5030000000000012</c:v>
                </c:pt>
                <c:pt idx="52">
                  <c:v>2.1965000000000012</c:v>
                </c:pt>
                <c:pt idx="53">
                  <c:v>2.8710000000000013</c:v>
                </c:pt>
                <c:pt idx="54">
                  <c:v>1.8710000000000013</c:v>
                </c:pt>
                <c:pt idx="55">
                  <c:v>2.488500000000001</c:v>
                </c:pt>
                <c:pt idx="56">
                  <c:v>3.3150000000000013</c:v>
                </c:pt>
                <c:pt idx="57">
                  <c:v>4.1700000000000017</c:v>
                </c:pt>
                <c:pt idx="58">
                  <c:v>5.0820000000000016</c:v>
                </c:pt>
                <c:pt idx="59">
                  <c:v>4.0820000000000016</c:v>
                </c:pt>
                <c:pt idx="60">
                  <c:v>3.0820000000000016</c:v>
                </c:pt>
                <c:pt idx="61">
                  <c:v>2.0820000000000016</c:v>
                </c:pt>
                <c:pt idx="62">
                  <c:v>2.8230000000000017</c:v>
                </c:pt>
                <c:pt idx="63">
                  <c:v>1.8230000000000017</c:v>
                </c:pt>
                <c:pt idx="64">
                  <c:v>0.82300000000000173</c:v>
                </c:pt>
                <c:pt idx="65">
                  <c:v>1.4310000000000016</c:v>
                </c:pt>
                <c:pt idx="66">
                  <c:v>2.0770000000000017</c:v>
                </c:pt>
                <c:pt idx="67">
                  <c:v>2.7420000000000018</c:v>
                </c:pt>
                <c:pt idx="68">
                  <c:v>1.7420000000000018</c:v>
                </c:pt>
                <c:pt idx="69">
                  <c:v>2.7110000000000016</c:v>
                </c:pt>
                <c:pt idx="70">
                  <c:v>3.4425000000000017</c:v>
                </c:pt>
                <c:pt idx="71">
                  <c:v>4.2595000000000018</c:v>
                </c:pt>
                <c:pt idx="72">
                  <c:v>5.0860000000000021</c:v>
                </c:pt>
                <c:pt idx="73">
                  <c:v>6.0550000000000024</c:v>
                </c:pt>
                <c:pt idx="74">
                  <c:v>6.7010000000000023</c:v>
                </c:pt>
                <c:pt idx="75">
                  <c:v>7.4420000000000019</c:v>
                </c:pt>
                <c:pt idx="76">
                  <c:v>8.7340000000000018</c:v>
                </c:pt>
                <c:pt idx="77">
                  <c:v>7.7340000000000018</c:v>
                </c:pt>
                <c:pt idx="78">
                  <c:v>8.5510000000000019</c:v>
                </c:pt>
                <c:pt idx="79">
                  <c:v>9.4725000000000019</c:v>
                </c:pt>
                <c:pt idx="80">
                  <c:v>8.4725000000000019</c:v>
                </c:pt>
                <c:pt idx="81">
                  <c:v>9.1850000000000023</c:v>
                </c:pt>
                <c:pt idx="82">
                  <c:v>8.1850000000000023</c:v>
                </c:pt>
                <c:pt idx="83">
                  <c:v>9.6670000000000016</c:v>
                </c:pt>
                <c:pt idx="84">
                  <c:v>10.712000000000002</c:v>
                </c:pt>
                <c:pt idx="85">
                  <c:v>11.567000000000002</c:v>
                </c:pt>
                <c:pt idx="86">
                  <c:v>12.203500000000002</c:v>
                </c:pt>
                <c:pt idx="87">
                  <c:v>11.203500000000002</c:v>
                </c:pt>
                <c:pt idx="88">
                  <c:v>11.897000000000002</c:v>
                </c:pt>
                <c:pt idx="89">
                  <c:v>10.897000000000002</c:v>
                </c:pt>
                <c:pt idx="90">
                  <c:v>11.628500000000003</c:v>
                </c:pt>
                <c:pt idx="91">
                  <c:v>12.217500000000003</c:v>
                </c:pt>
                <c:pt idx="92">
                  <c:v>11.217500000000003</c:v>
                </c:pt>
                <c:pt idx="93">
                  <c:v>10.217500000000003</c:v>
                </c:pt>
                <c:pt idx="94">
                  <c:v>10.863500000000002</c:v>
                </c:pt>
                <c:pt idx="95">
                  <c:v>11.509500000000003</c:v>
                </c:pt>
                <c:pt idx="96">
                  <c:v>10.509500000000003</c:v>
                </c:pt>
                <c:pt idx="97">
                  <c:v>11.421500000000002</c:v>
                </c:pt>
                <c:pt idx="98">
                  <c:v>10.421500000000002</c:v>
                </c:pt>
                <c:pt idx="99">
                  <c:v>11.086500000000001</c:v>
                </c:pt>
                <c:pt idx="100">
                  <c:v>10.086500000000001</c:v>
                </c:pt>
                <c:pt idx="101">
                  <c:v>9.0865000000000009</c:v>
                </c:pt>
                <c:pt idx="102">
                  <c:v>9.9130000000000003</c:v>
                </c:pt>
                <c:pt idx="103">
                  <c:v>8.9130000000000003</c:v>
                </c:pt>
                <c:pt idx="104">
                  <c:v>7.9130000000000003</c:v>
                </c:pt>
                <c:pt idx="105">
                  <c:v>8.5210000000000008</c:v>
                </c:pt>
                <c:pt idx="106">
                  <c:v>9.1859999999999999</c:v>
                </c:pt>
                <c:pt idx="107">
                  <c:v>8.1859999999999999</c:v>
                </c:pt>
                <c:pt idx="108">
                  <c:v>8.9175000000000004</c:v>
                </c:pt>
                <c:pt idx="109">
                  <c:v>9.6014999999999997</c:v>
                </c:pt>
                <c:pt idx="110">
                  <c:v>8.6014999999999997</c:v>
                </c:pt>
                <c:pt idx="111">
                  <c:v>9.4565000000000001</c:v>
                </c:pt>
                <c:pt idx="112">
                  <c:v>10.055</c:v>
                </c:pt>
                <c:pt idx="113">
                  <c:v>10.8055</c:v>
                </c:pt>
                <c:pt idx="114">
                  <c:v>11.5275</c:v>
                </c:pt>
                <c:pt idx="115">
                  <c:v>10.5275</c:v>
                </c:pt>
                <c:pt idx="116">
                  <c:v>9.5274999999999999</c:v>
                </c:pt>
                <c:pt idx="117">
                  <c:v>10.3825</c:v>
                </c:pt>
                <c:pt idx="118">
                  <c:v>11.1235</c:v>
                </c:pt>
                <c:pt idx="119">
                  <c:v>10.1235</c:v>
                </c:pt>
                <c:pt idx="120">
                  <c:v>9.1234999999999999</c:v>
                </c:pt>
                <c:pt idx="121">
                  <c:v>9.9024999999999999</c:v>
                </c:pt>
                <c:pt idx="122">
                  <c:v>10.586499999999999</c:v>
                </c:pt>
                <c:pt idx="123">
                  <c:v>9.5864999999999991</c:v>
                </c:pt>
                <c:pt idx="124">
                  <c:v>8.5864999999999991</c:v>
                </c:pt>
                <c:pt idx="125">
                  <c:v>9.2324999999999982</c:v>
                </c:pt>
                <c:pt idx="126">
                  <c:v>10.087499999999999</c:v>
                </c:pt>
                <c:pt idx="127">
                  <c:v>10.695499999999999</c:v>
                </c:pt>
                <c:pt idx="128">
                  <c:v>9.6954999999999991</c:v>
                </c:pt>
                <c:pt idx="129">
                  <c:v>8.6954999999999991</c:v>
                </c:pt>
                <c:pt idx="130">
                  <c:v>7.6954999999999991</c:v>
                </c:pt>
                <c:pt idx="131">
                  <c:v>6.6954999999999991</c:v>
                </c:pt>
                <c:pt idx="132">
                  <c:v>5.6954999999999991</c:v>
                </c:pt>
                <c:pt idx="133">
                  <c:v>6.4269999999999996</c:v>
                </c:pt>
                <c:pt idx="134">
                  <c:v>8.0039999999999996</c:v>
                </c:pt>
                <c:pt idx="135">
                  <c:v>8.6214999999999993</c:v>
                </c:pt>
                <c:pt idx="136">
                  <c:v>9.5714999999999986</c:v>
                </c:pt>
                <c:pt idx="137">
                  <c:v>10.996499999999999</c:v>
                </c:pt>
                <c:pt idx="138">
                  <c:v>9.9964999999999993</c:v>
                </c:pt>
                <c:pt idx="139">
                  <c:v>11.060499999999999</c:v>
                </c:pt>
                <c:pt idx="140">
                  <c:v>11.962999999999999</c:v>
                </c:pt>
                <c:pt idx="141">
                  <c:v>10.962999999999999</c:v>
                </c:pt>
                <c:pt idx="142">
                  <c:v>11.7135</c:v>
                </c:pt>
                <c:pt idx="143">
                  <c:v>10.7135</c:v>
                </c:pt>
                <c:pt idx="144">
                  <c:v>9.7134999999999998</c:v>
                </c:pt>
                <c:pt idx="145">
                  <c:v>10.397499999999999</c:v>
                </c:pt>
                <c:pt idx="146">
                  <c:v>11.071999999999999</c:v>
                </c:pt>
                <c:pt idx="147">
                  <c:v>11.727499999999999</c:v>
                </c:pt>
                <c:pt idx="148">
                  <c:v>12.382999999999999</c:v>
                </c:pt>
                <c:pt idx="149">
                  <c:v>13.104999999999999</c:v>
                </c:pt>
                <c:pt idx="150">
                  <c:v>14.149999999999999</c:v>
                </c:pt>
                <c:pt idx="151">
                  <c:v>13.149999999999999</c:v>
                </c:pt>
                <c:pt idx="152">
                  <c:v>13.957499999999998</c:v>
                </c:pt>
                <c:pt idx="153">
                  <c:v>15.021499999999998</c:v>
                </c:pt>
                <c:pt idx="154">
                  <c:v>15.809999999999999</c:v>
                </c:pt>
                <c:pt idx="155">
                  <c:v>16.6175</c:v>
                </c:pt>
                <c:pt idx="156">
                  <c:v>15.6175</c:v>
                </c:pt>
                <c:pt idx="157">
                  <c:v>16.254000000000001</c:v>
                </c:pt>
                <c:pt idx="158">
                  <c:v>16.938000000000002</c:v>
                </c:pt>
                <c:pt idx="159">
                  <c:v>15.938000000000002</c:v>
                </c:pt>
                <c:pt idx="160">
                  <c:v>14.938000000000002</c:v>
                </c:pt>
                <c:pt idx="161">
                  <c:v>13.938000000000002</c:v>
                </c:pt>
                <c:pt idx="162">
                  <c:v>12.938000000000002</c:v>
                </c:pt>
                <c:pt idx="163">
                  <c:v>13.764500000000002</c:v>
                </c:pt>
                <c:pt idx="164">
                  <c:v>12.764500000000002</c:v>
                </c:pt>
                <c:pt idx="165">
                  <c:v>11.764500000000002</c:v>
                </c:pt>
                <c:pt idx="166">
                  <c:v>12.524500000000002</c:v>
                </c:pt>
                <c:pt idx="167">
                  <c:v>13.180000000000001</c:v>
                </c:pt>
                <c:pt idx="168">
                  <c:v>14.244000000000002</c:v>
                </c:pt>
                <c:pt idx="169">
                  <c:v>15.023000000000001</c:v>
                </c:pt>
                <c:pt idx="170">
                  <c:v>14.023000000000001</c:v>
                </c:pt>
                <c:pt idx="171">
                  <c:v>14.735500000000002</c:v>
                </c:pt>
                <c:pt idx="172">
                  <c:v>13.735500000000002</c:v>
                </c:pt>
                <c:pt idx="173">
                  <c:v>14.410000000000002</c:v>
                </c:pt>
                <c:pt idx="174">
                  <c:v>13.410000000000002</c:v>
                </c:pt>
                <c:pt idx="175">
                  <c:v>14.360000000000001</c:v>
                </c:pt>
                <c:pt idx="176">
                  <c:v>15.025000000000002</c:v>
                </c:pt>
                <c:pt idx="177">
                  <c:v>14.025000000000002</c:v>
                </c:pt>
                <c:pt idx="178">
                  <c:v>14.652000000000003</c:v>
                </c:pt>
                <c:pt idx="179">
                  <c:v>13.652000000000003</c:v>
                </c:pt>
                <c:pt idx="180">
                  <c:v>12.652000000000003</c:v>
                </c:pt>
                <c:pt idx="181">
                  <c:v>11.652000000000003</c:v>
                </c:pt>
                <c:pt idx="182">
                  <c:v>12.640000000000002</c:v>
                </c:pt>
                <c:pt idx="183">
                  <c:v>13.229000000000003</c:v>
                </c:pt>
                <c:pt idx="184">
                  <c:v>13.894000000000002</c:v>
                </c:pt>
                <c:pt idx="185">
                  <c:v>14.540000000000003</c:v>
                </c:pt>
                <c:pt idx="186">
                  <c:v>15.376000000000003</c:v>
                </c:pt>
                <c:pt idx="187">
                  <c:v>16.041000000000004</c:v>
                </c:pt>
                <c:pt idx="188">
                  <c:v>16.886500000000005</c:v>
                </c:pt>
                <c:pt idx="189">
                  <c:v>17.950500000000005</c:v>
                </c:pt>
                <c:pt idx="190">
                  <c:v>18.520500000000006</c:v>
                </c:pt>
                <c:pt idx="191">
                  <c:v>19.404000000000007</c:v>
                </c:pt>
                <c:pt idx="192">
                  <c:v>18.404000000000007</c:v>
                </c:pt>
                <c:pt idx="193">
                  <c:v>19.734000000000009</c:v>
                </c:pt>
                <c:pt idx="194">
                  <c:v>20.50350000000001</c:v>
                </c:pt>
                <c:pt idx="195">
                  <c:v>19.50350000000001</c:v>
                </c:pt>
                <c:pt idx="196">
                  <c:v>18.50350000000001</c:v>
                </c:pt>
                <c:pt idx="197">
                  <c:v>19.263500000000011</c:v>
                </c:pt>
                <c:pt idx="198">
                  <c:v>18.263500000000011</c:v>
                </c:pt>
                <c:pt idx="199">
                  <c:v>17.263500000000011</c:v>
                </c:pt>
                <c:pt idx="200">
                  <c:v>16.263500000000011</c:v>
                </c:pt>
                <c:pt idx="201">
                  <c:v>15.263500000000011</c:v>
                </c:pt>
                <c:pt idx="202">
                  <c:v>14.263500000000011</c:v>
                </c:pt>
                <c:pt idx="203">
                  <c:v>15.033000000000012</c:v>
                </c:pt>
                <c:pt idx="204">
                  <c:v>15.650500000000012</c:v>
                </c:pt>
                <c:pt idx="205">
                  <c:v>16.277500000000011</c:v>
                </c:pt>
                <c:pt idx="206">
                  <c:v>15.277500000000011</c:v>
                </c:pt>
                <c:pt idx="207">
                  <c:v>16.51250000000001</c:v>
                </c:pt>
                <c:pt idx="208">
                  <c:v>17.00650000000001</c:v>
                </c:pt>
                <c:pt idx="209">
                  <c:v>17.643000000000011</c:v>
                </c:pt>
                <c:pt idx="210">
                  <c:v>16.643000000000011</c:v>
                </c:pt>
                <c:pt idx="211">
                  <c:v>15.643000000000011</c:v>
                </c:pt>
                <c:pt idx="212">
                  <c:v>16.821000000000012</c:v>
                </c:pt>
                <c:pt idx="213">
                  <c:v>17.438500000000012</c:v>
                </c:pt>
                <c:pt idx="214">
                  <c:v>16.438500000000012</c:v>
                </c:pt>
                <c:pt idx="215">
                  <c:v>15.438500000000012</c:v>
                </c:pt>
                <c:pt idx="216">
                  <c:v>14.438500000000012</c:v>
                </c:pt>
                <c:pt idx="217">
                  <c:v>13.438500000000012</c:v>
                </c:pt>
                <c:pt idx="218">
                  <c:v>14.341000000000012</c:v>
                </c:pt>
                <c:pt idx="219">
                  <c:v>13.341000000000012</c:v>
                </c:pt>
                <c:pt idx="220">
                  <c:v>13.977500000000012</c:v>
                </c:pt>
                <c:pt idx="221">
                  <c:v>12.977500000000012</c:v>
                </c:pt>
                <c:pt idx="222">
                  <c:v>11.977500000000012</c:v>
                </c:pt>
                <c:pt idx="223">
                  <c:v>13.592500000000012</c:v>
                </c:pt>
                <c:pt idx="224">
                  <c:v>12.592500000000012</c:v>
                </c:pt>
                <c:pt idx="225">
                  <c:v>13.162500000000012</c:v>
                </c:pt>
                <c:pt idx="226">
                  <c:v>14.426000000000013</c:v>
                </c:pt>
                <c:pt idx="227">
                  <c:v>15.110000000000012</c:v>
                </c:pt>
                <c:pt idx="228">
                  <c:v>15.822500000000012</c:v>
                </c:pt>
                <c:pt idx="229">
                  <c:v>16.592000000000013</c:v>
                </c:pt>
                <c:pt idx="230">
                  <c:v>15.592000000000013</c:v>
                </c:pt>
                <c:pt idx="231">
                  <c:v>14.592000000000013</c:v>
                </c:pt>
                <c:pt idx="232">
                  <c:v>13.592000000000013</c:v>
                </c:pt>
                <c:pt idx="233">
                  <c:v>12.592000000000013</c:v>
                </c:pt>
                <c:pt idx="234">
                  <c:v>11.592000000000013</c:v>
                </c:pt>
                <c:pt idx="235">
                  <c:v>12.247500000000013</c:v>
                </c:pt>
                <c:pt idx="236">
                  <c:v>12.893500000000014</c:v>
                </c:pt>
                <c:pt idx="237">
                  <c:v>11.893500000000014</c:v>
                </c:pt>
                <c:pt idx="238">
                  <c:v>10.893500000000014</c:v>
                </c:pt>
                <c:pt idx="239">
                  <c:v>9.8935000000000137</c:v>
                </c:pt>
                <c:pt idx="240">
                  <c:v>10.625000000000014</c:v>
                </c:pt>
                <c:pt idx="241">
                  <c:v>9.6250000000000142</c:v>
                </c:pt>
                <c:pt idx="242">
                  <c:v>8.6250000000000142</c:v>
                </c:pt>
                <c:pt idx="243">
                  <c:v>7.6250000000000142</c:v>
                </c:pt>
                <c:pt idx="244">
                  <c:v>6.6250000000000142</c:v>
                </c:pt>
                <c:pt idx="245">
                  <c:v>5.6250000000000142</c:v>
                </c:pt>
                <c:pt idx="246">
                  <c:v>4.6250000000000142</c:v>
                </c:pt>
                <c:pt idx="247">
                  <c:v>5.7080000000000144</c:v>
                </c:pt>
                <c:pt idx="248">
                  <c:v>6.4205000000000148</c:v>
                </c:pt>
                <c:pt idx="249">
                  <c:v>7.6175000000000148</c:v>
                </c:pt>
                <c:pt idx="250">
                  <c:v>8.681500000000014</c:v>
                </c:pt>
                <c:pt idx="251">
                  <c:v>7.681500000000014</c:v>
                </c:pt>
                <c:pt idx="252">
                  <c:v>8.4415000000000138</c:v>
                </c:pt>
                <c:pt idx="253">
                  <c:v>7.4415000000000138</c:v>
                </c:pt>
                <c:pt idx="254">
                  <c:v>8.0590000000000135</c:v>
                </c:pt>
                <c:pt idx="255">
                  <c:v>8.781000000000013</c:v>
                </c:pt>
                <c:pt idx="256">
                  <c:v>9.4460000000000122</c:v>
                </c:pt>
                <c:pt idx="257">
                  <c:v>8.4460000000000122</c:v>
                </c:pt>
                <c:pt idx="258">
                  <c:v>7.4460000000000122</c:v>
                </c:pt>
                <c:pt idx="259">
                  <c:v>6.4460000000000122</c:v>
                </c:pt>
                <c:pt idx="260">
                  <c:v>5.4460000000000122</c:v>
                </c:pt>
                <c:pt idx="261">
                  <c:v>4.4460000000000122</c:v>
                </c:pt>
                <c:pt idx="262">
                  <c:v>3.4460000000000122</c:v>
                </c:pt>
                <c:pt idx="263">
                  <c:v>4.0635000000000119</c:v>
                </c:pt>
                <c:pt idx="264">
                  <c:v>3.0635000000000119</c:v>
                </c:pt>
                <c:pt idx="265">
                  <c:v>3.6810000000000116</c:v>
                </c:pt>
                <c:pt idx="266">
                  <c:v>2.6810000000000116</c:v>
                </c:pt>
                <c:pt idx="267">
                  <c:v>3.6025000000000116</c:v>
                </c:pt>
                <c:pt idx="268">
                  <c:v>2.6025000000000116</c:v>
                </c:pt>
                <c:pt idx="269">
                  <c:v>3.7615000000000118</c:v>
                </c:pt>
                <c:pt idx="270">
                  <c:v>2.7615000000000118</c:v>
                </c:pt>
                <c:pt idx="271">
                  <c:v>3.4740000000000117</c:v>
                </c:pt>
                <c:pt idx="272">
                  <c:v>4.1865000000000121</c:v>
                </c:pt>
                <c:pt idx="273">
                  <c:v>4.8040000000000118</c:v>
                </c:pt>
                <c:pt idx="274">
                  <c:v>3.8040000000000118</c:v>
                </c:pt>
                <c:pt idx="275">
                  <c:v>2.8040000000000118</c:v>
                </c:pt>
                <c:pt idx="276">
                  <c:v>1.8040000000000118</c:v>
                </c:pt>
                <c:pt idx="277">
                  <c:v>2.6970000000000116</c:v>
                </c:pt>
                <c:pt idx="278">
                  <c:v>1.6970000000000116</c:v>
                </c:pt>
                <c:pt idx="279">
                  <c:v>0.69700000000001161</c:v>
                </c:pt>
                <c:pt idx="280">
                  <c:v>-0.30299999999998839</c:v>
                </c:pt>
                <c:pt idx="281">
                  <c:v>0.43800000000001171</c:v>
                </c:pt>
                <c:pt idx="282">
                  <c:v>1.4260000000000117</c:v>
                </c:pt>
                <c:pt idx="283">
                  <c:v>2.129000000000012</c:v>
                </c:pt>
                <c:pt idx="284">
                  <c:v>1.129000000000012</c:v>
                </c:pt>
                <c:pt idx="285">
                  <c:v>0.12900000000001199</c:v>
                </c:pt>
                <c:pt idx="286">
                  <c:v>-0.87099999999998801</c:v>
                </c:pt>
                <c:pt idx="287">
                  <c:v>-1.870999999999988</c:v>
                </c:pt>
                <c:pt idx="288">
                  <c:v>-1.139499999999988</c:v>
                </c:pt>
                <c:pt idx="289">
                  <c:v>-2.139499999999988</c:v>
                </c:pt>
                <c:pt idx="290">
                  <c:v>-3.139499999999988</c:v>
                </c:pt>
                <c:pt idx="291">
                  <c:v>-4.1394999999999875</c:v>
                </c:pt>
                <c:pt idx="292">
                  <c:v>-5.1394999999999875</c:v>
                </c:pt>
                <c:pt idx="293">
                  <c:v>-6.1394999999999875</c:v>
                </c:pt>
                <c:pt idx="294">
                  <c:v>-7.1394999999999875</c:v>
                </c:pt>
                <c:pt idx="295">
                  <c:v>-6.5029999999999877</c:v>
                </c:pt>
                <c:pt idx="296">
                  <c:v>-7.5029999999999877</c:v>
                </c:pt>
                <c:pt idx="297">
                  <c:v>-6.7999999999999874</c:v>
                </c:pt>
                <c:pt idx="298">
                  <c:v>-7.7999999999999874</c:v>
                </c:pt>
                <c:pt idx="299">
                  <c:v>-7.077999999999987</c:v>
                </c:pt>
                <c:pt idx="300">
                  <c:v>-8.077999999999987</c:v>
                </c:pt>
                <c:pt idx="301">
                  <c:v>-9.077999999999987</c:v>
                </c:pt>
                <c:pt idx="302">
                  <c:v>-8.3464999999999865</c:v>
                </c:pt>
                <c:pt idx="303">
                  <c:v>-7.5864999999999867</c:v>
                </c:pt>
                <c:pt idx="304">
                  <c:v>-8.5864999999999867</c:v>
                </c:pt>
                <c:pt idx="305">
                  <c:v>-7.9214999999999867</c:v>
                </c:pt>
                <c:pt idx="306">
                  <c:v>-7.1234999999999866</c:v>
                </c:pt>
                <c:pt idx="307">
                  <c:v>-8.1234999999999857</c:v>
                </c:pt>
                <c:pt idx="308">
                  <c:v>-7.3634999999999859</c:v>
                </c:pt>
                <c:pt idx="309">
                  <c:v>-6.6034999999999862</c:v>
                </c:pt>
                <c:pt idx="310">
                  <c:v>-5.8909999999999858</c:v>
                </c:pt>
                <c:pt idx="311">
                  <c:v>-6.8909999999999858</c:v>
                </c:pt>
                <c:pt idx="312">
                  <c:v>-7.8909999999999858</c:v>
                </c:pt>
                <c:pt idx="313">
                  <c:v>-8.8909999999999858</c:v>
                </c:pt>
                <c:pt idx="314">
                  <c:v>-9.8909999999999858</c:v>
                </c:pt>
                <c:pt idx="315">
                  <c:v>-10.890999999999986</c:v>
                </c:pt>
                <c:pt idx="316">
                  <c:v>-10.064499999999986</c:v>
                </c:pt>
                <c:pt idx="317">
                  <c:v>-9.3899999999999864</c:v>
                </c:pt>
                <c:pt idx="318">
                  <c:v>-10.389999999999986</c:v>
                </c:pt>
                <c:pt idx="319">
                  <c:v>-9.6679999999999868</c:v>
                </c:pt>
                <c:pt idx="320">
                  <c:v>-8.9934999999999867</c:v>
                </c:pt>
                <c:pt idx="321">
                  <c:v>-9.9934999999999867</c:v>
                </c:pt>
                <c:pt idx="322">
                  <c:v>-10.993499999999987</c:v>
                </c:pt>
                <c:pt idx="323">
                  <c:v>-10.214499999999987</c:v>
                </c:pt>
                <c:pt idx="324">
                  <c:v>-11.214499999999987</c:v>
                </c:pt>
                <c:pt idx="325">
                  <c:v>-10.463999999999986</c:v>
                </c:pt>
                <c:pt idx="326">
                  <c:v>-9.656499999999987</c:v>
                </c:pt>
                <c:pt idx="327">
                  <c:v>-8.9629999999999868</c:v>
                </c:pt>
                <c:pt idx="328">
                  <c:v>-8.2884999999999867</c:v>
                </c:pt>
                <c:pt idx="329">
                  <c:v>-9.2884999999999867</c:v>
                </c:pt>
                <c:pt idx="330">
                  <c:v>-10.288499999999987</c:v>
                </c:pt>
                <c:pt idx="331">
                  <c:v>-9.6139999999999866</c:v>
                </c:pt>
                <c:pt idx="332">
                  <c:v>-8.9489999999999874</c:v>
                </c:pt>
                <c:pt idx="333">
                  <c:v>-8.2364999999999871</c:v>
                </c:pt>
                <c:pt idx="334">
                  <c:v>-9.2364999999999871</c:v>
                </c:pt>
                <c:pt idx="335">
                  <c:v>-10.236499999999987</c:v>
                </c:pt>
                <c:pt idx="336">
                  <c:v>-9.5714999999999861</c:v>
                </c:pt>
                <c:pt idx="337">
                  <c:v>-8.9349999999999863</c:v>
                </c:pt>
                <c:pt idx="338">
                  <c:v>-9.9349999999999863</c:v>
                </c:pt>
                <c:pt idx="339">
                  <c:v>-9.1749999999999865</c:v>
                </c:pt>
                <c:pt idx="340">
                  <c:v>-8.5099999999999874</c:v>
                </c:pt>
                <c:pt idx="341">
                  <c:v>-7.8449999999999873</c:v>
                </c:pt>
                <c:pt idx="342">
                  <c:v>-7.1134999999999877</c:v>
                </c:pt>
                <c:pt idx="343">
                  <c:v>-6.4864999999999879</c:v>
                </c:pt>
                <c:pt idx="344">
                  <c:v>-5.8879999999999884</c:v>
                </c:pt>
                <c:pt idx="345">
                  <c:v>-5.1659999999999879</c:v>
                </c:pt>
                <c:pt idx="346">
                  <c:v>-4.5009999999999879</c:v>
                </c:pt>
                <c:pt idx="347">
                  <c:v>-3.8834999999999882</c:v>
                </c:pt>
                <c:pt idx="348">
                  <c:v>-3.1234999999999884</c:v>
                </c:pt>
                <c:pt idx="349">
                  <c:v>-4.1234999999999884</c:v>
                </c:pt>
                <c:pt idx="350">
                  <c:v>-3.3919999999999884</c:v>
                </c:pt>
                <c:pt idx="351">
                  <c:v>-4.3919999999999888</c:v>
                </c:pt>
                <c:pt idx="352">
                  <c:v>-2.700999999999989</c:v>
                </c:pt>
                <c:pt idx="353">
                  <c:v>-2.0074999999999887</c:v>
                </c:pt>
                <c:pt idx="354">
                  <c:v>-3.0074999999999887</c:v>
                </c:pt>
                <c:pt idx="355">
                  <c:v>-4.0074999999999887</c:v>
                </c:pt>
                <c:pt idx="356">
                  <c:v>-3.3139999999999885</c:v>
                </c:pt>
                <c:pt idx="357">
                  <c:v>-2.5444999999999882</c:v>
                </c:pt>
                <c:pt idx="358">
                  <c:v>-1.9079999999999884</c:v>
                </c:pt>
                <c:pt idx="359">
                  <c:v>-1.2429999999999883</c:v>
                </c:pt>
                <c:pt idx="360">
                  <c:v>-2.2429999999999883</c:v>
                </c:pt>
                <c:pt idx="361">
                  <c:v>-1.6729999999999883</c:v>
                </c:pt>
                <c:pt idx="362">
                  <c:v>-0.93199999999998817</c:v>
                </c:pt>
                <c:pt idx="363">
                  <c:v>-0.21949999999998815</c:v>
                </c:pt>
                <c:pt idx="364">
                  <c:v>0.60700000000001197</c:v>
                </c:pt>
                <c:pt idx="365">
                  <c:v>1.3290000000000119</c:v>
                </c:pt>
                <c:pt idx="366">
                  <c:v>0.32900000000001195</c:v>
                </c:pt>
                <c:pt idx="367">
                  <c:v>-0.67099999999998805</c:v>
                </c:pt>
                <c:pt idx="368">
                  <c:v>-5.9999999999880149E-3</c:v>
                </c:pt>
                <c:pt idx="369">
                  <c:v>-1.005999999999988</c:v>
                </c:pt>
                <c:pt idx="370">
                  <c:v>-2.0059999999999878</c:v>
                </c:pt>
                <c:pt idx="371">
                  <c:v>-3.0059999999999878</c:v>
                </c:pt>
                <c:pt idx="372">
                  <c:v>-4.0059999999999878</c:v>
                </c:pt>
                <c:pt idx="373">
                  <c:v>-3.3979999999999881</c:v>
                </c:pt>
                <c:pt idx="374">
                  <c:v>-2.656999999999988</c:v>
                </c:pt>
                <c:pt idx="375">
                  <c:v>-3.656999999999988</c:v>
                </c:pt>
                <c:pt idx="376">
                  <c:v>-2.8304999999999878</c:v>
                </c:pt>
                <c:pt idx="377">
                  <c:v>-3.8304999999999878</c:v>
                </c:pt>
                <c:pt idx="378">
                  <c:v>-3.0229999999999877</c:v>
                </c:pt>
                <c:pt idx="379">
                  <c:v>-4.0229999999999873</c:v>
                </c:pt>
                <c:pt idx="380">
                  <c:v>-3.3104999999999873</c:v>
                </c:pt>
                <c:pt idx="381">
                  <c:v>-1.7239999999999873</c:v>
                </c:pt>
                <c:pt idx="382">
                  <c:v>-2.7239999999999873</c:v>
                </c:pt>
                <c:pt idx="383">
                  <c:v>-3.7239999999999873</c:v>
                </c:pt>
                <c:pt idx="384">
                  <c:v>-2.9639999999999871</c:v>
                </c:pt>
                <c:pt idx="385">
                  <c:v>-1.9189999999999872</c:v>
                </c:pt>
                <c:pt idx="386">
                  <c:v>-1.2444999999999871</c:v>
                </c:pt>
                <c:pt idx="387">
                  <c:v>-0.56999999999998707</c:v>
                </c:pt>
                <c:pt idx="388">
                  <c:v>0.17100000000001303</c:v>
                </c:pt>
                <c:pt idx="389">
                  <c:v>0.89300000000001301</c:v>
                </c:pt>
                <c:pt idx="390">
                  <c:v>1.605500000000013</c:v>
                </c:pt>
                <c:pt idx="391">
                  <c:v>2.327500000000013</c:v>
                </c:pt>
                <c:pt idx="392">
                  <c:v>1.327500000000013</c:v>
                </c:pt>
                <c:pt idx="393">
                  <c:v>2.0780000000000132</c:v>
                </c:pt>
                <c:pt idx="394">
                  <c:v>2.8665000000000131</c:v>
                </c:pt>
                <c:pt idx="395">
                  <c:v>1.8665000000000131</c:v>
                </c:pt>
                <c:pt idx="396">
                  <c:v>0.86650000000001315</c:v>
                </c:pt>
                <c:pt idx="397">
                  <c:v>1.5600000000000132</c:v>
                </c:pt>
                <c:pt idx="398">
                  <c:v>0.56000000000001315</c:v>
                </c:pt>
                <c:pt idx="399">
                  <c:v>1.1870000000000132</c:v>
                </c:pt>
                <c:pt idx="400">
                  <c:v>1.8330000000000131</c:v>
                </c:pt>
                <c:pt idx="401">
                  <c:v>0.83300000000001306</c:v>
                </c:pt>
                <c:pt idx="402">
                  <c:v>-0.16699999999998694</c:v>
                </c:pt>
                <c:pt idx="403">
                  <c:v>0.4980000000000131</c:v>
                </c:pt>
                <c:pt idx="404">
                  <c:v>1.2485000000000133</c:v>
                </c:pt>
                <c:pt idx="405">
                  <c:v>0.24850000000001327</c:v>
                </c:pt>
                <c:pt idx="406">
                  <c:v>-0.75149999999998673</c:v>
                </c:pt>
                <c:pt idx="407">
                  <c:v>-1.9999999999986695E-2</c:v>
                </c:pt>
                <c:pt idx="408">
                  <c:v>0.66400000000001325</c:v>
                </c:pt>
                <c:pt idx="409">
                  <c:v>1.2625000000000131</c:v>
                </c:pt>
                <c:pt idx="410">
                  <c:v>2.0035000000000132</c:v>
                </c:pt>
                <c:pt idx="411">
                  <c:v>1.0035000000000132</c:v>
                </c:pt>
                <c:pt idx="412">
                  <c:v>3.5000000000131593E-3</c:v>
                </c:pt>
                <c:pt idx="413">
                  <c:v>-0.99649999999998684</c:v>
                </c:pt>
                <c:pt idx="414">
                  <c:v>-1.9964999999999868</c:v>
                </c:pt>
                <c:pt idx="415">
                  <c:v>-2.9964999999999868</c:v>
                </c:pt>
                <c:pt idx="416">
                  <c:v>-3.9964999999999868</c:v>
                </c:pt>
                <c:pt idx="417">
                  <c:v>-3.2269999999999865</c:v>
                </c:pt>
                <c:pt idx="418">
                  <c:v>-4.2269999999999861</c:v>
                </c:pt>
                <c:pt idx="419">
                  <c:v>-3.6189999999999864</c:v>
                </c:pt>
                <c:pt idx="420">
                  <c:v>-4.6189999999999864</c:v>
                </c:pt>
                <c:pt idx="421">
                  <c:v>-3.8874999999999864</c:v>
                </c:pt>
                <c:pt idx="422">
                  <c:v>-2.8614999999999862</c:v>
                </c:pt>
                <c:pt idx="423">
                  <c:v>-3.8614999999999862</c:v>
                </c:pt>
                <c:pt idx="424">
                  <c:v>-3.1299999999999861</c:v>
                </c:pt>
                <c:pt idx="425">
                  <c:v>-2.4174999999999862</c:v>
                </c:pt>
                <c:pt idx="426">
                  <c:v>-1.6954999999999862</c:v>
                </c:pt>
                <c:pt idx="427">
                  <c:v>-2.6954999999999862</c:v>
                </c:pt>
                <c:pt idx="428">
                  <c:v>-1.8404999999999863</c:v>
                </c:pt>
                <c:pt idx="429">
                  <c:v>-1.1659999999999862</c:v>
                </c:pt>
                <c:pt idx="430">
                  <c:v>-2.1659999999999862</c:v>
                </c:pt>
                <c:pt idx="431">
                  <c:v>-3.1659999999999862</c:v>
                </c:pt>
                <c:pt idx="432">
                  <c:v>-4.1659999999999862</c:v>
                </c:pt>
                <c:pt idx="433">
                  <c:v>-3.5769999999999862</c:v>
                </c:pt>
                <c:pt idx="434">
                  <c:v>-4.5769999999999857</c:v>
                </c:pt>
                <c:pt idx="435">
                  <c:v>-3.9119999999999857</c:v>
                </c:pt>
                <c:pt idx="436">
                  <c:v>-3.2469999999999857</c:v>
                </c:pt>
                <c:pt idx="437">
                  <c:v>-2.3349999999999858</c:v>
                </c:pt>
                <c:pt idx="438">
                  <c:v>-1.5559999999999856</c:v>
                </c:pt>
                <c:pt idx="439">
                  <c:v>-0.74849999999998562</c:v>
                </c:pt>
                <c:pt idx="440">
                  <c:v>-1.7484999999999857</c:v>
                </c:pt>
                <c:pt idx="441">
                  <c:v>-1.0074999999999856</c:v>
                </c:pt>
                <c:pt idx="442">
                  <c:v>-2.0074999999999856</c:v>
                </c:pt>
                <c:pt idx="443">
                  <c:v>-3.0074999999999856</c:v>
                </c:pt>
                <c:pt idx="444">
                  <c:v>-4.0074999999999861</c:v>
                </c:pt>
                <c:pt idx="445">
                  <c:v>-3.342499999999986</c:v>
                </c:pt>
                <c:pt idx="446">
                  <c:v>-2.6489999999999858</c:v>
                </c:pt>
                <c:pt idx="447">
                  <c:v>-3.6489999999999858</c:v>
                </c:pt>
                <c:pt idx="448">
                  <c:v>-2.888999999999986</c:v>
                </c:pt>
                <c:pt idx="449">
                  <c:v>-3.888999999999986</c:v>
                </c:pt>
                <c:pt idx="450">
                  <c:v>-4.888999999999986</c:v>
                </c:pt>
                <c:pt idx="451">
                  <c:v>-5.888999999999986</c:v>
                </c:pt>
                <c:pt idx="452">
                  <c:v>-5.1669999999999856</c:v>
                </c:pt>
                <c:pt idx="453">
                  <c:v>-6.1669999999999856</c:v>
                </c:pt>
                <c:pt idx="454">
                  <c:v>-5.3974999999999858</c:v>
                </c:pt>
                <c:pt idx="455">
                  <c:v>-4.6849999999999854</c:v>
                </c:pt>
                <c:pt idx="456">
                  <c:v>-4.0199999999999854</c:v>
                </c:pt>
                <c:pt idx="457">
                  <c:v>-3.3549999999999853</c:v>
                </c:pt>
                <c:pt idx="458">
                  <c:v>-4.3549999999999853</c:v>
                </c:pt>
                <c:pt idx="459">
                  <c:v>-5.3549999999999853</c:v>
                </c:pt>
                <c:pt idx="460">
                  <c:v>-6.3549999999999853</c:v>
                </c:pt>
                <c:pt idx="461">
                  <c:v>-5.7184999999999855</c:v>
                </c:pt>
                <c:pt idx="462">
                  <c:v>-6.7184999999999855</c:v>
                </c:pt>
                <c:pt idx="463">
                  <c:v>-7.7184999999999855</c:v>
                </c:pt>
                <c:pt idx="464">
                  <c:v>-7.0724999999999856</c:v>
                </c:pt>
                <c:pt idx="465">
                  <c:v>-8.0724999999999856</c:v>
                </c:pt>
                <c:pt idx="466">
                  <c:v>-9.0724999999999856</c:v>
                </c:pt>
                <c:pt idx="467">
                  <c:v>-8.2269999999999861</c:v>
                </c:pt>
                <c:pt idx="468">
                  <c:v>-9.2269999999999861</c:v>
                </c:pt>
                <c:pt idx="469">
                  <c:v>-10.226999999999986</c:v>
                </c:pt>
                <c:pt idx="470">
                  <c:v>-11.226999999999986</c:v>
                </c:pt>
                <c:pt idx="471">
                  <c:v>-10.599999999999985</c:v>
                </c:pt>
                <c:pt idx="472">
                  <c:v>-11.599999999999985</c:v>
                </c:pt>
                <c:pt idx="473">
                  <c:v>-10.991999999999985</c:v>
                </c:pt>
                <c:pt idx="474">
                  <c:v>-11.991999999999985</c:v>
                </c:pt>
                <c:pt idx="475">
                  <c:v>-11.412499999999985</c:v>
                </c:pt>
                <c:pt idx="476">
                  <c:v>-10.595499999999985</c:v>
                </c:pt>
                <c:pt idx="477">
                  <c:v>-9.901999999999985</c:v>
                </c:pt>
                <c:pt idx="478">
                  <c:v>-10.901999999999985</c:v>
                </c:pt>
                <c:pt idx="479">
                  <c:v>-10.018499999999985</c:v>
                </c:pt>
                <c:pt idx="480">
                  <c:v>-9.3249999999999851</c:v>
                </c:pt>
                <c:pt idx="481">
                  <c:v>-10.324999999999985</c:v>
                </c:pt>
                <c:pt idx="482">
                  <c:v>-11.324999999999985</c:v>
                </c:pt>
                <c:pt idx="483">
                  <c:v>-10.735999999999985</c:v>
                </c:pt>
                <c:pt idx="484">
                  <c:v>-9.7479999999999851</c:v>
                </c:pt>
                <c:pt idx="485">
                  <c:v>-9.0544999999999849</c:v>
                </c:pt>
                <c:pt idx="486">
                  <c:v>-10.054499999999985</c:v>
                </c:pt>
                <c:pt idx="487">
                  <c:v>-11.054499999999985</c:v>
                </c:pt>
                <c:pt idx="488">
                  <c:v>-10.427499999999984</c:v>
                </c:pt>
                <c:pt idx="489">
                  <c:v>-11.427499999999984</c:v>
                </c:pt>
                <c:pt idx="490">
                  <c:v>-10.762499999999985</c:v>
                </c:pt>
                <c:pt idx="491">
                  <c:v>-9.9739999999999842</c:v>
                </c:pt>
                <c:pt idx="492">
                  <c:v>-9.280499999999984</c:v>
                </c:pt>
                <c:pt idx="493">
                  <c:v>-8.6439999999999841</c:v>
                </c:pt>
                <c:pt idx="494">
                  <c:v>-9.6439999999999841</c:v>
                </c:pt>
                <c:pt idx="495">
                  <c:v>-10.643999999999984</c:v>
                </c:pt>
                <c:pt idx="496">
                  <c:v>-9.703499999999984</c:v>
                </c:pt>
                <c:pt idx="497">
                  <c:v>-10.703499999999984</c:v>
                </c:pt>
                <c:pt idx="498">
                  <c:v>-9.9339999999999833</c:v>
                </c:pt>
                <c:pt idx="499">
                  <c:v>-10.933999999999983</c:v>
                </c:pt>
                <c:pt idx="500">
                  <c:v>-10.192999999999984</c:v>
                </c:pt>
                <c:pt idx="501">
                  <c:v>-9.442499999999983</c:v>
                </c:pt>
                <c:pt idx="502">
                  <c:v>-10.442499999999983</c:v>
                </c:pt>
                <c:pt idx="503">
                  <c:v>-9.2074999999999836</c:v>
                </c:pt>
                <c:pt idx="504">
                  <c:v>-8.4664999999999839</c:v>
                </c:pt>
                <c:pt idx="505">
                  <c:v>-9.4664999999999839</c:v>
                </c:pt>
                <c:pt idx="506">
                  <c:v>-8.7919999999999838</c:v>
                </c:pt>
                <c:pt idx="507">
                  <c:v>-8.003499999999983</c:v>
                </c:pt>
                <c:pt idx="508">
                  <c:v>-9.003499999999983</c:v>
                </c:pt>
                <c:pt idx="509">
                  <c:v>-7.8064999999999829</c:v>
                </c:pt>
                <c:pt idx="510">
                  <c:v>-7.2364999999999826</c:v>
                </c:pt>
                <c:pt idx="511">
                  <c:v>-6.4764999999999828</c:v>
                </c:pt>
                <c:pt idx="512">
                  <c:v>-5.7544999999999824</c:v>
                </c:pt>
                <c:pt idx="513">
                  <c:v>-6.7544999999999824</c:v>
                </c:pt>
                <c:pt idx="514">
                  <c:v>-6.0989999999999824</c:v>
                </c:pt>
                <c:pt idx="515">
                  <c:v>-7.0989999999999824</c:v>
                </c:pt>
                <c:pt idx="516">
                  <c:v>-6.367499999999982</c:v>
                </c:pt>
                <c:pt idx="517">
                  <c:v>-7.367499999999982</c:v>
                </c:pt>
                <c:pt idx="518">
                  <c:v>-8.367499999999982</c:v>
                </c:pt>
                <c:pt idx="519">
                  <c:v>-9.367499999999982</c:v>
                </c:pt>
                <c:pt idx="520">
                  <c:v>-8.6454999999999824</c:v>
                </c:pt>
                <c:pt idx="521">
                  <c:v>-9.6454999999999824</c:v>
                </c:pt>
                <c:pt idx="522">
                  <c:v>-8.9804999999999815</c:v>
                </c:pt>
                <c:pt idx="523">
                  <c:v>-9.9804999999999815</c:v>
                </c:pt>
                <c:pt idx="524">
                  <c:v>-10.980499999999981</c:v>
                </c:pt>
                <c:pt idx="525">
                  <c:v>-11.980499999999981</c:v>
                </c:pt>
                <c:pt idx="526">
                  <c:v>-11.134999999999982</c:v>
                </c:pt>
                <c:pt idx="527">
                  <c:v>-10.393999999999982</c:v>
                </c:pt>
                <c:pt idx="528">
                  <c:v>-11.393999999999982</c:v>
                </c:pt>
                <c:pt idx="529">
                  <c:v>-12.393999999999982</c:v>
                </c:pt>
                <c:pt idx="530">
                  <c:v>-11.700499999999982</c:v>
                </c:pt>
                <c:pt idx="531">
                  <c:v>-12.700499999999982</c:v>
                </c:pt>
                <c:pt idx="532">
                  <c:v>-11.892999999999983</c:v>
                </c:pt>
                <c:pt idx="533">
                  <c:v>-11.303999999999983</c:v>
                </c:pt>
                <c:pt idx="534">
                  <c:v>-12.303999999999983</c:v>
                </c:pt>
                <c:pt idx="535">
                  <c:v>-13.303999999999983</c:v>
                </c:pt>
                <c:pt idx="536">
                  <c:v>-14.303999999999983</c:v>
                </c:pt>
                <c:pt idx="537">
                  <c:v>-13.591499999999982</c:v>
                </c:pt>
                <c:pt idx="538">
                  <c:v>-12.992999999999983</c:v>
                </c:pt>
                <c:pt idx="539">
                  <c:v>-13.992999999999983</c:v>
                </c:pt>
                <c:pt idx="540">
                  <c:v>-14.992999999999983</c:v>
                </c:pt>
                <c:pt idx="541">
                  <c:v>-15.992999999999983</c:v>
                </c:pt>
                <c:pt idx="542">
                  <c:v>-15.308999999999983</c:v>
                </c:pt>
                <c:pt idx="543">
                  <c:v>-16.308999999999983</c:v>
                </c:pt>
                <c:pt idx="544">
                  <c:v>-17.308999999999983</c:v>
                </c:pt>
                <c:pt idx="545">
                  <c:v>-16.643999999999984</c:v>
                </c:pt>
                <c:pt idx="546">
                  <c:v>-17.643999999999984</c:v>
                </c:pt>
                <c:pt idx="547">
                  <c:v>-18.643999999999984</c:v>
                </c:pt>
                <c:pt idx="548">
                  <c:v>-17.997999999999983</c:v>
                </c:pt>
                <c:pt idx="549">
                  <c:v>-17.199999999999982</c:v>
                </c:pt>
                <c:pt idx="550">
                  <c:v>-16.420999999999982</c:v>
                </c:pt>
                <c:pt idx="551">
                  <c:v>-15.679999999999982</c:v>
                </c:pt>
                <c:pt idx="552">
                  <c:v>-16.679999999999982</c:v>
                </c:pt>
                <c:pt idx="553">
                  <c:v>-15.444999999999983</c:v>
                </c:pt>
                <c:pt idx="554">
                  <c:v>-16.444999999999983</c:v>
                </c:pt>
                <c:pt idx="555">
                  <c:v>-15.751499999999982</c:v>
                </c:pt>
                <c:pt idx="556">
                  <c:v>-15.190999999999983</c:v>
                </c:pt>
                <c:pt idx="557">
                  <c:v>-14.421499999999982</c:v>
                </c:pt>
                <c:pt idx="558">
                  <c:v>-13.917999999999981</c:v>
                </c:pt>
                <c:pt idx="559">
                  <c:v>-13.404999999999982</c:v>
                </c:pt>
                <c:pt idx="560">
                  <c:v>-12.787499999999982</c:v>
                </c:pt>
                <c:pt idx="561">
                  <c:v>-12.188999999999982</c:v>
                </c:pt>
                <c:pt idx="562">
                  <c:v>-13.188999999999982</c:v>
                </c:pt>
                <c:pt idx="563">
                  <c:v>-14.188999999999982</c:v>
                </c:pt>
                <c:pt idx="564">
                  <c:v>-12.972999999999983</c:v>
                </c:pt>
                <c:pt idx="565">
                  <c:v>-12.355499999999983</c:v>
                </c:pt>
                <c:pt idx="566">
                  <c:v>-11.566999999999982</c:v>
                </c:pt>
                <c:pt idx="567">
                  <c:v>-10.388999999999982</c:v>
                </c:pt>
                <c:pt idx="568">
                  <c:v>-9.1919999999999824</c:v>
                </c:pt>
                <c:pt idx="569">
                  <c:v>-10.191999999999982</c:v>
                </c:pt>
                <c:pt idx="570">
                  <c:v>-11.191999999999982</c:v>
                </c:pt>
                <c:pt idx="571">
                  <c:v>-9.956999999999983</c:v>
                </c:pt>
                <c:pt idx="572">
                  <c:v>-9.1494999999999838</c:v>
                </c:pt>
                <c:pt idx="573">
                  <c:v>-8.5889999999999844</c:v>
                </c:pt>
                <c:pt idx="574">
                  <c:v>-9.5889999999999844</c:v>
                </c:pt>
                <c:pt idx="575">
                  <c:v>-8.9714999999999847</c:v>
                </c:pt>
                <c:pt idx="576">
                  <c:v>-9.9714999999999847</c:v>
                </c:pt>
                <c:pt idx="577">
                  <c:v>-9.1924999999999848</c:v>
                </c:pt>
                <c:pt idx="578">
                  <c:v>-8.4419999999999842</c:v>
                </c:pt>
                <c:pt idx="579">
                  <c:v>-7.9004999999999841</c:v>
                </c:pt>
                <c:pt idx="580">
                  <c:v>-8.9004999999999832</c:v>
                </c:pt>
                <c:pt idx="581">
                  <c:v>-9.9004999999999832</c:v>
                </c:pt>
                <c:pt idx="582">
                  <c:v>-9.2544999999999824</c:v>
                </c:pt>
                <c:pt idx="583">
                  <c:v>-8.4944999999999826</c:v>
                </c:pt>
                <c:pt idx="584">
                  <c:v>-7.8294999999999826</c:v>
                </c:pt>
                <c:pt idx="585">
                  <c:v>-8.8294999999999817</c:v>
                </c:pt>
                <c:pt idx="586">
                  <c:v>-9.8294999999999817</c:v>
                </c:pt>
                <c:pt idx="587">
                  <c:v>-9.3354999999999819</c:v>
                </c:pt>
                <c:pt idx="588">
                  <c:v>-8.6419999999999817</c:v>
                </c:pt>
                <c:pt idx="589">
                  <c:v>-9.6419999999999817</c:v>
                </c:pt>
                <c:pt idx="590">
                  <c:v>-10.641999999999982</c:v>
                </c:pt>
                <c:pt idx="591">
                  <c:v>-11.641999999999982</c:v>
                </c:pt>
                <c:pt idx="592">
                  <c:v>-12.641999999999982</c:v>
                </c:pt>
                <c:pt idx="593">
                  <c:v>-11.900999999999982</c:v>
                </c:pt>
                <c:pt idx="594">
                  <c:v>-11.254999999999981</c:v>
                </c:pt>
                <c:pt idx="595">
                  <c:v>-10.010499999999981</c:v>
                </c:pt>
                <c:pt idx="596">
                  <c:v>-11.010499999999981</c:v>
                </c:pt>
                <c:pt idx="597">
                  <c:v>-12.010499999999981</c:v>
                </c:pt>
                <c:pt idx="598">
                  <c:v>-13.010499999999981</c:v>
                </c:pt>
                <c:pt idx="599">
                  <c:v>-14.010499999999981</c:v>
                </c:pt>
                <c:pt idx="600">
                  <c:v>-13.487999999999982</c:v>
                </c:pt>
                <c:pt idx="601">
                  <c:v>-14.487999999999982</c:v>
                </c:pt>
                <c:pt idx="602">
                  <c:v>-13.889499999999982</c:v>
                </c:pt>
                <c:pt idx="603">
                  <c:v>-13.072499999999982</c:v>
                </c:pt>
                <c:pt idx="604">
                  <c:v>-14.072499999999982</c:v>
                </c:pt>
                <c:pt idx="605">
                  <c:v>-15.072499999999982</c:v>
                </c:pt>
                <c:pt idx="606">
                  <c:v>-14.454999999999982</c:v>
                </c:pt>
                <c:pt idx="607">
                  <c:v>-15.454999999999982</c:v>
                </c:pt>
                <c:pt idx="608">
                  <c:v>-16.454999999999984</c:v>
                </c:pt>
                <c:pt idx="609">
                  <c:v>-15.799499999999984</c:v>
                </c:pt>
                <c:pt idx="610">
                  <c:v>-16.799499999999984</c:v>
                </c:pt>
                <c:pt idx="611">
                  <c:v>-17.799499999999984</c:v>
                </c:pt>
                <c:pt idx="612">
                  <c:v>-16.896999999999984</c:v>
                </c:pt>
                <c:pt idx="613">
                  <c:v>-17.896999999999984</c:v>
                </c:pt>
                <c:pt idx="614">
                  <c:v>-17.326999999999984</c:v>
                </c:pt>
                <c:pt idx="615">
                  <c:v>-16.490999999999985</c:v>
                </c:pt>
                <c:pt idx="616">
                  <c:v>-17.490999999999985</c:v>
                </c:pt>
                <c:pt idx="617">
                  <c:v>-16.892499999999984</c:v>
                </c:pt>
                <c:pt idx="618">
                  <c:v>-17.892499999999984</c:v>
                </c:pt>
                <c:pt idx="619">
                  <c:v>-18.892499999999984</c:v>
                </c:pt>
                <c:pt idx="620">
                  <c:v>-18.179999999999986</c:v>
                </c:pt>
                <c:pt idx="621">
                  <c:v>-19.179999999999986</c:v>
                </c:pt>
                <c:pt idx="622">
                  <c:v>-18.543499999999984</c:v>
                </c:pt>
                <c:pt idx="623">
                  <c:v>-18.001999999999985</c:v>
                </c:pt>
                <c:pt idx="624">
                  <c:v>-19.001999999999985</c:v>
                </c:pt>
                <c:pt idx="625">
                  <c:v>-18.336999999999986</c:v>
                </c:pt>
                <c:pt idx="626">
                  <c:v>-19.336999999999986</c:v>
                </c:pt>
                <c:pt idx="627">
                  <c:v>-18.804999999999986</c:v>
                </c:pt>
                <c:pt idx="628">
                  <c:v>-18.092499999999987</c:v>
                </c:pt>
                <c:pt idx="629">
                  <c:v>-19.092499999999987</c:v>
                </c:pt>
                <c:pt idx="630">
                  <c:v>-18.598499999999987</c:v>
                </c:pt>
                <c:pt idx="631">
                  <c:v>-18.104499999999987</c:v>
                </c:pt>
                <c:pt idx="632">
                  <c:v>-17.515499999999989</c:v>
                </c:pt>
                <c:pt idx="633">
                  <c:v>-16.88849999999999</c:v>
                </c:pt>
                <c:pt idx="634">
                  <c:v>-16.27099999999999</c:v>
                </c:pt>
                <c:pt idx="635">
                  <c:v>-17.27099999999999</c:v>
                </c:pt>
                <c:pt idx="636">
                  <c:v>-18.27099999999999</c:v>
                </c:pt>
                <c:pt idx="637">
                  <c:v>-16.978999999999992</c:v>
                </c:pt>
                <c:pt idx="638">
                  <c:v>-16.18099999999999</c:v>
                </c:pt>
                <c:pt idx="639">
                  <c:v>-17.18099999999999</c:v>
                </c:pt>
                <c:pt idx="640">
                  <c:v>-18.18099999999999</c:v>
                </c:pt>
                <c:pt idx="641">
                  <c:v>-17.563499999999991</c:v>
                </c:pt>
                <c:pt idx="642">
                  <c:v>-16.926999999999989</c:v>
                </c:pt>
                <c:pt idx="643">
                  <c:v>-17.926999999999989</c:v>
                </c:pt>
                <c:pt idx="644">
                  <c:v>-18.926999999999989</c:v>
                </c:pt>
                <c:pt idx="645">
                  <c:v>-19.926999999999989</c:v>
                </c:pt>
                <c:pt idx="646">
                  <c:v>-20.926999999999989</c:v>
                </c:pt>
                <c:pt idx="647">
                  <c:v>-20.404499999999988</c:v>
                </c:pt>
              </c:numCache>
            </c:numRef>
          </c:val>
        </c:ser>
        <c:marker val="1"/>
        <c:axId val="1072262144"/>
        <c:axId val="1072276224"/>
      </c:lineChart>
      <c:catAx>
        <c:axId val="1072262144"/>
        <c:scaling>
          <c:orientation val="minMax"/>
        </c:scaling>
        <c:axPos val="b"/>
        <c:majorTickMark val="none"/>
        <c:tickLblPos val="none"/>
        <c:crossAx val="1072276224"/>
        <c:crosses val="autoZero"/>
        <c:auto val="1"/>
        <c:lblAlgn val="ctr"/>
        <c:lblOffset val="100"/>
      </c:catAx>
      <c:valAx>
        <c:axId val="107227622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600" baseline="0">
                <a:latin typeface="Arial" pitchFamily="34" charset="0"/>
              </a:defRPr>
            </a:pPr>
            <a:endParaRPr lang="en-US"/>
          </a:p>
        </c:txPr>
        <c:crossAx val="1072262144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lineChart>
        <c:grouping val="standard"/>
        <c:ser>
          <c:idx val="0"/>
          <c:order val="0"/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'VB2'!$L$4:$L$653</c:f>
              <c:numCache>
                <c:formatCode>General</c:formatCode>
                <c:ptCount val="650"/>
                <c:pt idx="0">
                  <c:v>-1.202</c:v>
                </c:pt>
                <c:pt idx="1">
                  <c:v>-0.19500000000000006</c:v>
                </c:pt>
                <c:pt idx="2">
                  <c:v>0.77399999999999991</c:v>
                </c:pt>
                <c:pt idx="3">
                  <c:v>1.6764999999999999</c:v>
                </c:pt>
                <c:pt idx="4">
                  <c:v>1.6764999999999999</c:v>
                </c:pt>
                <c:pt idx="5">
                  <c:v>2.3319999999999999</c:v>
                </c:pt>
                <c:pt idx="6">
                  <c:v>3.1109999999999998</c:v>
                </c:pt>
                <c:pt idx="7">
                  <c:v>3.8045</c:v>
                </c:pt>
                <c:pt idx="8">
                  <c:v>2.8045</c:v>
                </c:pt>
                <c:pt idx="9">
                  <c:v>1.8045</c:v>
                </c:pt>
                <c:pt idx="10">
                  <c:v>2.5834999999999999</c:v>
                </c:pt>
                <c:pt idx="11">
                  <c:v>3.3624999999999998</c:v>
                </c:pt>
                <c:pt idx="12">
                  <c:v>2.3624999999999998</c:v>
                </c:pt>
                <c:pt idx="13">
                  <c:v>3.0084999999999997</c:v>
                </c:pt>
                <c:pt idx="14">
                  <c:v>2.0084999999999997</c:v>
                </c:pt>
                <c:pt idx="15">
                  <c:v>2.7494999999999998</c:v>
                </c:pt>
                <c:pt idx="16">
                  <c:v>3.3479999999999999</c:v>
                </c:pt>
                <c:pt idx="17">
                  <c:v>4.07</c:v>
                </c:pt>
                <c:pt idx="18">
                  <c:v>3.0700000000000003</c:v>
                </c:pt>
                <c:pt idx="19">
                  <c:v>3.8205000000000005</c:v>
                </c:pt>
                <c:pt idx="20">
                  <c:v>2.8205000000000005</c:v>
                </c:pt>
                <c:pt idx="21">
                  <c:v>3.6090000000000004</c:v>
                </c:pt>
                <c:pt idx="22">
                  <c:v>4.3879999999999999</c:v>
                </c:pt>
                <c:pt idx="23">
                  <c:v>3.3879999999999999</c:v>
                </c:pt>
                <c:pt idx="24">
                  <c:v>4.1005000000000003</c:v>
                </c:pt>
                <c:pt idx="25">
                  <c:v>3.1005000000000003</c:v>
                </c:pt>
                <c:pt idx="26">
                  <c:v>4.0885000000000007</c:v>
                </c:pt>
                <c:pt idx="27">
                  <c:v>3.0885000000000007</c:v>
                </c:pt>
                <c:pt idx="28">
                  <c:v>3.7155000000000005</c:v>
                </c:pt>
                <c:pt idx="29">
                  <c:v>2.7155000000000005</c:v>
                </c:pt>
                <c:pt idx="30">
                  <c:v>3.3520000000000003</c:v>
                </c:pt>
                <c:pt idx="31">
                  <c:v>2.3520000000000003</c:v>
                </c:pt>
                <c:pt idx="32">
                  <c:v>1.3520000000000003</c:v>
                </c:pt>
                <c:pt idx="33">
                  <c:v>0.35200000000000031</c:v>
                </c:pt>
                <c:pt idx="34">
                  <c:v>-0.64799999999999969</c:v>
                </c:pt>
                <c:pt idx="35">
                  <c:v>9.3000000000000305E-2</c:v>
                </c:pt>
                <c:pt idx="36">
                  <c:v>-0.9069999999999997</c:v>
                </c:pt>
                <c:pt idx="37">
                  <c:v>4.300000000000026E-2</c:v>
                </c:pt>
                <c:pt idx="38">
                  <c:v>-0.95699999999999974</c:v>
                </c:pt>
                <c:pt idx="39">
                  <c:v>-1.9569999999999999</c:v>
                </c:pt>
                <c:pt idx="40">
                  <c:v>-1.2349999999999999</c:v>
                </c:pt>
                <c:pt idx="41">
                  <c:v>0.19000000000000017</c:v>
                </c:pt>
                <c:pt idx="42">
                  <c:v>-0.80999999999999983</c:v>
                </c:pt>
                <c:pt idx="43">
                  <c:v>-1.8099999999999998</c:v>
                </c:pt>
                <c:pt idx="44">
                  <c:v>-1.2019999999999997</c:v>
                </c:pt>
                <c:pt idx="45">
                  <c:v>-0.39449999999999974</c:v>
                </c:pt>
                <c:pt idx="46">
                  <c:v>-1.3944999999999999</c:v>
                </c:pt>
                <c:pt idx="47">
                  <c:v>-0.38749999999999996</c:v>
                </c:pt>
                <c:pt idx="48">
                  <c:v>-1.3875</c:v>
                </c:pt>
                <c:pt idx="49">
                  <c:v>-0.75099999999999989</c:v>
                </c:pt>
                <c:pt idx="50">
                  <c:v>-0.11449999999999982</c:v>
                </c:pt>
                <c:pt idx="51">
                  <c:v>0.57900000000000018</c:v>
                </c:pt>
                <c:pt idx="52">
                  <c:v>1.2535000000000003</c:v>
                </c:pt>
                <c:pt idx="53">
                  <c:v>0.25350000000000028</c:v>
                </c:pt>
                <c:pt idx="54">
                  <c:v>0.87100000000000033</c:v>
                </c:pt>
                <c:pt idx="55">
                  <c:v>1.6975000000000002</c:v>
                </c:pt>
                <c:pt idx="56">
                  <c:v>0.69750000000000023</c:v>
                </c:pt>
                <c:pt idx="57">
                  <c:v>1.5525000000000002</c:v>
                </c:pt>
                <c:pt idx="58">
                  <c:v>2.4645000000000001</c:v>
                </c:pt>
                <c:pt idx="59">
                  <c:v>1.4645000000000001</c:v>
                </c:pt>
                <c:pt idx="60">
                  <c:v>0.46450000000000014</c:v>
                </c:pt>
                <c:pt idx="61">
                  <c:v>1.2055000000000002</c:v>
                </c:pt>
                <c:pt idx="62">
                  <c:v>0.20550000000000024</c:v>
                </c:pt>
                <c:pt idx="63">
                  <c:v>-0.79449999999999976</c:v>
                </c:pt>
                <c:pt idx="64">
                  <c:v>-0.18649999999999967</c:v>
                </c:pt>
                <c:pt idx="65">
                  <c:v>0.45950000000000035</c:v>
                </c:pt>
                <c:pt idx="66">
                  <c:v>1.1245000000000003</c:v>
                </c:pt>
                <c:pt idx="67">
                  <c:v>0.12450000000000028</c:v>
                </c:pt>
                <c:pt idx="68">
                  <c:v>1.0935000000000001</c:v>
                </c:pt>
                <c:pt idx="69">
                  <c:v>1.8250000000000002</c:v>
                </c:pt>
                <c:pt idx="70">
                  <c:v>2.6420000000000003</c:v>
                </c:pt>
                <c:pt idx="71">
                  <c:v>3.4685000000000001</c:v>
                </c:pt>
                <c:pt idx="72">
                  <c:v>4.4375</c:v>
                </c:pt>
                <c:pt idx="73">
                  <c:v>5.0834999999999999</c:v>
                </c:pt>
                <c:pt idx="74">
                  <c:v>5.8244999999999996</c:v>
                </c:pt>
                <c:pt idx="75">
                  <c:v>7.1164999999999994</c:v>
                </c:pt>
                <c:pt idx="76">
                  <c:v>6.1164999999999994</c:v>
                </c:pt>
                <c:pt idx="77">
                  <c:v>6.9334999999999996</c:v>
                </c:pt>
                <c:pt idx="78">
                  <c:v>7.8549999999999995</c:v>
                </c:pt>
                <c:pt idx="79">
                  <c:v>6.8549999999999995</c:v>
                </c:pt>
                <c:pt idx="80">
                  <c:v>7.5674999999999999</c:v>
                </c:pt>
                <c:pt idx="81">
                  <c:v>6.5674999999999999</c:v>
                </c:pt>
                <c:pt idx="82">
                  <c:v>8.0495000000000001</c:v>
                </c:pt>
                <c:pt idx="83">
                  <c:v>9.0945</c:v>
                </c:pt>
                <c:pt idx="84">
                  <c:v>9.9495000000000005</c:v>
                </c:pt>
                <c:pt idx="85">
                  <c:v>10.586</c:v>
                </c:pt>
                <c:pt idx="86">
                  <c:v>9.5860000000000003</c:v>
                </c:pt>
                <c:pt idx="87">
                  <c:v>10.279500000000001</c:v>
                </c:pt>
                <c:pt idx="88">
                  <c:v>9.2795000000000005</c:v>
                </c:pt>
                <c:pt idx="89">
                  <c:v>10.011000000000001</c:v>
                </c:pt>
                <c:pt idx="90">
                  <c:v>10.600000000000001</c:v>
                </c:pt>
                <c:pt idx="91">
                  <c:v>9.6000000000000014</c:v>
                </c:pt>
                <c:pt idx="92">
                  <c:v>8.6000000000000014</c:v>
                </c:pt>
                <c:pt idx="93">
                  <c:v>9.2460000000000022</c:v>
                </c:pt>
                <c:pt idx="94">
                  <c:v>9.892000000000003</c:v>
                </c:pt>
                <c:pt idx="95">
                  <c:v>8.892000000000003</c:v>
                </c:pt>
                <c:pt idx="96">
                  <c:v>9.804000000000002</c:v>
                </c:pt>
                <c:pt idx="97">
                  <c:v>8.804000000000002</c:v>
                </c:pt>
                <c:pt idx="98">
                  <c:v>9.4690000000000012</c:v>
                </c:pt>
                <c:pt idx="99">
                  <c:v>10.229000000000001</c:v>
                </c:pt>
                <c:pt idx="100">
                  <c:v>9.229000000000001</c:v>
                </c:pt>
                <c:pt idx="101">
                  <c:v>10.0555</c:v>
                </c:pt>
                <c:pt idx="102">
                  <c:v>10.663500000000001</c:v>
                </c:pt>
                <c:pt idx="103">
                  <c:v>11.414000000000001</c:v>
                </c:pt>
                <c:pt idx="104">
                  <c:v>10.414000000000001</c:v>
                </c:pt>
                <c:pt idx="105">
                  <c:v>11.022000000000002</c:v>
                </c:pt>
                <c:pt idx="106">
                  <c:v>11.687000000000001</c:v>
                </c:pt>
                <c:pt idx="107">
                  <c:v>10.687000000000001</c:v>
                </c:pt>
                <c:pt idx="108">
                  <c:v>11.418500000000002</c:v>
                </c:pt>
                <c:pt idx="109">
                  <c:v>12.102500000000001</c:v>
                </c:pt>
                <c:pt idx="110">
                  <c:v>11.102500000000001</c:v>
                </c:pt>
                <c:pt idx="111">
                  <c:v>11.957500000000001</c:v>
                </c:pt>
                <c:pt idx="112">
                  <c:v>12.556000000000001</c:v>
                </c:pt>
                <c:pt idx="113">
                  <c:v>13.306500000000002</c:v>
                </c:pt>
                <c:pt idx="114">
                  <c:v>14.028500000000001</c:v>
                </c:pt>
                <c:pt idx="115">
                  <c:v>13.028500000000001</c:v>
                </c:pt>
                <c:pt idx="116">
                  <c:v>12.028500000000001</c:v>
                </c:pt>
                <c:pt idx="117">
                  <c:v>12.883500000000002</c:v>
                </c:pt>
                <c:pt idx="118">
                  <c:v>13.624500000000001</c:v>
                </c:pt>
                <c:pt idx="119">
                  <c:v>12.624500000000001</c:v>
                </c:pt>
                <c:pt idx="120">
                  <c:v>11.624500000000001</c:v>
                </c:pt>
                <c:pt idx="121">
                  <c:v>12.403500000000001</c:v>
                </c:pt>
                <c:pt idx="122">
                  <c:v>13.0875</c:v>
                </c:pt>
                <c:pt idx="123">
                  <c:v>12.0875</c:v>
                </c:pt>
                <c:pt idx="124">
                  <c:v>11.0875</c:v>
                </c:pt>
                <c:pt idx="125">
                  <c:v>11.733500000000001</c:v>
                </c:pt>
                <c:pt idx="126">
                  <c:v>12.588500000000002</c:v>
                </c:pt>
                <c:pt idx="127">
                  <c:v>13.196500000000002</c:v>
                </c:pt>
                <c:pt idx="128">
                  <c:v>12.196500000000002</c:v>
                </c:pt>
                <c:pt idx="129">
                  <c:v>11.196500000000002</c:v>
                </c:pt>
                <c:pt idx="130">
                  <c:v>10.196500000000002</c:v>
                </c:pt>
                <c:pt idx="131">
                  <c:v>9.1965000000000021</c:v>
                </c:pt>
                <c:pt idx="132">
                  <c:v>8.1965000000000021</c:v>
                </c:pt>
                <c:pt idx="133">
                  <c:v>8.9280000000000026</c:v>
                </c:pt>
                <c:pt idx="134">
                  <c:v>10.505000000000003</c:v>
                </c:pt>
                <c:pt idx="135">
                  <c:v>11.122500000000002</c:v>
                </c:pt>
                <c:pt idx="136">
                  <c:v>12.072500000000002</c:v>
                </c:pt>
                <c:pt idx="137">
                  <c:v>13.497500000000002</c:v>
                </c:pt>
                <c:pt idx="138">
                  <c:v>12.497500000000002</c:v>
                </c:pt>
                <c:pt idx="139">
                  <c:v>13.561500000000002</c:v>
                </c:pt>
                <c:pt idx="140">
                  <c:v>14.464000000000002</c:v>
                </c:pt>
                <c:pt idx="141">
                  <c:v>13.464000000000002</c:v>
                </c:pt>
                <c:pt idx="142">
                  <c:v>14.214500000000003</c:v>
                </c:pt>
                <c:pt idx="143">
                  <c:v>13.214500000000003</c:v>
                </c:pt>
                <c:pt idx="144">
                  <c:v>12.214500000000003</c:v>
                </c:pt>
                <c:pt idx="145">
                  <c:v>12.898500000000002</c:v>
                </c:pt>
                <c:pt idx="146">
                  <c:v>13.554000000000002</c:v>
                </c:pt>
                <c:pt idx="147">
                  <c:v>14.228500000000002</c:v>
                </c:pt>
                <c:pt idx="148">
                  <c:v>14.884000000000002</c:v>
                </c:pt>
                <c:pt idx="149">
                  <c:v>15.606000000000002</c:v>
                </c:pt>
                <c:pt idx="150">
                  <c:v>16.328000000000003</c:v>
                </c:pt>
                <c:pt idx="151">
                  <c:v>17.373000000000005</c:v>
                </c:pt>
                <c:pt idx="152">
                  <c:v>16.373000000000005</c:v>
                </c:pt>
                <c:pt idx="153">
                  <c:v>17.180500000000006</c:v>
                </c:pt>
                <c:pt idx="154">
                  <c:v>18.244500000000006</c:v>
                </c:pt>
                <c:pt idx="155">
                  <c:v>19.033000000000005</c:v>
                </c:pt>
                <c:pt idx="156">
                  <c:v>18.033000000000005</c:v>
                </c:pt>
                <c:pt idx="157">
                  <c:v>18.840500000000006</c:v>
                </c:pt>
                <c:pt idx="158">
                  <c:v>17.840500000000006</c:v>
                </c:pt>
                <c:pt idx="159">
                  <c:v>16.840500000000006</c:v>
                </c:pt>
                <c:pt idx="160">
                  <c:v>17.477000000000007</c:v>
                </c:pt>
                <c:pt idx="161">
                  <c:v>18.161000000000008</c:v>
                </c:pt>
                <c:pt idx="162">
                  <c:v>17.161000000000008</c:v>
                </c:pt>
                <c:pt idx="163">
                  <c:v>16.161000000000008</c:v>
                </c:pt>
                <c:pt idx="164">
                  <c:v>16.987500000000008</c:v>
                </c:pt>
                <c:pt idx="165">
                  <c:v>15.987500000000008</c:v>
                </c:pt>
                <c:pt idx="166">
                  <c:v>14.987500000000008</c:v>
                </c:pt>
                <c:pt idx="167">
                  <c:v>15.747500000000008</c:v>
                </c:pt>
                <c:pt idx="168">
                  <c:v>16.403000000000009</c:v>
                </c:pt>
                <c:pt idx="169">
                  <c:v>17.467000000000009</c:v>
                </c:pt>
                <c:pt idx="170">
                  <c:v>18.246000000000009</c:v>
                </c:pt>
                <c:pt idx="171">
                  <c:v>17.246000000000009</c:v>
                </c:pt>
                <c:pt idx="172">
                  <c:v>17.958500000000008</c:v>
                </c:pt>
                <c:pt idx="173">
                  <c:v>18.633000000000006</c:v>
                </c:pt>
                <c:pt idx="174">
                  <c:v>17.633000000000006</c:v>
                </c:pt>
                <c:pt idx="175">
                  <c:v>16.633000000000006</c:v>
                </c:pt>
                <c:pt idx="176">
                  <c:v>17.298000000000005</c:v>
                </c:pt>
                <c:pt idx="177">
                  <c:v>18.248000000000005</c:v>
                </c:pt>
                <c:pt idx="178">
                  <c:v>17.248000000000005</c:v>
                </c:pt>
                <c:pt idx="179">
                  <c:v>17.875000000000004</c:v>
                </c:pt>
                <c:pt idx="180">
                  <c:v>16.875000000000004</c:v>
                </c:pt>
                <c:pt idx="181">
                  <c:v>15.875000000000004</c:v>
                </c:pt>
                <c:pt idx="182">
                  <c:v>14.875000000000004</c:v>
                </c:pt>
                <c:pt idx="183">
                  <c:v>15.464000000000004</c:v>
                </c:pt>
                <c:pt idx="184">
                  <c:v>16.129000000000005</c:v>
                </c:pt>
                <c:pt idx="185">
                  <c:v>17.117000000000004</c:v>
                </c:pt>
                <c:pt idx="186">
                  <c:v>16.117000000000004</c:v>
                </c:pt>
                <c:pt idx="187">
                  <c:v>16.782000000000004</c:v>
                </c:pt>
                <c:pt idx="188">
                  <c:v>17.428000000000004</c:v>
                </c:pt>
                <c:pt idx="189">
                  <c:v>18.273500000000006</c:v>
                </c:pt>
                <c:pt idx="190">
                  <c:v>19.337500000000006</c:v>
                </c:pt>
                <c:pt idx="191">
                  <c:v>19.907500000000006</c:v>
                </c:pt>
                <c:pt idx="192">
                  <c:v>20.791000000000007</c:v>
                </c:pt>
                <c:pt idx="193">
                  <c:v>19.791000000000007</c:v>
                </c:pt>
                <c:pt idx="194">
                  <c:v>21.121000000000009</c:v>
                </c:pt>
                <c:pt idx="195">
                  <c:v>21.89050000000001</c:v>
                </c:pt>
                <c:pt idx="196">
                  <c:v>20.89050000000001</c:v>
                </c:pt>
                <c:pt idx="197">
                  <c:v>19.89050000000001</c:v>
                </c:pt>
                <c:pt idx="198">
                  <c:v>20.650500000000012</c:v>
                </c:pt>
                <c:pt idx="199">
                  <c:v>19.650500000000012</c:v>
                </c:pt>
                <c:pt idx="200">
                  <c:v>18.650500000000012</c:v>
                </c:pt>
                <c:pt idx="201">
                  <c:v>17.650500000000012</c:v>
                </c:pt>
                <c:pt idx="202">
                  <c:v>16.650500000000012</c:v>
                </c:pt>
                <c:pt idx="203">
                  <c:v>15.650500000000012</c:v>
                </c:pt>
                <c:pt idx="204">
                  <c:v>16.420000000000012</c:v>
                </c:pt>
                <c:pt idx="205">
                  <c:v>17.037500000000012</c:v>
                </c:pt>
                <c:pt idx="206">
                  <c:v>17.664500000000011</c:v>
                </c:pt>
                <c:pt idx="207">
                  <c:v>18.89950000000001</c:v>
                </c:pt>
                <c:pt idx="208">
                  <c:v>19.39350000000001</c:v>
                </c:pt>
                <c:pt idx="209">
                  <c:v>20.030000000000012</c:v>
                </c:pt>
                <c:pt idx="210">
                  <c:v>19.030000000000012</c:v>
                </c:pt>
                <c:pt idx="211">
                  <c:v>18.030000000000012</c:v>
                </c:pt>
                <c:pt idx="212">
                  <c:v>19.208000000000013</c:v>
                </c:pt>
                <c:pt idx="213">
                  <c:v>19.825500000000012</c:v>
                </c:pt>
                <c:pt idx="214">
                  <c:v>18.825500000000012</c:v>
                </c:pt>
                <c:pt idx="215">
                  <c:v>17.825500000000012</c:v>
                </c:pt>
                <c:pt idx="216">
                  <c:v>16.825500000000012</c:v>
                </c:pt>
                <c:pt idx="217">
                  <c:v>15.825500000000012</c:v>
                </c:pt>
                <c:pt idx="218">
                  <c:v>16.728000000000012</c:v>
                </c:pt>
                <c:pt idx="219">
                  <c:v>15.728000000000012</c:v>
                </c:pt>
                <c:pt idx="220">
                  <c:v>16.364500000000014</c:v>
                </c:pt>
                <c:pt idx="221">
                  <c:v>17.979500000000012</c:v>
                </c:pt>
                <c:pt idx="222">
                  <c:v>16.979500000000012</c:v>
                </c:pt>
                <c:pt idx="223">
                  <c:v>15.979500000000012</c:v>
                </c:pt>
                <c:pt idx="224">
                  <c:v>16.549500000000013</c:v>
                </c:pt>
                <c:pt idx="225">
                  <c:v>15.549500000000013</c:v>
                </c:pt>
                <c:pt idx="226">
                  <c:v>16.813000000000013</c:v>
                </c:pt>
                <c:pt idx="227">
                  <c:v>17.497000000000014</c:v>
                </c:pt>
                <c:pt idx="228">
                  <c:v>18.209500000000013</c:v>
                </c:pt>
                <c:pt idx="229">
                  <c:v>18.979000000000013</c:v>
                </c:pt>
                <c:pt idx="230">
                  <c:v>17.979000000000013</c:v>
                </c:pt>
                <c:pt idx="231">
                  <c:v>16.979000000000013</c:v>
                </c:pt>
                <c:pt idx="232">
                  <c:v>15.979000000000013</c:v>
                </c:pt>
                <c:pt idx="233">
                  <c:v>14.979000000000013</c:v>
                </c:pt>
                <c:pt idx="234">
                  <c:v>13.979000000000013</c:v>
                </c:pt>
                <c:pt idx="235">
                  <c:v>14.634500000000013</c:v>
                </c:pt>
                <c:pt idx="236">
                  <c:v>15.280500000000014</c:v>
                </c:pt>
                <c:pt idx="237">
                  <c:v>14.280500000000014</c:v>
                </c:pt>
                <c:pt idx="238">
                  <c:v>13.280500000000014</c:v>
                </c:pt>
                <c:pt idx="239">
                  <c:v>12.280500000000014</c:v>
                </c:pt>
                <c:pt idx="240">
                  <c:v>11.280500000000014</c:v>
                </c:pt>
                <c:pt idx="241">
                  <c:v>12.012000000000015</c:v>
                </c:pt>
                <c:pt idx="242">
                  <c:v>11.012000000000015</c:v>
                </c:pt>
                <c:pt idx="243">
                  <c:v>10.012000000000015</c:v>
                </c:pt>
                <c:pt idx="244">
                  <c:v>9.0120000000000147</c:v>
                </c:pt>
                <c:pt idx="245">
                  <c:v>8.0120000000000147</c:v>
                </c:pt>
                <c:pt idx="246">
                  <c:v>7.0120000000000147</c:v>
                </c:pt>
                <c:pt idx="247">
                  <c:v>6.0120000000000147</c:v>
                </c:pt>
                <c:pt idx="248">
                  <c:v>5.0120000000000147</c:v>
                </c:pt>
                <c:pt idx="249">
                  <c:v>5.724500000000015</c:v>
                </c:pt>
                <c:pt idx="250">
                  <c:v>6.9215000000000151</c:v>
                </c:pt>
                <c:pt idx="251">
                  <c:v>7.9855000000000151</c:v>
                </c:pt>
                <c:pt idx="252">
                  <c:v>6.9855000000000151</c:v>
                </c:pt>
                <c:pt idx="253">
                  <c:v>7.7455000000000149</c:v>
                </c:pt>
                <c:pt idx="254">
                  <c:v>6.7455000000000149</c:v>
                </c:pt>
                <c:pt idx="255">
                  <c:v>7.3630000000000146</c:v>
                </c:pt>
                <c:pt idx="256">
                  <c:v>8.0850000000000151</c:v>
                </c:pt>
                <c:pt idx="257">
                  <c:v>8.7500000000000142</c:v>
                </c:pt>
                <c:pt idx="258">
                  <c:v>7.7500000000000142</c:v>
                </c:pt>
                <c:pt idx="259">
                  <c:v>6.7500000000000142</c:v>
                </c:pt>
                <c:pt idx="260">
                  <c:v>5.7500000000000142</c:v>
                </c:pt>
                <c:pt idx="261">
                  <c:v>4.7500000000000142</c:v>
                </c:pt>
                <c:pt idx="262">
                  <c:v>3.7500000000000142</c:v>
                </c:pt>
                <c:pt idx="263">
                  <c:v>2.7500000000000142</c:v>
                </c:pt>
                <c:pt idx="264">
                  <c:v>3.3675000000000144</c:v>
                </c:pt>
                <c:pt idx="265">
                  <c:v>2.3675000000000144</c:v>
                </c:pt>
                <c:pt idx="266">
                  <c:v>2.9850000000000145</c:v>
                </c:pt>
                <c:pt idx="267">
                  <c:v>1.9850000000000145</c:v>
                </c:pt>
                <c:pt idx="268">
                  <c:v>2.9065000000000145</c:v>
                </c:pt>
                <c:pt idx="269">
                  <c:v>1.9065000000000145</c:v>
                </c:pt>
                <c:pt idx="270">
                  <c:v>3.0655000000000143</c:v>
                </c:pt>
                <c:pt idx="271">
                  <c:v>2.0655000000000143</c:v>
                </c:pt>
                <c:pt idx="272">
                  <c:v>2.7780000000000142</c:v>
                </c:pt>
                <c:pt idx="273">
                  <c:v>3.4905000000000141</c:v>
                </c:pt>
                <c:pt idx="274">
                  <c:v>4.1080000000000139</c:v>
                </c:pt>
                <c:pt idx="275">
                  <c:v>3.1080000000000139</c:v>
                </c:pt>
                <c:pt idx="276">
                  <c:v>2.1080000000000139</c:v>
                </c:pt>
                <c:pt idx="277">
                  <c:v>1.1080000000000139</c:v>
                </c:pt>
                <c:pt idx="278">
                  <c:v>2.0010000000000137</c:v>
                </c:pt>
                <c:pt idx="279">
                  <c:v>1.0010000000000137</c:v>
                </c:pt>
                <c:pt idx="280">
                  <c:v>1.0000000000136566E-3</c:v>
                </c:pt>
                <c:pt idx="281">
                  <c:v>-0.99899999999998634</c:v>
                </c:pt>
                <c:pt idx="282">
                  <c:v>-0.25799999999998635</c:v>
                </c:pt>
                <c:pt idx="283">
                  <c:v>0.73000000000001375</c:v>
                </c:pt>
                <c:pt idx="284">
                  <c:v>1.4330000000000138</c:v>
                </c:pt>
                <c:pt idx="285">
                  <c:v>0.43300000000001382</c:v>
                </c:pt>
                <c:pt idx="286">
                  <c:v>-0.56699999999998618</c:v>
                </c:pt>
                <c:pt idx="287">
                  <c:v>-1.5669999999999862</c:v>
                </c:pt>
                <c:pt idx="288">
                  <c:v>-2.566999999999986</c:v>
                </c:pt>
                <c:pt idx="289">
                  <c:v>-1.8354999999999859</c:v>
                </c:pt>
                <c:pt idx="290">
                  <c:v>-2.8354999999999859</c:v>
                </c:pt>
                <c:pt idx="291">
                  <c:v>-3.8354999999999859</c:v>
                </c:pt>
                <c:pt idx="292">
                  <c:v>-4.8354999999999855</c:v>
                </c:pt>
                <c:pt idx="293">
                  <c:v>-5.8354999999999855</c:v>
                </c:pt>
                <c:pt idx="294">
                  <c:v>-6.8354999999999855</c:v>
                </c:pt>
                <c:pt idx="295">
                  <c:v>-7.8354999999999855</c:v>
                </c:pt>
                <c:pt idx="296">
                  <c:v>-7.1989999999999856</c:v>
                </c:pt>
                <c:pt idx="297">
                  <c:v>-8.1989999999999856</c:v>
                </c:pt>
                <c:pt idx="298">
                  <c:v>-7.4959999999999853</c:v>
                </c:pt>
                <c:pt idx="299">
                  <c:v>-8.4959999999999845</c:v>
                </c:pt>
                <c:pt idx="300">
                  <c:v>-7.7739999999999849</c:v>
                </c:pt>
                <c:pt idx="301">
                  <c:v>-8.7739999999999849</c:v>
                </c:pt>
                <c:pt idx="302">
                  <c:v>-9.7739999999999849</c:v>
                </c:pt>
                <c:pt idx="303">
                  <c:v>-9.0424999999999844</c:v>
                </c:pt>
                <c:pt idx="304">
                  <c:v>-8.2824999999999847</c:v>
                </c:pt>
                <c:pt idx="305">
                  <c:v>-9.2824999999999847</c:v>
                </c:pt>
                <c:pt idx="306">
                  <c:v>-8.6174999999999855</c:v>
                </c:pt>
                <c:pt idx="307">
                  <c:v>-7.8194999999999855</c:v>
                </c:pt>
                <c:pt idx="308">
                  <c:v>-8.8194999999999855</c:v>
                </c:pt>
                <c:pt idx="309">
                  <c:v>-8.0594999999999857</c:v>
                </c:pt>
                <c:pt idx="310">
                  <c:v>-7.2994999999999859</c:v>
                </c:pt>
                <c:pt idx="311">
                  <c:v>-6.5869999999999855</c:v>
                </c:pt>
                <c:pt idx="312">
                  <c:v>-7.5869999999999855</c:v>
                </c:pt>
                <c:pt idx="313">
                  <c:v>-8.5869999999999855</c:v>
                </c:pt>
                <c:pt idx="314">
                  <c:v>-9.5869999999999855</c:v>
                </c:pt>
                <c:pt idx="315">
                  <c:v>-10.586999999999986</c:v>
                </c:pt>
                <c:pt idx="316">
                  <c:v>-11.586999999999986</c:v>
                </c:pt>
                <c:pt idx="317">
                  <c:v>-10.760499999999986</c:v>
                </c:pt>
                <c:pt idx="318">
                  <c:v>-10.085999999999986</c:v>
                </c:pt>
                <c:pt idx="319">
                  <c:v>-11.085999999999986</c:v>
                </c:pt>
                <c:pt idx="320">
                  <c:v>-10.363999999999987</c:v>
                </c:pt>
                <c:pt idx="321">
                  <c:v>-9.6894999999999865</c:v>
                </c:pt>
                <c:pt idx="322">
                  <c:v>-10.689499999999986</c:v>
                </c:pt>
                <c:pt idx="323">
                  <c:v>-11.689499999999986</c:v>
                </c:pt>
                <c:pt idx="324">
                  <c:v>-10.910499999999987</c:v>
                </c:pt>
                <c:pt idx="325">
                  <c:v>-11.910499999999987</c:v>
                </c:pt>
                <c:pt idx="326">
                  <c:v>-11.159999999999986</c:v>
                </c:pt>
                <c:pt idx="327">
                  <c:v>-10.352499999999987</c:v>
                </c:pt>
                <c:pt idx="328">
                  <c:v>-11.352499999999987</c:v>
                </c:pt>
                <c:pt idx="329">
                  <c:v>-10.677999999999987</c:v>
                </c:pt>
                <c:pt idx="330">
                  <c:v>-10.012999999999987</c:v>
                </c:pt>
                <c:pt idx="331">
                  <c:v>-9.3004999999999871</c:v>
                </c:pt>
                <c:pt idx="332">
                  <c:v>-8.6069999999999869</c:v>
                </c:pt>
                <c:pt idx="333">
                  <c:v>-7.9324999999999868</c:v>
                </c:pt>
                <c:pt idx="334">
                  <c:v>-8.9324999999999868</c:v>
                </c:pt>
                <c:pt idx="335">
                  <c:v>-9.9324999999999868</c:v>
                </c:pt>
                <c:pt idx="336">
                  <c:v>-10.932499999999987</c:v>
                </c:pt>
                <c:pt idx="337">
                  <c:v>-10.267499999999988</c:v>
                </c:pt>
                <c:pt idx="338">
                  <c:v>-9.6309999999999878</c:v>
                </c:pt>
                <c:pt idx="339">
                  <c:v>-10.630999999999988</c:v>
                </c:pt>
                <c:pt idx="340">
                  <c:v>-9.870999999999988</c:v>
                </c:pt>
                <c:pt idx="341">
                  <c:v>-9.2059999999999889</c:v>
                </c:pt>
                <c:pt idx="342">
                  <c:v>-8.5409999999999897</c:v>
                </c:pt>
                <c:pt idx="343">
                  <c:v>-7.8094999999999892</c:v>
                </c:pt>
                <c:pt idx="344">
                  <c:v>-7.1824999999999894</c:v>
                </c:pt>
                <c:pt idx="345">
                  <c:v>-6.583999999999989</c:v>
                </c:pt>
                <c:pt idx="346">
                  <c:v>-5.8619999999999894</c:v>
                </c:pt>
                <c:pt idx="347">
                  <c:v>-5.1969999999999894</c:v>
                </c:pt>
                <c:pt idx="348">
                  <c:v>-4.5794999999999897</c:v>
                </c:pt>
                <c:pt idx="349">
                  <c:v>-3.8194999999999899</c:v>
                </c:pt>
                <c:pt idx="350">
                  <c:v>-4.8194999999999899</c:v>
                </c:pt>
                <c:pt idx="351">
                  <c:v>-4.0879999999999903</c:v>
                </c:pt>
                <c:pt idx="352">
                  <c:v>-5.0879999999999903</c:v>
                </c:pt>
                <c:pt idx="353">
                  <c:v>-3.3969999999999905</c:v>
                </c:pt>
                <c:pt idx="354">
                  <c:v>-2.7034999999999902</c:v>
                </c:pt>
                <c:pt idx="355">
                  <c:v>-3.7034999999999902</c:v>
                </c:pt>
                <c:pt idx="356">
                  <c:v>-3.00999999999999</c:v>
                </c:pt>
                <c:pt idx="357">
                  <c:v>-2.2404999999999902</c:v>
                </c:pt>
                <c:pt idx="358">
                  <c:v>-1.6039999999999901</c:v>
                </c:pt>
                <c:pt idx="359">
                  <c:v>-0.93899999999999006</c:v>
                </c:pt>
                <c:pt idx="360">
                  <c:v>-1.9389999999999901</c:v>
                </c:pt>
                <c:pt idx="361">
                  <c:v>-1.36899999999999</c:v>
                </c:pt>
                <c:pt idx="362">
                  <c:v>-0.62799999999999001</c:v>
                </c:pt>
                <c:pt idx="363">
                  <c:v>8.4500000000010012E-2</c:v>
                </c:pt>
                <c:pt idx="364">
                  <c:v>0.91100000000000991</c:v>
                </c:pt>
                <c:pt idx="365">
                  <c:v>1.6330000000000098</c:v>
                </c:pt>
                <c:pt idx="366">
                  <c:v>0.63300000000000978</c:v>
                </c:pt>
                <c:pt idx="367">
                  <c:v>-0.36699999999999022</c:v>
                </c:pt>
                <c:pt idx="368">
                  <c:v>0.29800000000000981</c:v>
                </c:pt>
                <c:pt idx="369">
                  <c:v>-0.70199999999999019</c:v>
                </c:pt>
                <c:pt idx="370">
                  <c:v>-1.7019999999999902</c:v>
                </c:pt>
                <c:pt idx="371">
                  <c:v>-2.7019999999999902</c:v>
                </c:pt>
                <c:pt idx="372">
                  <c:v>-3.7019999999999902</c:v>
                </c:pt>
                <c:pt idx="373">
                  <c:v>-3.0939999999999901</c:v>
                </c:pt>
                <c:pt idx="374">
                  <c:v>-2.35299999999999</c:v>
                </c:pt>
                <c:pt idx="375">
                  <c:v>-3.35299999999999</c:v>
                </c:pt>
                <c:pt idx="376">
                  <c:v>-2.5264999999999902</c:v>
                </c:pt>
                <c:pt idx="377">
                  <c:v>-3.5264999999999902</c:v>
                </c:pt>
                <c:pt idx="378">
                  <c:v>-2.7189999999999901</c:v>
                </c:pt>
                <c:pt idx="379">
                  <c:v>-3.7189999999999901</c:v>
                </c:pt>
                <c:pt idx="380">
                  <c:v>-3.0064999999999902</c:v>
                </c:pt>
                <c:pt idx="381">
                  <c:v>-1.4199999999999902</c:v>
                </c:pt>
                <c:pt idx="382">
                  <c:v>-2.4199999999999902</c:v>
                </c:pt>
                <c:pt idx="383">
                  <c:v>-3.4199999999999902</c:v>
                </c:pt>
                <c:pt idx="384">
                  <c:v>-2.3749999999999902</c:v>
                </c:pt>
                <c:pt idx="385">
                  <c:v>-1.6149999999999902</c:v>
                </c:pt>
                <c:pt idx="386">
                  <c:v>-0.94049999999999023</c:v>
                </c:pt>
                <c:pt idx="387">
                  <c:v>-0.26599999999999024</c:v>
                </c:pt>
                <c:pt idx="388">
                  <c:v>0.47500000000000975</c:v>
                </c:pt>
                <c:pt idx="389">
                  <c:v>1.1970000000000098</c:v>
                </c:pt>
                <c:pt idx="390">
                  <c:v>1.9190000000000098</c:v>
                </c:pt>
                <c:pt idx="391">
                  <c:v>2.6410000000000098</c:v>
                </c:pt>
                <c:pt idx="392">
                  <c:v>1.6410000000000098</c:v>
                </c:pt>
                <c:pt idx="393">
                  <c:v>2.39150000000001</c:v>
                </c:pt>
                <c:pt idx="394">
                  <c:v>3.1325000000000101</c:v>
                </c:pt>
                <c:pt idx="395">
                  <c:v>3.92100000000001</c:v>
                </c:pt>
                <c:pt idx="396">
                  <c:v>2.92100000000001</c:v>
                </c:pt>
                <c:pt idx="397">
                  <c:v>1.92100000000001</c:v>
                </c:pt>
                <c:pt idx="398">
                  <c:v>2.6145000000000103</c:v>
                </c:pt>
                <c:pt idx="399">
                  <c:v>1.6145000000000103</c:v>
                </c:pt>
                <c:pt idx="400">
                  <c:v>2.24150000000001</c:v>
                </c:pt>
                <c:pt idx="401">
                  <c:v>2.8875000000000099</c:v>
                </c:pt>
                <c:pt idx="402">
                  <c:v>1.8875000000000099</c:v>
                </c:pt>
                <c:pt idx="403">
                  <c:v>0.88750000000000995</c:v>
                </c:pt>
                <c:pt idx="404">
                  <c:v>1.55250000000001</c:v>
                </c:pt>
                <c:pt idx="405">
                  <c:v>2.3030000000000102</c:v>
                </c:pt>
                <c:pt idx="406">
                  <c:v>1.3030000000000102</c:v>
                </c:pt>
                <c:pt idx="407">
                  <c:v>0.30300000000001015</c:v>
                </c:pt>
                <c:pt idx="408">
                  <c:v>1.0345000000000102</c:v>
                </c:pt>
                <c:pt idx="409">
                  <c:v>1.7185000000000104</c:v>
                </c:pt>
                <c:pt idx="410">
                  <c:v>2.3170000000000104</c:v>
                </c:pt>
                <c:pt idx="411">
                  <c:v>3.0580000000000105</c:v>
                </c:pt>
                <c:pt idx="412">
                  <c:v>2.0580000000000105</c:v>
                </c:pt>
                <c:pt idx="413">
                  <c:v>1.0580000000000105</c:v>
                </c:pt>
                <c:pt idx="414">
                  <c:v>5.8000000000010488E-2</c:v>
                </c:pt>
                <c:pt idx="415">
                  <c:v>-0.94199999999998951</c:v>
                </c:pt>
                <c:pt idx="416">
                  <c:v>-1.9419999999999895</c:v>
                </c:pt>
                <c:pt idx="417">
                  <c:v>-2.9419999999999895</c:v>
                </c:pt>
                <c:pt idx="418">
                  <c:v>-2.1724999999999897</c:v>
                </c:pt>
                <c:pt idx="419">
                  <c:v>-3.1724999999999897</c:v>
                </c:pt>
                <c:pt idx="420">
                  <c:v>-2.5644999999999896</c:v>
                </c:pt>
                <c:pt idx="421">
                  <c:v>-3.5644999999999896</c:v>
                </c:pt>
                <c:pt idx="422">
                  <c:v>-4.56449999999999</c:v>
                </c:pt>
                <c:pt idx="423">
                  <c:v>-3.5384999999999902</c:v>
                </c:pt>
                <c:pt idx="424">
                  <c:v>-4.5384999999999902</c:v>
                </c:pt>
                <c:pt idx="425">
                  <c:v>-3.9494999999999902</c:v>
                </c:pt>
                <c:pt idx="426">
                  <c:v>-4.9494999999999898</c:v>
                </c:pt>
                <c:pt idx="427">
                  <c:v>-5.9494999999999898</c:v>
                </c:pt>
                <c:pt idx="428">
                  <c:v>-6.9494999999999898</c:v>
                </c:pt>
                <c:pt idx="429">
                  <c:v>-7.9494999999999898</c:v>
                </c:pt>
                <c:pt idx="430">
                  <c:v>-7.2274999999999903</c:v>
                </c:pt>
                <c:pt idx="431">
                  <c:v>-8.2274999999999903</c:v>
                </c:pt>
                <c:pt idx="432">
                  <c:v>-7.3724999999999898</c:v>
                </c:pt>
                <c:pt idx="433">
                  <c:v>-6.6979999999999897</c:v>
                </c:pt>
                <c:pt idx="434">
                  <c:v>-6.0329999999999897</c:v>
                </c:pt>
                <c:pt idx="435">
                  <c:v>-5.3679999999999897</c:v>
                </c:pt>
                <c:pt idx="436">
                  <c:v>-4.4559999999999897</c:v>
                </c:pt>
                <c:pt idx="437">
                  <c:v>-3.6769999999999898</c:v>
                </c:pt>
                <c:pt idx="438">
                  <c:v>-2.8694999999999897</c:v>
                </c:pt>
                <c:pt idx="439">
                  <c:v>-3.8694999999999897</c:v>
                </c:pt>
                <c:pt idx="440">
                  <c:v>-3.1284999999999896</c:v>
                </c:pt>
                <c:pt idx="441">
                  <c:v>-4.1284999999999901</c:v>
                </c:pt>
                <c:pt idx="442">
                  <c:v>-5.1284999999999901</c:v>
                </c:pt>
                <c:pt idx="443">
                  <c:v>-6.1284999999999901</c:v>
                </c:pt>
                <c:pt idx="444">
                  <c:v>-5.46349999999999</c:v>
                </c:pt>
                <c:pt idx="445">
                  <c:v>-4.7699999999999898</c:v>
                </c:pt>
                <c:pt idx="446">
                  <c:v>-5.7699999999999898</c:v>
                </c:pt>
                <c:pt idx="447">
                  <c:v>-5.00999999999999</c:v>
                </c:pt>
                <c:pt idx="448">
                  <c:v>-6.00999999999999</c:v>
                </c:pt>
                <c:pt idx="449">
                  <c:v>-4.9079999999999906</c:v>
                </c:pt>
                <c:pt idx="450">
                  <c:v>-5.9079999999999906</c:v>
                </c:pt>
                <c:pt idx="451">
                  <c:v>-5.1859999999999911</c:v>
                </c:pt>
                <c:pt idx="452">
                  <c:v>-6.1859999999999911</c:v>
                </c:pt>
                <c:pt idx="453">
                  <c:v>-5.4164999999999912</c:v>
                </c:pt>
                <c:pt idx="454">
                  <c:v>-4.7039999999999909</c:v>
                </c:pt>
                <c:pt idx="455">
                  <c:v>-4.0389999999999908</c:v>
                </c:pt>
                <c:pt idx="456">
                  <c:v>-3.3739999999999908</c:v>
                </c:pt>
                <c:pt idx="457">
                  <c:v>-4.3739999999999908</c:v>
                </c:pt>
                <c:pt idx="458">
                  <c:v>-5.3739999999999908</c:v>
                </c:pt>
                <c:pt idx="459">
                  <c:v>-6.3739999999999908</c:v>
                </c:pt>
                <c:pt idx="460">
                  <c:v>-5.7374999999999909</c:v>
                </c:pt>
                <c:pt idx="461">
                  <c:v>-6.7374999999999909</c:v>
                </c:pt>
                <c:pt idx="462">
                  <c:v>-7.7374999999999909</c:v>
                </c:pt>
                <c:pt idx="463">
                  <c:v>-7.091499999999991</c:v>
                </c:pt>
                <c:pt idx="464">
                  <c:v>-8.091499999999991</c:v>
                </c:pt>
                <c:pt idx="465">
                  <c:v>-9.091499999999991</c:v>
                </c:pt>
                <c:pt idx="466">
                  <c:v>-8.2459999999999916</c:v>
                </c:pt>
                <c:pt idx="467">
                  <c:v>-9.2459999999999916</c:v>
                </c:pt>
                <c:pt idx="468">
                  <c:v>-10.245999999999992</c:v>
                </c:pt>
                <c:pt idx="469">
                  <c:v>-11.245999999999992</c:v>
                </c:pt>
                <c:pt idx="470">
                  <c:v>-12.245999999999992</c:v>
                </c:pt>
                <c:pt idx="471">
                  <c:v>-11.552499999999991</c:v>
                </c:pt>
                <c:pt idx="472">
                  <c:v>-10.735499999999991</c:v>
                </c:pt>
                <c:pt idx="473">
                  <c:v>-10.155999999999992</c:v>
                </c:pt>
                <c:pt idx="474">
                  <c:v>-11.155999999999992</c:v>
                </c:pt>
                <c:pt idx="475">
                  <c:v>-10.547999999999991</c:v>
                </c:pt>
                <c:pt idx="476">
                  <c:v>-11.547999999999991</c:v>
                </c:pt>
                <c:pt idx="477">
                  <c:v>-10.664499999999991</c:v>
                </c:pt>
                <c:pt idx="478">
                  <c:v>-9.9709999999999912</c:v>
                </c:pt>
                <c:pt idx="479">
                  <c:v>-10.970999999999991</c:v>
                </c:pt>
                <c:pt idx="480">
                  <c:v>-11.970999999999991</c:v>
                </c:pt>
                <c:pt idx="481">
                  <c:v>-11.381999999999991</c:v>
                </c:pt>
                <c:pt idx="482">
                  <c:v>-10.393999999999991</c:v>
                </c:pt>
                <c:pt idx="483">
                  <c:v>-9.700499999999991</c:v>
                </c:pt>
                <c:pt idx="484">
                  <c:v>-10.700499999999991</c:v>
                </c:pt>
                <c:pt idx="485">
                  <c:v>-11.700499999999991</c:v>
                </c:pt>
                <c:pt idx="486">
                  <c:v>-11.07349999999999</c:v>
                </c:pt>
                <c:pt idx="487">
                  <c:v>-12.07349999999999</c:v>
                </c:pt>
                <c:pt idx="488">
                  <c:v>-11.408499999999989</c:v>
                </c:pt>
                <c:pt idx="489">
                  <c:v>-10.619999999999989</c:v>
                </c:pt>
                <c:pt idx="490">
                  <c:v>-9.9264999999999883</c:v>
                </c:pt>
                <c:pt idx="491">
                  <c:v>-9.2709999999999884</c:v>
                </c:pt>
                <c:pt idx="492">
                  <c:v>-10.270999999999988</c:v>
                </c:pt>
                <c:pt idx="493">
                  <c:v>-9.6534999999999886</c:v>
                </c:pt>
                <c:pt idx="494">
                  <c:v>-8.8934999999999889</c:v>
                </c:pt>
                <c:pt idx="495">
                  <c:v>-8.256999999999989</c:v>
                </c:pt>
                <c:pt idx="496">
                  <c:v>-7.5444999999999887</c:v>
                </c:pt>
                <c:pt idx="497">
                  <c:v>-6.8699999999999886</c:v>
                </c:pt>
                <c:pt idx="498">
                  <c:v>-6.1004999999999887</c:v>
                </c:pt>
                <c:pt idx="499">
                  <c:v>-4.9034999999999886</c:v>
                </c:pt>
                <c:pt idx="500">
                  <c:v>-4.1909999999999883</c:v>
                </c:pt>
                <c:pt idx="501">
                  <c:v>-5.1909999999999883</c:v>
                </c:pt>
                <c:pt idx="502">
                  <c:v>-6.1909999999999883</c:v>
                </c:pt>
                <c:pt idx="503">
                  <c:v>-7.1909999999999883</c:v>
                </c:pt>
                <c:pt idx="504">
                  <c:v>-6.2504999999999882</c:v>
                </c:pt>
                <c:pt idx="505">
                  <c:v>-7.2504999999999882</c:v>
                </c:pt>
                <c:pt idx="506">
                  <c:v>-6.4809999999999883</c:v>
                </c:pt>
                <c:pt idx="507">
                  <c:v>-7.4809999999999883</c:v>
                </c:pt>
                <c:pt idx="508">
                  <c:v>-6.7399999999999887</c:v>
                </c:pt>
                <c:pt idx="509">
                  <c:v>-5.9894999999999889</c:v>
                </c:pt>
                <c:pt idx="510">
                  <c:v>-4.7544999999999886</c:v>
                </c:pt>
                <c:pt idx="511">
                  <c:v>-4.013499999999989</c:v>
                </c:pt>
                <c:pt idx="512">
                  <c:v>-5.013499999999989</c:v>
                </c:pt>
                <c:pt idx="513">
                  <c:v>-4.3389999999999889</c:v>
                </c:pt>
                <c:pt idx="514">
                  <c:v>-3.5504999999999889</c:v>
                </c:pt>
                <c:pt idx="515">
                  <c:v>-2.9804999999999886</c:v>
                </c:pt>
                <c:pt idx="516">
                  <c:v>-1.7834999999999885</c:v>
                </c:pt>
                <c:pt idx="517">
                  <c:v>-2.7834999999999885</c:v>
                </c:pt>
                <c:pt idx="518">
                  <c:v>-2.0234999999999888</c:v>
                </c:pt>
                <c:pt idx="519">
                  <c:v>-1.3014999999999888</c:v>
                </c:pt>
                <c:pt idx="520">
                  <c:v>-2.3014999999999888</c:v>
                </c:pt>
                <c:pt idx="521">
                  <c:v>-1.6459999999999888</c:v>
                </c:pt>
                <c:pt idx="522">
                  <c:v>-2.6459999999999888</c:v>
                </c:pt>
                <c:pt idx="523">
                  <c:v>-1.9144999999999888</c:v>
                </c:pt>
                <c:pt idx="524">
                  <c:v>-2.9144999999999888</c:v>
                </c:pt>
                <c:pt idx="525">
                  <c:v>-3.9144999999999888</c:v>
                </c:pt>
                <c:pt idx="526">
                  <c:v>-4.9144999999999888</c:v>
                </c:pt>
                <c:pt idx="527">
                  <c:v>-4.1924999999999883</c:v>
                </c:pt>
                <c:pt idx="528">
                  <c:v>-5.1924999999999883</c:v>
                </c:pt>
                <c:pt idx="529">
                  <c:v>-4.5274999999999883</c:v>
                </c:pt>
                <c:pt idx="530">
                  <c:v>-5.5274999999999883</c:v>
                </c:pt>
                <c:pt idx="531">
                  <c:v>-6.5274999999999883</c:v>
                </c:pt>
                <c:pt idx="532">
                  <c:v>-7.5274999999999883</c:v>
                </c:pt>
                <c:pt idx="533">
                  <c:v>-6.6819999999999879</c:v>
                </c:pt>
                <c:pt idx="534">
                  <c:v>-5.9409999999999883</c:v>
                </c:pt>
                <c:pt idx="535">
                  <c:v>-6.9409999999999883</c:v>
                </c:pt>
                <c:pt idx="536">
                  <c:v>-7.9409999999999883</c:v>
                </c:pt>
                <c:pt idx="537">
                  <c:v>-7.2189999999999888</c:v>
                </c:pt>
                <c:pt idx="538">
                  <c:v>-8.2189999999999888</c:v>
                </c:pt>
                <c:pt idx="539">
                  <c:v>-7.4114999999999887</c:v>
                </c:pt>
                <c:pt idx="540">
                  <c:v>-6.8224999999999882</c:v>
                </c:pt>
                <c:pt idx="541">
                  <c:v>-7.8224999999999882</c:v>
                </c:pt>
                <c:pt idx="542">
                  <c:v>-8.8224999999999874</c:v>
                </c:pt>
                <c:pt idx="543">
                  <c:v>-9.8224999999999874</c:v>
                </c:pt>
                <c:pt idx="544">
                  <c:v>-9.109999999999987</c:v>
                </c:pt>
                <c:pt idx="545">
                  <c:v>-8.5114999999999874</c:v>
                </c:pt>
                <c:pt idx="546">
                  <c:v>-9.5114999999999874</c:v>
                </c:pt>
                <c:pt idx="547">
                  <c:v>-10.511499999999987</c:v>
                </c:pt>
                <c:pt idx="548">
                  <c:v>-11.511499999999987</c:v>
                </c:pt>
                <c:pt idx="549">
                  <c:v>-10.827499999999988</c:v>
                </c:pt>
                <c:pt idx="550">
                  <c:v>-11.827499999999988</c:v>
                </c:pt>
                <c:pt idx="551">
                  <c:v>-12.827499999999988</c:v>
                </c:pt>
                <c:pt idx="552">
                  <c:v>-12.162499999999987</c:v>
                </c:pt>
                <c:pt idx="553">
                  <c:v>-13.162499999999987</c:v>
                </c:pt>
                <c:pt idx="554">
                  <c:v>-14.162499999999987</c:v>
                </c:pt>
                <c:pt idx="555">
                  <c:v>-13.516499999999986</c:v>
                </c:pt>
                <c:pt idx="556">
                  <c:v>-12.718499999999986</c:v>
                </c:pt>
                <c:pt idx="557">
                  <c:v>-11.939499999999986</c:v>
                </c:pt>
                <c:pt idx="558">
                  <c:v>-11.198499999999987</c:v>
                </c:pt>
                <c:pt idx="559">
                  <c:v>-12.198499999999987</c:v>
                </c:pt>
                <c:pt idx="560">
                  <c:v>-10.963499999999987</c:v>
                </c:pt>
                <c:pt idx="561">
                  <c:v>-11.963499999999987</c:v>
                </c:pt>
                <c:pt idx="562">
                  <c:v>-11.269999999999987</c:v>
                </c:pt>
                <c:pt idx="563">
                  <c:v>-10.709499999999988</c:v>
                </c:pt>
                <c:pt idx="564">
                  <c:v>-9.9399999999999871</c:v>
                </c:pt>
                <c:pt idx="565">
                  <c:v>-9.4364999999999863</c:v>
                </c:pt>
                <c:pt idx="566">
                  <c:v>-8.9234999999999864</c:v>
                </c:pt>
                <c:pt idx="567">
                  <c:v>-8.3059999999999867</c:v>
                </c:pt>
                <c:pt idx="568">
                  <c:v>-7.7074999999999871</c:v>
                </c:pt>
                <c:pt idx="569">
                  <c:v>-8.7074999999999871</c:v>
                </c:pt>
                <c:pt idx="570">
                  <c:v>-9.7074999999999871</c:v>
                </c:pt>
                <c:pt idx="571">
                  <c:v>-8.4914999999999878</c:v>
                </c:pt>
                <c:pt idx="572">
                  <c:v>-7.8739999999999881</c:v>
                </c:pt>
                <c:pt idx="573">
                  <c:v>-7.0854999999999881</c:v>
                </c:pt>
                <c:pt idx="574">
                  <c:v>-5.9074999999999882</c:v>
                </c:pt>
                <c:pt idx="575">
                  <c:v>-4.7104999999999881</c:v>
                </c:pt>
                <c:pt idx="576">
                  <c:v>-5.7104999999999881</c:v>
                </c:pt>
                <c:pt idx="577">
                  <c:v>-6.7104999999999881</c:v>
                </c:pt>
                <c:pt idx="578">
                  <c:v>-5.4754999999999878</c:v>
                </c:pt>
                <c:pt idx="579">
                  <c:v>-4.6679999999999877</c:v>
                </c:pt>
                <c:pt idx="580">
                  <c:v>-4.1074999999999875</c:v>
                </c:pt>
                <c:pt idx="581">
                  <c:v>-5.1074999999999875</c:v>
                </c:pt>
                <c:pt idx="582">
                  <c:v>-4.4899999999999878</c:v>
                </c:pt>
                <c:pt idx="583">
                  <c:v>-5.4899999999999878</c:v>
                </c:pt>
                <c:pt idx="584">
                  <c:v>-4.7109999999999879</c:v>
                </c:pt>
                <c:pt idx="585">
                  <c:v>-3.9604999999999877</c:v>
                </c:pt>
                <c:pt idx="586">
                  <c:v>-3.4189999999999876</c:v>
                </c:pt>
                <c:pt idx="587">
                  <c:v>-4.418999999999988</c:v>
                </c:pt>
                <c:pt idx="588">
                  <c:v>-5.418999999999988</c:v>
                </c:pt>
                <c:pt idx="589">
                  <c:v>-4.7729999999999881</c:v>
                </c:pt>
                <c:pt idx="590">
                  <c:v>-4.0129999999999884</c:v>
                </c:pt>
                <c:pt idx="591">
                  <c:v>-3.3479999999999883</c:v>
                </c:pt>
                <c:pt idx="592">
                  <c:v>-4.3479999999999883</c:v>
                </c:pt>
                <c:pt idx="593">
                  <c:v>-5.3479999999999883</c:v>
                </c:pt>
                <c:pt idx="594">
                  <c:v>-4.8539999999999885</c:v>
                </c:pt>
                <c:pt idx="595">
                  <c:v>-4.1604999999999883</c:v>
                </c:pt>
                <c:pt idx="596">
                  <c:v>-5.1604999999999883</c:v>
                </c:pt>
                <c:pt idx="597">
                  <c:v>-6.1604999999999883</c:v>
                </c:pt>
                <c:pt idx="598">
                  <c:v>-7.1604999999999883</c:v>
                </c:pt>
                <c:pt idx="599">
                  <c:v>-8.1604999999999883</c:v>
                </c:pt>
                <c:pt idx="600">
                  <c:v>-7.4194999999999887</c:v>
                </c:pt>
                <c:pt idx="601">
                  <c:v>-6.7734999999999888</c:v>
                </c:pt>
                <c:pt idx="602">
                  <c:v>-5.5289999999999893</c:v>
                </c:pt>
                <c:pt idx="603">
                  <c:v>-6.5289999999999893</c:v>
                </c:pt>
                <c:pt idx="604">
                  <c:v>-7.5289999999999893</c:v>
                </c:pt>
                <c:pt idx="605">
                  <c:v>-8.5289999999999893</c:v>
                </c:pt>
                <c:pt idx="606">
                  <c:v>-9.5289999999999893</c:v>
                </c:pt>
                <c:pt idx="607">
                  <c:v>-8.9304999999999897</c:v>
                </c:pt>
                <c:pt idx="608">
                  <c:v>-8.1134999999999895</c:v>
                </c:pt>
                <c:pt idx="609">
                  <c:v>-9.1134999999999895</c:v>
                </c:pt>
                <c:pt idx="610">
                  <c:v>-10.113499999999989</c:v>
                </c:pt>
                <c:pt idx="611">
                  <c:v>-9.4959999999999898</c:v>
                </c:pt>
                <c:pt idx="612">
                  <c:v>-10.49599999999999</c:v>
                </c:pt>
                <c:pt idx="613">
                  <c:v>-11.49599999999999</c:v>
                </c:pt>
                <c:pt idx="614">
                  <c:v>-10.84049999999999</c:v>
                </c:pt>
                <c:pt idx="615">
                  <c:v>-11.84049999999999</c:v>
                </c:pt>
                <c:pt idx="616">
                  <c:v>-12.84049999999999</c:v>
                </c:pt>
                <c:pt idx="617">
                  <c:v>-11.93799999999999</c:v>
                </c:pt>
                <c:pt idx="618">
                  <c:v>-12.93799999999999</c:v>
                </c:pt>
                <c:pt idx="619">
                  <c:v>-12.36799999999999</c:v>
                </c:pt>
                <c:pt idx="620">
                  <c:v>-11.531999999999989</c:v>
                </c:pt>
                <c:pt idx="621">
                  <c:v>-12.531999999999989</c:v>
                </c:pt>
                <c:pt idx="622">
                  <c:v>-11.93349999999999</c:v>
                </c:pt>
                <c:pt idx="623">
                  <c:v>-11.410999999999991</c:v>
                </c:pt>
                <c:pt idx="624">
                  <c:v>-12.410999999999991</c:v>
                </c:pt>
                <c:pt idx="625">
                  <c:v>-13.410999999999991</c:v>
                </c:pt>
                <c:pt idx="626">
                  <c:v>-14.410999999999991</c:v>
                </c:pt>
                <c:pt idx="627">
                  <c:v>-13.69849999999999</c:v>
                </c:pt>
                <c:pt idx="628">
                  <c:v>-14.69849999999999</c:v>
                </c:pt>
                <c:pt idx="629">
                  <c:v>-14.061999999999991</c:v>
                </c:pt>
                <c:pt idx="630">
                  <c:v>-13.520499999999991</c:v>
                </c:pt>
                <c:pt idx="631">
                  <c:v>-14.520499999999991</c:v>
                </c:pt>
                <c:pt idx="632">
                  <c:v>-13.988499999999991</c:v>
                </c:pt>
                <c:pt idx="633">
                  <c:v>-13.275999999999991</c:v>
                </c:pt>
                <c:pt idx="634">
                  <c:v>-14.275999999999991</c:v>
                </c:pt>
                <c:pt idx="635">
                  <c:v>-13.781999999999991</c:v>
                </c:pt>
                <c:pt idx="636">
                  <c:v>-13.287999999999991</c:v>
                </c:pt>
                <c:pt idx="637">
                  <c:v>-12.698999999999991</c:v>
                </c:pt>
                <c:pt idx="638">
                  <c:v>-12.07199999999999</c:v>
                </c:pt>
                <c:pt idx="639">
                  <c:v>-11.454499999999991</c:v>
                </c:pt>
                <c:pt idx="640">
                  <c:v>-12.454499999999991</c:v>
                </c:pt>
                <c:pt idx="641">
                  <c:v>-13.454499999999991</c:v>
                </c:pt>
                <c:pt idx="642">
                  <c:v>-12.836999999999991</c:v>
                </c:pt>
                <c:pt idx="643">
                  <c:v>-12.200499999999991</c:v>
                </c:pt>
                <c:pt idx="644">
                  <c:v>-13.200499999999991</c:v>
                </c:pt>
                <c:pt idx="645">
                  <c:v>-14.200499999999991</c:v>
                </c:pt>
                <c:pt idx="646">
                  <c:v>-14.200499999999991</c:v>
                </c:pt>
                <c:pt idx="647">
                  <c:v>-15.200499999999991</c:v>
                </c:pt>
                <c:pt idx="648">
                  <c:v>-16.200499999999991</c:v>
                </c:pt>
                <c:pt idx="649">
                  <c:v>-15.67799999999999</c:v>
                </c:pt>
              </c:numCache>
            </c:numRef>
          </c:val>
        </c:ser>
        <c:marker val="1"/>
        <c:axId val="1083369344"/>
        <c:axId val="1083370880"/>
      </c:lineChart>
      <c:catAx>
        <c:axId val="1083369344"/>
        <c:scaling>
          <c:orientation val="minMax"/>
        </c:scaling>
        <c:axPos val="b"/>
        <c:majorTickMark val="none"/>
        <c:tickLblPos val="none"/>
        <c:crossAx val="1083370880"/>
        <c:crosses val="autoZero"/>
        <c:auto val="1"/>
        <c:lblAlgn val="ctr"/>
        <c:lblOffset val="100"/>
      </c:catAx>
      <c:valAx>
        <c:axId val="108337088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600" baseline="0">
                <a:latin typeface="Arial" pitchFamily="34" charset="0"/>
              </a:defRPr>
            </a:pPr>
            <a:endParaRPr lang="en-US"/>
          </a:p>
        </c:txPr>
        <c:crossAx val="1083369344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lineChart>
        <c:grouping val="standard"/>
        <c:ser>
          <c:idx val="0"/>
          <c:order val="0"/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VTVB!$B$2:$B$651</c:f>
              <c:numCache>
                <c:formatCode>General</c:formatCode>
                <c:ptCount val="650"/>
                <c:pt idx="0">
                  <c:v>0.79800000000000004</c:v>
                </c:pt>
                <c:pt idx="1">
                  <c:v>1.8049999999999999</c:v>
                </c:pt>
                <c:pt idx="2">
                  <c:v>2.774</c:v>
                </c:pt>
                <c:pt idx="3">
                  <c:v>3.6764999999999999</c:v>
                </c:pt>
                <c:pt idx="4">
                  <c:v>3.6764999999999999</c:v>
                </c:pt>
                <c:pt idx="5">
                  <c:v>4.3319999999999999</c:v>
                </c:pt>
                <c:pt idx="6">
                  <c:v>5.1109999999999998</c:v>
                </c:pt>
                <c:pt idx="7">
                  <c:v>5.8045</c:v>
                </c:pt>
                <c:pt idx="8">
                  <c:v>4.8045</c:v>
                </c:pt>
                <c:pt idx="9">
                  <c:v>3.8045</c:v>
                </c:pt>
                <c:pt idx="10">
                  <c:v>4.5834999999999999</c:v>
                </c:pt>
                <c:pt idx="11">
                  <c:v>5.3624999999999998</c:v>
                </c:pt>
                <c:pt idx="12">
                  <c:v>4.3624999999999998</c:v>
                </c:pt>
                <c:pt idx="13">
                  <c:v>5.0084999999999997</c:v>
                </c:pt>
                <c:pt idx="14">
                  <c:v>4.0084999999999997</c:v>
                </c:pt>
                <c:pt idx="15">
                  <c:v>4.7494999999999994</c:v>
                </c:pt>
                <c:pt idx="16">
                  <c:v>5.347999999999999</c:v>
                </c:pt>
                <c:pt idx="17">
                  <c:v>6.0699999999999985</c:v>
                </c:pt>
                <c:pt idx="18">
                  <c:v>5.0699999999999985</c:v>
                </c:pt>
                <c:pt idx="19">
                  <c:v>5.8204999999999982</c:v>
                </c:pt>
                <c:pt idx="20">
                  <c:v>4.8204999999999982</c:v>
                </c:pt>
                <c:pt idx="21">
                  <c:v>5.6089999999999982</c:v>
                </c:pt>
                <c:pt idx="22">
                  <c:v>6.3879999999999981</c:v>
                </c:pt>
                <c:pt idx="23">
                  <c:v>5.3879999999999981</c:v>
                </c:pt>
                <c:pt idx="24">
                  <c:v>6.1004999999999985</c:v>
                </c:pt>
                <c:pt idx="25">
                  <c:v>5.1004999999999985</c:v>
                </c:pt>
                <c:pt idx="26">
                  <c:v>6.0884999999999989</c:v>
                </c:pt>
                <c:pt idx="27">
                  <c:v>5.0884999999999989</c:v>
                </c:pt>
                <c:pt idx="28">
                  <c:v>5.7154999999999987</c:v>
                </c:pt>
                <c:pt idx="29">
                  <c:v>4.7154999999999987</c:v>
                </c:pt>
                <c:pt idx="30">
                  <c:v>5.3519999999999985</c:v>
                </c:pt>
                <c:pt idx="31">
                  <c:v>4.3519999999999985</c:v>
                </c:pt>
                <c:pt idx="32">
                  <c:v>3.3519999999999985</c:v>
                </c:pt>
                <c:pt idx="33">
                  <c:v>2.3519999999999985</c:v>
                </c:pt>
                <c:pt idx="34">
                  <c:v>1.3519999999999985</c:v>
                </c:pt>
                <c:pt idx="35">
                  <c:v>2.0929999999999986</c:v>
                </c:pt>
                <c:pt idx="36">
                  <c:v>1.0929999999999986</c:v>
                </c:pt>
                <c:pt idx="37">
                  <c:v>2.0429999999999984</c:v>
                </c:pt>
                <c:pt idx="38">
                  <c:v>1.0429999999999984</c:v>
                </c:pt>
                <c:pt idx="39">
                  <c:v>4.2999999999998373E-2</c:v>
                </c:pt>
                <c:pt idx="40">
                  <c:v>0.76499999999999835</c:v>
                </c:pt>
                <c:pt idx="41">
                  <c:v>2.1899999999999986</c:v>
                </c:pt>
                <c:pt idx="42">
                  <c:v>1.1899999999999986</c:v>
                </c:pt>
                <c:pt idx="43">
                  <c:v>0.18999999999999861</c:v>
                </c:pt>
                <c:pt idx="44">
                  <c:v>0.79799999999999871</c:v>
                </c:pt>
                <c:pt idx="45">
                  <c:v>1.6054999999999988</c:v>
                </c:pt>
                <c:pt idx="46">
                  <c:v>0.60549999999999882</c:v>
                </c:pt>
                <c:pt idx="47">
                  <c:v>1.6124999999999987</c:v>
                </c:pt>
                <c:pt idx="48">
                  <c:v>0.61249999999999871</c:v>
                </c:pt>
                <c:pt idx="49">
                  <c:v>1.2489999999999988</c:v>
                </c:pt>
                <c:pt idx="50">
                  <c:v>1.8854999999999988</c:v>
                </c:pt>
                <c:pt idx="51">
                  <c:v>2.5789999999999988</c:v>
                </c:pt>
                <c:pt idx="52">
                  <c:v>3.2534999999999989</c:v>
                </c:pt>
                <c:pt idx="53">
                  <c:v>2.2534999999999989</c:v>
                </c:pt>
                <c:pt idx="54">
                  <c:v>2.8709999999999991</c:v>
                </c:pt>
                <c:pt idx="55">
                  <c:v>3.6974999999999989</c:v>
                </c:pt>
                <c:pt idx="56">
                  <c:v>2.6974999999999989</c:v>
                </c:pt>
                <c:pt idx="57">
                  <c:v>3.5524999999999989</c:v>
                </c:pt>
                <c:pt idx="58">
                  <c:v>4.4644999999999992</c:v>
                </c:pt>
                <c:pt idx="59">
                  <c:v>3.4644999999999992</c:v>
                </c:pt>
                <c:pt idx="60">
                  <c:v>2.4644999999999992</c:v>
                </c:pt>
                <c:pt idx="61">
                  <c:v>3.2054999999999993</c:v>
                </c:pt>
                <c:pt idx="62">
                  <c:v>2.2054999999999993</c:v>
                </c:pt>
                <c:pt idx="63">
                  <c:v>1.2054999999999993</c:v>
                </c:pt>
                <c:pt idx="64">
                  <c:v>1.8134999999999994</c:v>
                </c:pt>
                <c:pt idx="65">
                  <c:v>2.4594999999999994</c:v>
                </c:pt>
                <c:pt idx="66">
                  <c:v>3.1244999999999994</c:v>
                </c:pt>
                <c:pt idx="67">
                  <c:v>2.1244999999999994</c:v>
                </c:pt>
                <c:pt idx="68">
                  <c:v>3.0934999999999993</c:v>
                </c:pt>
                <c:pt idx="69">
                  <c:v>3.8249999999999993</c:v>
                </c:pt>
                <c:pt idx="70">
                  <c:v>4.6419999999999995</c:v>
                </c:pt>
                <c:pt idx="71">
                  <c:v>5.4684999999999997</c:v>
                </c:pt>
                <c:pt idx="72">
                  <c:v>6.4375</c:v>
                </c:pt>
                <c:pt idx="73">
                  <c:v>7.0834999999999999</c:v>
                </c:pt>
                <c:pt idx="74">
                  <c:v>7.8244999999999996</c:v>
                </c:pt>
                <c:pt idx="75">
                  <c:v>9.1165000000000003</c:v>
                </c:pt>
                <c:pt idx="76">
                  <c:v>8.1165000000000003</c:v>
                </c:pt>
                <c:pt idx="77">
                  <c:v>8.9335000000000004</c:v>
                </c:pt>
                <c:pt idx="78">
                  <c:v>9.8550000000000004</c:v>
                </c:pt>
                <c:pt idx="79">
                  <c:v>8.8550000000000004</c:v>
                </c:pt>
                <c:pt idx="80">
                  <c:v>9.5675000000000008</c:v>
                </c:pt>
                <c:pt idx="81">
                  <c:v>8.5675000000000008</c:v>
                </c:pt>
                <c:pt idx="82">
                  <c:v>10.0495</c:v>
                </c:pt>
                <c:pt idx="83">
                  <c:v>11.0945</c:v>
                </c:pt>
                <c:pt idx="84">
                  <c:v>11.9495</c:v>
                </c:pt>
                <c:pt idx="85">
                  <c:v>12.586</c:v>
                </c:pt>
                <c:pt idx="86">
                  <c:v>11.586</c:v>
                </c:pt>
                <c:pt idx="87">
                  <c:v>12.279500000000001</c:v>
                </c:pt>
                <c:pt idx="88">
                  <c:v>11.279500000000001</c:v>
                </c:pt>
                <c:pt idx="89">
                  <c:v>12.011000000000001</c:v>
                </c:pt>
                <c:pt idx="90">
                  <c:v>12.600000000000001</c:v>
                </c:pt>
                <c:pt idx="91">
                  <c:v>11.600000000000001</c:v>
                </c:pt>
                <c:pt idx="92">
                  <c:v>10.600000000000001</c:v>
                </c:pt>
                <c:pt idx="93">
                  <c:v>11.246000000000002</c:v>
                </c:pt>
                <c:pt idx="94">
                  <c:v>11.892000000000003</c:v>
                </c:pt>
                <c:pt idx="95">
                  <c:v>10.892000000000003</c:v>
                </c:pt>
                <c:pt idx="96">
                  <c:v>11.804000000000002</c:v>
                </c:pt>
                <c:pt idx="97">
                  <c:v>10.804000000000002</c:v>
                </c:pt>
                <c:pt idx="98">
                  <c:v>11.469000000000001</c:v>
                </c:pt>
                <c:pt idx="99">
                  <c:v>12.229000000000001</c:v>
                </c:pt>
                <c:pt idx="100">
                  <c:v>11.229000000000001</c:v>
                </c:pt>
                <c:pt idx="101">
                  <c:v>12.0555</c:v>
                </c:pt>
                <c:pt idx="102">
                  <c:v>12.663500000000001</c:v>
                </c:pt>
                <c:pt idx="103">
                  <c:v>13.414000000000001</c:v>
                </c:pt>
                <c:pt idx="104">
                  <c:v>12.414000000000001</c:v>
                </c:pt>
                <c:pt idx="105">
                  <c:v>13.022000000000002</c:v>
                </c:pt>
                <c:pt idx="106">
                  <c:v>13.687000000000001</c:v>
                </c:pt>
                <c:pt idx="107">
                  <c:v>12.687000000000001</c:v>
                </c:pt>
                <c:pt idx="108">
                  <c:v>13.418500000000002</c:v>
                </c:pt>
                <c:pt idx="109">
                  <c:v>14.102500000000001</c:v>
                </c:pt>
                <c:pt idx="110">
                  <c:v>13.102500000000001</c:v>
                </c:pt>
                <c:pt idx="111">
                  <c:v>13.957500000000001</c:v>
                </c:pt>
                <c:pt idx="112">
                  <c:v>14.556000000000001</c:v>
                </c:pt>
                <c:pt idx="113">
                  <c:v>15.306500000000002</c:v>
                </c:pt>
                <c:pt idx="114">
                  <c:v>16.028500000000001</c:v>
                </c:pt>
                <c:pt idx="115">
                  <c:v>15.028500000000001</c:v>
                </c:pt>
                <c:pt idx="116">
                  <c:v>14.028500000000001</c:v>
                </c:pt>
                <c:pt idx="117">
                  <c:v>14.883500000000002</c:v>
                </c:pt>
                <c:pt idx="118">
                  <c:v>15.624500000000001</c:v>
                </c:pt>
                <c:pt idx="119">
                  <c:v>14.624500000000001</c:v>
                </c:pt>
                <c:pt idx="120">
                  <c:v>13.624500000000001</c:v>
                </c:pt>
                <c:pt idx="121">
                  <c:v>14.403500000000001</c:v>
                </c:pt>
                <c:pt idx="122">
                  <c:v>15.0875</c:v>
                </c:pt>
                <c:pt idx="123">
                  <c:v>14.0875</c:v>
                </c:pt>
                <c:pt idx="124">
                  <c:v>13.0875</c:v>
                </c:pt>
                <c:pt idx="125">
                  <c:v>13.733500000000001</c:v>
                </c:pt>
                <c:pt idx="126">
                  <c:v>14.588500000000002</c:v>
                </c:pt>
                <c:pt idx="127">
                  <c:v>15.196500000000002</c:v>
                </c:pt>
                <c:pt idx="128">
                  <c:v>14.196500000000002</c:v>
                </c:pt>
                <c:pt idx="129">
                  <c:v>13.196500000000002</c:v>
                </c:pt>
                <c:pt idx="130">
                  <c:v>12.196500000000002</c:v>
                </c:pt>
                <c:pt idx="131">
                  <c:v>11.196500000000002</c:v>
                </c:pt>
                <c:pt idx="132">
                  <c:v>10.196500000000002</c:v>
                </c:pt>
                <c:pt idx="133">
                  <c:v>10.928000000000003</c:v>
                </c:pt>
                <c:pt idx="134">
                  <c:v>12.505000000000003</c:v>
                </c:pt>
                <c:pt idx="135">
                  <c:v>13.122500000000002</c:v>
                </c:pt>
                <c:pt idx="136">
                  <c:v>14.072500000000002</c:v>
                </c:pt>
                <c:pt idx="137">
                  <c:v>15.497500000000002</c:v>
                </c:pt>
                <c:pt idx="138">
                  <c:v>14.497500000000002</c:v>
                </c:pt>
                <c:pt idx="139">
                  <c:v>15.561500000000002</c:v>
                </c:pt>
                <c:pt idx="140">
                  <c:v>16.464000000000002</c:v>
                </c:pt>
                <c:pt idx="141">
                  <c:v>15.464000000000002</c:v>
                </c:pt>
                <c:pt idx="142">
                  <c:v>16.214500000000001</c:v>
                </c:pt>
                <c:pt idx="143">
                  <c:v>15.214500000000001</c:v>
                </c:pt>
                <c:pt idx="144">
                  <c:v>14.214500000000001</c:v>
                </c:pt>
                <c:pt idx="145">
                  <c:v>14.8985</c:v>
                </c:pt>
                <c:pt idx="146">
                  <c:v>15.554</c:v>
                </c:pt>
                <c:pt idx="147">
                  <c:v>16.2285</c:v>
                </c:pt>
                <c:pt idx="148">
                  <c:v>16.884</c:v>
                </c:pt>
                <c:pt idx="149">
                  <c:v>17.606000000000002</c:v>
                </c:pt>
                <c:pt idx="150">
                  <c:v>18.328000000000003</c:v>
                </c:pt>
                <c:pt idx="151">
                  <c:v>19.373000000000005</c:v>
                </c:pt>
                <c:pt idx="152">
                  <c:v>18.373000000000005</c:v>
                </c:pt>
                <c:pt idx="153">
                  <c:v>19.180500000000006</c:v>
                </c:pt>
                <c:pt idx="154">
                  <c:v>20.244500000000006</c:v>
                </c:pt>
                <c:pt idx="155">
                  <c:v>21.033000000000005</c:v>
                </c:pt>
                <c:pt idx="156">
                  <c:v>20.033000000000005</c:v>
                </c:pt>
                <c:pt idx="157">
                  <c:v>20.840500000000006</c:v>
                </c:pt>
                <c:pt idx="158">
                  <c:v>19.840500000000006</c:v>
                </c:pt>
                <c:pt idx="159">
                  <c:v>18.840500000000006</c:v>
                </c:pt>
                <c:pt idx="160">
                  <c:v>19.477000000000007</c:v>
                </c:pt>
                <c:pt idx="161">
                  <c:v>20.161000000000008</c:v>
                </c:pt>
                <c:pt idx="162">
                  <c:v>19.161000000000008</c:v>
                </c:pt>
                <c:pt idx="163">
                  <c:v>18.161000000000008</c:v>
                </c:pt>
                <c:pt idx="164">
                  <c:v>18.987500000000008</c:v>
                </c:pt>
                <c:pt idx="165">
                  <c:v>17.987500000000008</c:v>
                </c:pt>
                <c:pt idx="166">
                  <c:v>16.987500000000008</c:v>
                </c:pt>
                <c:pt idx="167">
                  <c:v>17.747500000000009</c:v>
                </c:pt>
                <c:pt idx="168">
                  <c:v>18.403000000000009</c:v>
                </c:pt>
                <c:pt idx="169">
                  <c:v>19.467000000000009</c:v>
                </c:pt>
                <c:pt idx="170">
                  <c:v>20.246000000000009</c:v>
                </c:pt>
                <c:pt idx="171">
                  <c:v>19.246000000000009</c:v>
                </c:pt>
                <c:pt idx="172">
                  <c:v>19.958500000000008</c:v>
                </c:pt>
                <c:pt idx="173">
                  <c:v>20.633000000000006</c:v>
                </c:pt>
                <c:pt idx="174">
                  <c:v>19.633000000000006</c:v>
                </c:pt>
                <c:pt idx="175">
                  <c:v>18.633000000000006</c:v>
                </c:pt>
                <c:pt idx="176">
                  <c:v>19.298000000000005</c:v>
                </c:pt>
                <c:pt idx="177">
                  <c:v>20.248000000000005</c:v>
                </c:pt>
                <c:pt idx="178">
                  <c:v>19.248000000000005</c:v>
                </c:pt>
                <c:pt idx="179">
                  <c:v>19.875000000000004</c:v>
                </c:pt>
                <c:pt idx="180">
                  <c:v>18.875000000000004</c:v>
                </c:pt>
                <c:pt idx="181">
                  <c:v>17.875000000000004</c:v>
                </c:pt>
                <c:pt idx="182">
                  <c:v>16.875000000000004</c:v>
                </c:pt>
                <c:pt idx="183">
                  <c:v>17.464000000000002</c:v>
                </c:pt>
                <c:pt idx="184">
                  <c:v>18.129000000000001</c:v>
                </c:pt>
                <c:pt idx="185">
                  <c:v>19.117000000000001</c:v>
                </c:pt>
                <c:pt idx="186">
                  <c:v>18.117000000000001</c:v>
                </c:pt>
                <c:pt idx="187">
                  <c:v>18.782</c:v>
                </c:pt>
                <c:pt idx="188">
                  <c:v>19.428000000000001</c:v>
                </c:pt>
                <c:pt idx="189">
                  <c:v>20.273500000000002</c:v>
                </c:pt>
                <c:pt idx="190">
                  <c:v>21.337500000000002</c:v>
                </c:pt>
                <c:pt idx="191">
                  <c:v>21.907500000000002</c:v>
                </c:pt>
                <c:pt idx="192">
                  <c:v>22.791000000000004</c:v>
                </c:pt>
                <c:pt idx="193">
                  <c:v>21.791000000000004</c:v>
                </c:pt>
                <c:pt idx="194">
                  <c:v>23.121000000000002</c:v>
                </c:pt>
                <c:pt idx="195">
                  <c:v>23.890500000000003</c:v>
                </c:pt>
                <c:pt idx="196">
                  <c:v>22.890500000000003</c:v>
                </c:pt>
                <c:pt idx="197">
                  <c:v>21.890500000000003</c:v>
                </c:pt>
                <c:pt idx="198">
                  <c:v>22.650500000000005</c:v>
                </c:pt>
                <c:pt idx="199">
                  <c:v>21.650500000000005</c:v>
                </c:pt>
                <c:pt idx="200">
                  <c:v>20.650500000000005</c:v>
                </c:pt>
                <c:pt idx="201">
                  <c:v>19.650500000000005</c:v>
                </c:pt>
                <c:pt idx="202">
                  <c:v>18.650500000000005</c:v>
                </c:pt>
                <c:pt idx="203">
                  <c:v>17.650500000000005</c:v>
                </c:pt>
                <c:pt idx="204">
                  <c:v>18.420000000000005</c:v>
                </c:pt>
                <c:pt idx="205">
                  <c:v>19.037500000000005</c:v>
                </c:pt>
                <c:pt idx="206">
                  <c:v>19.664500000000004</c:v>
                </c:pt>
                <c:pt idx="207">
                  <c:v>20.899500000000003</c:v>
                </c:pt>
                <c:pt idx="208">
                  <c:v>21.393500000000003</c:v>
                </c:pt>
                <c:pt idx="209">
                  <c:v>22.030000000000005</c:v>
                </c:pt>
                <c:pt idx="210">
                  <c:v>21.030000000000005</c:v>
                </c:pt>
                <c:pt idx="211">
                  <c:v>20.030000000000005</c:v>
                </c:pt>
                <c:pt idx="212">
                  <c:v>21.208000000000006</c:v>
                </c:pt>
                <c:pt idx="213">
                  <c:v>21.825500000000005</c:v>
                </c:pt>
                <c:pt idx="214">
                  <c:v>20.825500000000005</c:v>
                </c:pt>
                <c:pt idx="215">
                  <c:v>19.825500000000005</c:v>
                </c:pt>
                <c:pt idx="216">
                  <c:v>18.825500000000005</c:v>
                </c:pt>
                <c:pt idx="217">
                  <c:v>17.825500000000005</c:v>
                </c:pt>
                <c:pt idx="218">
                  <c:v>18.728000000000005</c:v>
                </c:pt>
                <c:pt idx="219">
                  <c:v>17.728000000000005</c:v>
                </c:pt>
                <c:pt idx="220">
                  <c:v>18.364500000000007</c:v>
                </c:pt>
                <c:pt idx="221">
                  <c:v>19.979500000000005</c:v>
                </c:pt>
                <c:pt idx="222">
                  <c:v>18.979500000000005</c:v>
                </c:pt>
                <c:pt idx="223">
                  <c:v>17.979500000000005</c:v>
                </c:pt>
                <c:pt idx="224">
                  <c:v>18.549500000000005</c:v>
                </c:pt>
                <c:pt idx="225">
                  <c:v>17.549500000000005</c:v>
                </c:pt>
                <c:pt idx="226">
                  <c:v>18.813000000000006</c:v>
                </c:pt>
                <c:pt idx="227">
                  <c:v>19.497000000000007</c:v>
                </c:pt>
                <c:pt idx="228">
                  <c:v>20.209500000000006</c:v>
                </c:pt>
                <c:pt idx="229">
                  <c:v>20.979000000000006</c:v>
                </c:pt>
                <c:pt idx="230">
                  <c:v>19.979000000000006</c:v>
                </c:pt>
                <c:pt idx="231">
                  <c:v>18.979000000000006</c:v>
                </c:pt>
                <c:pt idx="232">
                  <c:v>17.979000000000006</c:v>
                </c:pt>
                <c:pt idx="233">
                  <c:v>16.979000000000006</c:v>
                </c:pt>
                <c:pt idx="234">
                  <c:v>15.979000000000006</c:v>
                </c:pt>
                <c:pt idx="235">
                  <c:v>16.634500000000006</c:v>
                </c:pt>
                <c:pt idx="236">
                  <c:v>17.280500000000007</c:v>
                </c:pt>
                <c:pt idx="237">
                  <c:v>16.280500000000007</c:v>
                </c:pt>
                <c:pt idx="238">
                  <c:v>15.280500000000007</c:v>
                </c:pt>
                <c:pt idx="239">
                  <c:v>14.280500000000007</c:v>
                </c:pt>
                <c:pt idx="240">
                  <c:v>13.280500000000007</c:v>
                </c:pt>
                <c:pt idx="241">
                  <c:v>14.012000000000008</c:v>
                </c:pt>
                <c:pt idx="242">
                  <c:v>13.012000000000008</c:v>
                </c:pt>
                <c:pt idx="243">
                  <c:v>12.012000000000008</c:v>
                </c:pt>
                <c:pt idx="244">
                  <c:v>11.012000000000008</c:v>
                </c:pt>
                <c:pt idx="245">
                  <c:v>10.012000000000008</c:v>
                </c:pt>
                <c:pt idx="246">
                  <c:v>9.0120000000000076</c:v>
                </c:pt>
                <c:pt idx="247">
                  <c:v>8.0120000000000076</c:v>
                </c:pt>
                <c:pt idx="248">
                  <c:v>7.0120000000000076</c:v>
                </c:pt>
                <c:pt idx="249">
                  <c:v>7.7245000000000079</c:v>
                </c:pt>
                <c:pt idx="250">
                  <c:v>8.9215000000000089</c:v>
                </c:pt>
                <c:pt idx="251">
                  <c:v>9.9855000000000089</c:v>
                </c:pt>
                <c:pt idx="252">
                  <c:v>8.9855000000000089</c:v>
                </c:pt>
                <c:pt idx="253">
                  <c:v>9.7455000000000087</c:v>
                </c:pt>
                <c:pt idx="254">
                  <c:v>8.7455000000000087</c:v>
                </c:pt>
                <c:pt idx="255">
                  <c:v>9.3630000000000084</c:v>
                </c:pt>
                <c:pt idx="256">
                  <c:v>10.085000000000008</c:v>
                </c:pt>
                <c:pt idx="257">
                  <c:v>10.750000000000007</c:v>
                </c:pt>
                <c:pt idx="258">
                  <c:v>9.7500000000000071</c:v>
                </c:pt>
                <c:pt idx="259">
                  <c:v>8.7500000000000071</c:v>
                </c:pt>
                <c:pt idx="260">
                  <c:v>7.7500000000000071</c:v>
                </c:pt>
                <c:pt idx="261">
                  <c:v>6.7500000000000071</c:v>
                </c:pt>
                <c:pt idx="262">
                  <c:v>5.7500000000000071</c:v>
                </c:pt>
                <c:pt idx="263">
                  <c:v>4.7500000000000071</c:v>
                </c:pt>
                <c:pt idx="264">
                  <c:v>5.3675000000000068</c:v>
                </c:pt>
                <c:pt idx="265">
                  <c:v>4.3675000000000068</c:v>
                </c:pt>
                <c:pt idx="266">
                  <c:v>4.9850000000000065</c:v>
                </c:pt>
                <c:pt idx="267">
                  <c:v>3.9850000000000065</c:v>
                </c:pt>
                <c:pt idx="268">
                  <c:v>4.9065000000000065</c:v>
                </c:pt>
                <c:pt idx="269">
                  <c:v>3.9065000000000065</c:v>
                </c:pt>
                <c:pt idx="270">
                  <c:v>5.0655000000000063</c:v>
                </c:pt>
                <c:pt idx="271">
                  <c:v>4.0655000000000063</c:v>
                </c:pt>
                <c:pt idx="272">
                  <c:v>4.7780000000000067</c:v>
                </c:pt>
                <c:pt idx="273">
                  <c:v>5.490500000000007</c:v>
                </c:pt>
                <c:pt idx="274">
                  <c:v>6.1080000000000068</c:v>
                </c:pt>
                <c:pt idx="275">
                  <c:v>5.1080000000000068</c:v>
                </c:pt>
                <c:pt idx="276">
                  <c:v>4.1080000000000068</c:v>
                </c:pt>
                <c:pt idx="277">
                  <c:v>3.1080000000000068</c:v>
                </c:pt>
                <c:pt idx="278">
                  <c:v>4.0010000000000066</c:v>
                </c:pt>
                <c:pt idx="279">
                  <c:v>3.0010000000000066</c:v>
                </c:pt>
                <c:pt idx="280">
                  <c:v>2.0010000000000066</c:v>
                </c:pt>
                <c:pt idx="281">
                  <c:v>1.0010000000000066</c:v>
                </c:pt>
                <c:pt idx="282">
                  <c:v>1.7420000000000067</c:v>
                </c:pt>
                <c:pt idx="283">
                  <c:v>2.7300000000000066</c:v>
                </c:pt>
                <c:pt idx="284">
                  <c:v>3.4330000000000069</c:v>
                </c:pt>
                <c:pt idx="285">
                  <c:v>2.4330000000000069</c:v>
                </c:pt>
                <c:pt idx="286">
                  <c:v>1.4330000000000069</c:v>
                </c:pt>
                <c:pt idx="287">
                  <c:v>0.43300000000000693</c:v>
                </c:pt>
                <c:pt idx="288">
                  <c:v>-0.56699999999999307</c:v>
                </c:pt>
                <c:pt idx="289">
                  <c:v>0.16450000000000697</c:v>
                </c:pt>
                <c:pt idx="290">
                  <c:v>-0.83549999999999303</c:v>
                </c:pt>
                <c:pt idx="291">
                  <c:v>-1.835499999999993</c:v>
                </c:pt>
                <c:pt idx="292">
                  <c:v>-2.835499999999993</c:v>
                </c:pt>
                <c:pt idx="293">
                  <c:v>-3.835499999999993</c:v>
                </c:pt>
                <c:pt idx="294">
                  <c:v>-4.8354999999999926</c:v>
                </c:pt>
                <c:pt idx="295">
                  <c:v>-5.8354999999999926</c:v>
                </c:pt>
                <c:pt idx="296">
                  <c:v>-5.1989999999999927</c:v>
                </c:pt>
                <c:pt idx="297">
                  <c:v>-6.1989999999999927</c:v>
                </c:pt>
                <c:pt idx="298">
                  <c:v>-5.4959999999999924</c:v>
                </c:pt>
                <c:pt idx="299">
                  <c:v>-6.4959999999999924</c:v>
                </c:pt>
                <c:pt idx="300">
                  <c:v>-5.773999999999992</c:v>
                </c:pt>
                <c:pt idx="301">
                  <c:v>-6.773999999999992</c:v>
                </c:pt>
                <c:pt idx="302">
                  <c:v>-7.773999999999992</c:v>
                </c:pt>
                <c:pt idx="303">
                  <c:v>-7.0424999999999915</c:v>
                </c:pt>
                <c:pt idx="304">
                  <c:v>-6.2824999999999918</c:v>
                </c:pt>
                <c:pt idx="305">
                  <c:v>-7.2824999999999918</c:v>
                </c:pt>
                <c:pt idx="306">
                  <c:v>-6.6174999999999917</c:v>
                </c:pt>
                <c:pt idx="307">
                  <c:v>-5.8194999999999917</c:v>
                </c:pt>
                <c:pt idx="308">
                  <c:v>-6.8194999999999917</c:v>
                </c:pt>
                <c:pt idx="309">
                  <c:v>-6.0594999999999919</c:v>
                </c:pt>
                <c:pt idx="310">
                  <c:v>-5.2994999999999921</c:v>
                </c:pt>
                <c:pt idx="311">
                  <c:v>-4.5869999999999918</c:v>
                </c:pt>
                <c:pt idx="312">
                  <c:v>-5.5869999999999918</c:v>
                </c:pt>
                <c:pt idx="313">
                  <c:v>-6.5869999999999918</c:v>
                </c:pt>
                <c:pt idx="314">
                  <c:v>-7.5869999999999918</c:v>
                </c:pt>
                <c:pt idx="315">
                  <c:v>-8.5869999999999926</c:v>
                </c:pt>
                <c:pt idx="316">
                  <c:v>-9.5869999999999926</c:v>
                </c:pt>
                <c:pt idx="317">
                  <c:v>-8.7604999999999933</c:v>
                </c:pt>
                <c:pt idx="318">
                  <c:v>-8.0859999999999932</c:v>
                </c:pt>
                <c:pt idx="319">
                  <c:v>-9.0859999999999932</c:v>
                </c:pt>
                <c:pt idx="320">
                  <c:v>-8.3639999999999937</c:v>
                </c:pt>
                <c:pt idx="321">
                  <c:v>-7.6894999999999936</c:v>
                </c:pt>
                <c:pt idx="322">
                  <c:v>-8.6894999999999936</c:v>
                </c:pt>
                <c:pt idx="323">
                  <c:v>-9.6894999999999936</c:v>
                </c:pt>
                <c:pt idx="324">
                  <c:v>-8.9104999999999936</c:v>
                </c:pt>
                <c:pt idx="325">
                  <c:v>-9.9104999999999936</c:v>
                </c:pt>
                <c:pt idx="326">
                  <c:v>-9.159999999999993</c:v>
                </c:pt>
                <c:pt idx="327">
                  <c:v>-8.3524999999999938</c:v>
                </c:pt>
                <c:pt idx="328">
                  <c:v>-9.3524999999999938</c:v>
                </c:pt>
                <c:pt idx="329">
                  <c:v>-8.6779999999999937</c:v>
                </c:pt>
                <c:pt idx="330">
                  <c:v>-8.0129999999999946</c:v>
                </c:pt>
                <c:pt idx="331">
                  <c:v>-7.3004999999999942</c:v>
                </c:pt>
                <c:pt idx="332">
                  <c:v>-6.606999999999994</c:v>
                </c:pt>
                <c:pt idx="333">
                  <c:v>-5.9324999999999939</c:v>
                </c:pt>
                <c:pt idx="334">
                  <c:v>-6.9324999999999939</c:v>
                </c:pt>
                <c:pt idx="335">
                  <c:v>-7.9324999999999939</c:v>
                </c:pt>
                <c:pt idx="336">
                  <c:v>-8.9324999999999939</c:v>
                </c:pt>
                <c:pt idx="337">
                  <c:v>-8.2674999999999947</c:v>
                </c:pt>
                <c:pt idx="338">
                  <c:v>-7.6309999999999949</c:v>
                </c:pt>
                <c:pt idx="339">
                  <c:v>-8.6309999999999949</c:v>
                </c:pt>
                <c:pt idx="340">
                  <c:v>-7.8709999999999951</c:v>
                </c:pt>
                <c:pt idx="341">
                  <c:v>-7.2059999999999951</c:v>
                </c:pt>
                <c:pt idx="342">
                  <c:v>-6.540999999999995</c:v>
                </c:pt>
                <c:pt idx="343">
                  <c:v>-5.8094999999999946</c:v>
                </c:pt>
                <c:pt idx="344">
                  <c:v>-5.1824999999999948</c:v>
                </c:pt>
                <c:pt idx="345">
                  <c:v>-4.5839999999999943</c:v>
                </c:pt>
                <c:pt idx="346">
                  <c:v>-3.8619999999999943</c:v>
                </c:pt>
                <c:pt idx="347">
                  <c:v>-3.1969999999999943</c:v>
                </c:pt>
                <c:pt idx="348">
                  <c:v>-2.5794999999999941</c:v>
                </c:pt>
                <c:pt idx="349">
                  <c:v>-1.8194999999999941</c:v>
                </c:pt>
                <c:pt idx="350">
                  <c:v>-2.8194999999999943</c:v>
                </c:pt>
                <c:pt idx="351">
                  <c:v>-2.0879999999999943</c:v>
                </c:pt>
                <c:pt idx="352">
                  <c:v>-3.0879999999999943</c:v>
                </c:pt>
                <c:pt idx="353">
                  <c:v>-1.3969999999999942</c:v>
                </c:pt>
                <c:pt idx="354">
                  <c:v>-0.70349999999999424</c:v>
                </c:pt>
                <c:pt idx="355">
                  <c:v>-1.7034999999999942</c:v>
                </c:pt>
                <c:pt idx="356">
                  <c:v>-1.0099999999999942</c:v>
                </c:pt>
                <c:pt idx="357">
                  <c:v>-0.24049999999999427</c:v>
                </c:pt>
                <c:pt idx="358">
                  <c:v>0.39600000000000579</c:v>
                </c:pt>
                <c:pt idx="359">
                  <c:v>1.0610000000000057</c:v>
                </c:pt>
                <c:pt idx="360">
                  <c:v>6.1000000000005716E-2</c:v>
                </c:pt>
                <c:pt idx="361">
                  <c:v>0.63100000000000578</c:v>
                </c:pt>
                <c:pt idx="362">
                  <c:v>1.3720000000000057</c:v>
                </c:pt>
                <c:pt idx="363">
                  <c:v>2.0845000000000056</c:v>
                </c:pt>
                <c:pt idx="364">
                  <c:v>2.9110000000000054</c:v>
                </c:pt>
                <c:pt idx="365">
                  <c:v>3.6330000000000053</c:v>
                </c:pt>
                <c:pt idx="366">
                  <c:v>2.6330000000000053</c:v>
                </c:pt>
                <c:pt idx="367">
                  <c:v>1.6330000000000053</c:v>
                </c:pt>
                <c:pt idx="368">
                  <c:v>2.2980000000000054</c:v>
                </c:pt>
                <c:pt idx="369">
                  <c:v>1.2980000000000054</c:v>
                </c:pt>
                <c:pt idx="370">
                  <c:v>0.29800000000000537</c:v>
                </c:pt>
                <c:pt idx="371">
                  <c:v>-0.70199999999999463</c:v>
                </c:pt>
                <c:pt idx="372">
                  <c:v>-1.7019999999999946</c:v>
                </c:pt>
                <c:pt idx="373">
                  <c:v>-1.0939999999999945</c:v>
                </c:pt>
                <c:pt idx="374">
                  <c:v>-0.35299999999999454</c:v>
                </c:pt>
                <c:pt idx="375">
                  <c:v>-1.3529999999999944</c:v>
                </c:pt>
                <c:pt idx="376">
                  <c:v>-0.52649999999999453</c:v>
                </c:pt>
                <c:pt idx="377">
                  <c:v>-1.5264999999999946</c:v>
                </c:pt>
                <c:pt idx="378">
                  <c:v>-0.71899999999999464</c:v>
                </c:pt>
                <c:pt idx="379">
                  <c:v>-1.7189999999999945</c:v>
                </c:pt>
                <c:pt idx="380">
                  <c:v>-1.0064999999999946</c:v>
                </c:pt>
                <c:pt idx="381">
                  <c:v>0.5800000000000054</c:v>
                </c:pt>
                <c:pt idx="382">
                  <c:v>-0.4199999999999946</c:v>
                </c:pt>
                <c:pt idx="383">
                  <c:v>-1.4199999999999946</c:v>
                </c:pt>
                <c:pt idx="384">
                  <c:v>-0.37499999999999467</c:v>
                </c:pt>
                <c:pt idx="385">
                  <c:v>0.38500000000000534</c:v>
                </c:pt>
                <c:pt idx="386">
                  <c:v>1.0595000000000052</c:v>
                </c:pt>
                <c:pt idx="387">
                  <c:v>1.7340000000000053</c:v>
                </c:pt>
                <c:pt idx="388">
                  <c:v>2.4750000000000054</c:v>
                </c:pt>
                <c:pt idx="389">
                  <c:v>3.1970000000000054</c:v>
                </c:pt>
                <c:pt idx="390">
                  <c:v>3.9190000000000054</c:v>
                </c:pt>
                <c:pt idx="391">
                  <c:v>4.6410000000000053</c:v>
                </c:pt>
                <c:pt idx="392">
                  <c:v>3.6410000000000053</c:v>
                </c:pt>
                <c:pt idx="393">
                  <c:v>4.3915000000000051</c:v>
                </c:pt>
                <c:pt idx="394">
                  <c:v>5.1325000000000047</c:v>
                </c:pt>
                <c:pt idx="395">
                  <c:v>5.9210000000000047</c:v>
                </c:pt>
                <c:pt idx="396">
                  <c:v>4.9210000000000047</c:v>
                </c:pt>
                <c:pt idx="397">
                  <c:v>3.9210000000000047</c:v>
                </c:pt>
                <c:pt idx="398">
                  <c:v>4.6145000000000049</c:v>
                </c:pt>
                <c:pt idx="399">
                  <c:v>3.6145000000000049</c:v>
                </c:pt>
                <c:pt idx="400">
                  <c:v>4.2415000000000047</c:v>
                </c:pt>
                <c:pt idx="401">
                  <c:v>4.8875000000000046</c:v>
                </c:pt>
                <c:pt idx="402">
                  <c:v>3.8875000000000046</c:v>
                </c:pt>
                <c:pt idx="403">
                  <c:v>2.8875000000000046</c:v>
                </c:pt>
                <c:pt idx="404">
                  <c:v>3.5525000000000047</c:v>
                </c:pt>
                <c:pt idx="405">
                  <c:v>4.3030000000000044</c:v>
                </c:pt>
                <c:pt idx="406">
                  <c:v>3.3030000000000044</c:v>
                </c:pt>
                <c:pt idx="407">
                  <c:v>2.3030000000000044</c:v>
                </c:pt>
                <c:pt idx="408">
                  <c:v>3.0345000000000044</c:v>
                </c:pt>
                <c:pt idx="409">
                  <c:v>3.7185000000000046</c:v>
                </c:pt>
                <c:pt idx="410">
                  <c:v>4.3170000000000046</c:v>
                </c:pt>
                <c:pt idx="411">
                  <c:v>5.0580000000000043</c:v>
                </c:pt>
                <c:pt idx="412">
                  <c:v>4.0580000000000043</c:v>
                </c:pt>
                <c:pt idx="413">
                  <c:v>3.0580000000000043</c:v>
                </c:pt>
                <c:pt idx="414">
                  <c:v>2.0580000000000043</c:v>
                </c:pt>
                <c:pt idx="415">
                  <c:v>1.0580000000000043</c:v>
                </c:pt>
                <c:pt idx="416">
                  <c:v>5.800000000000427E-2</c:v>
                </c:pt>
                <c:pt idx="417">
                  <c:v>-0.94199999999999573</c:v>
                </c:pt>
                <c:pt idx="418">
                  <c:v>-0.17249999999999577</c:v>
                </c:pt>
                <c:pt idx="419">
                  <c:v>-1.1724999999999959</c:v>
                </c:pt>
                <c:pt idx="420">
                  <c:v>-0.56449999999999578</c:v>
                </c:pt>
                <c:pt idx="421">
                  <c:v>-1.5644999999999958</c:v>
                </c:pt>
                <c:pt idx="422">
                  <c:v>-2.5644999999999958</c:v>
                </c:pt>
                <c:pt idx="423">
                  <c:v>-1.5384999999999958</c:v>
                </c:pt>
                <c:pt idx="424">
                  <c:v>-2.5384999999999955</c:v>
                </c:pt>
                <c:pt idx="425">
                  <c:v>-1.9494999999999956</c:v>
                </c:pt>
                <c:pt idx="426">
                  <c:v>-2.9494999999999956</c:v>
                </c:pt>
                <c:pt idx="427">
                  <c:v>-3.9494999999999956</c:v>
                </c:pt>
                <c:pt idx="428">
                  <c:v>-4.9494999999999951</c:v>
                </c:pt>
                <c:pt idx="429">
                  <c:v>-5.9494999999999951</c:v>
                </c:pt>
                <c:pt idx="430">
                  <c:v>-5.2274999999999956</c:v>
                </c:pt>
                <c:pt idx="431">
                  <c:v>-6.2274999999999956</c:v>
                </c:pt>
                <c:pt idx="432">
                  <c:v>-5.3724999999999952</c:v>
                </c:pt>
                <c:pt idx="433">
                  <c:v>-4.6979999999999951</c:v>
                </c:pt>
                <c:pt idx="434">
                  <c:v>-4.032999999999995</c:v>
                </c:pt>
                <c:pt idx="435">
                  <c:v>-3.367999999999995</c:v>
                </c:pt>
                <c:pt idx="436">
                  <c:v>-2.4559999999999951</c:v>
                </c:pt>
                <c:pt idx="437">
                  <c:v>-1.6769999999999952</c:v>
                </c:pt>
                <c:pt idx="438">
                  <c:v>-0.86949999999999517</c:v>
                </c:pt>
                <c:pt idx="439">
                  <c:v>-1.8694999999999951</c:v>
                </c:pt>
                <c:pt idx="440">
                  <c:v>-1.128499999999995</c:v>
                </c:pt>
                <c:pt idx="441">
                  <c:v>-2.128499999999995</c:v>
                </c:pt>
                <c:pt idx="442">
                  <c:v>-3.128499999999995</c:v>
                </c:pt>
                <c:pt idx="443">
                  <c:v>-4.1284999999999954</c:v>
                </c:pt>
                <c:pt idx="444">
                  <c:v>-3.4634999999999954</c:v>
                </c:pt>
                <c:pt idx="445">
                  <c:v>-2.7699999999999951</c:v>
                </c:pt>
                <c:pt idx="446">
                  <c:v>-3.7699999999999951</c:v>
                </c:pt>
                <c:pt idx="447">
                  <c:v>-3.0099999999999953</c:v>
                </c:pt>
                <c:pt idx="448">
                  <c:v>-4.0099999999999953</c:v>
                </c:pt>
                <c:pt idx="449">
                  <c:v>-2.9079999999999955</c:v>
                </c:pt>
                <c:pt idx="450">
                  <c:v>-3.9079999999999955</c:v>
                </c:pt>
                <c:pt idx="451">
                  <c:v>-3.1859999999999955</c:v>
                </c:pt>
                <c:pt idx="452">
                  <c:v>-4.1859999999999955</c:v>
                </c:pt>
                <c:pt idx="453">
                  <c:v>-3.4164999999999957</c:v>
                </c:pt>
                <c:pt idx="454">
                  <c:v>-2.7039999999999957</c:v>
                </c:pt>
                <c:pt idx="455">
                  <c:v>-2.0389999999999957</c:v>
                </c:pt>
                <c:pt idx="456">
                  <c:v>-1.3739999999999957</c:v>
                </c:pt>
                <c:pt idx="457">
                  <c:v>-2.3739999999999957</c:v>
                </c:pt>
                <c:pt idx="458">
                  <c:v>-3.3739999999999957</c:v>
                </c:pt>
                <c:pt idx="459">
                  <c:v>-4.3739999999999952</c:v>
                </c:pt>
                <c:pt idx="460">
                  <c:v>-3.7374999999999954</c:v>
                </c:pt>
                <c:pt idx="461">
                  <c:v>-4.7374999999999954</c:v>
                </c:pt>
                <c:pt idx="462">
                  <c:v>-5.7374999999999954</c:v>
                </c:pt>
                <c:pt idx="463">
                  <c:v>-5.0914999999999955</c:v>
                </c:pt>
                <c:pt idx="464">
                  <c:v>-6.0914999999999955</c:v>
                </c:pt>
                <c:pt idx="465">
                  <c:v>-7.0914999999999955</c:v>
                </c:pt>
                <c:pt idx="466">
                  <c:v>-6.2459999999999951</c:v>
                </c:pt>
                <c:pt idx="467">
                  <c:v>-7.2459999999999951</c:v>
                </c:pt>
                <c:pt idx="468">
                  <c:v>-8.2459999999999951</c:v>
                </c:pt>
                <c:pt idx="469">
                  <c:v>-9.2459999999999951</c:v>
                </c:pt>
                <c:pt idx="470">
                  <c:v>-10.245999999999995</c:v>
                </c:pt>
                <c:pt idx="471">
                  <c:v>-9.5524999999999949</c:v>
                </c:pt>
                <c:pt idx="472">
                  <c:v>-8.7354999999999947</c:v>
                </c:pt>
                <c:pt idx="473">
                  <c:v>-8.1559999999999953</c:v>
                </c:pt>
                <c:pt idx="474">
                  <c:v>-9.1559999999999953</c:v>
                </c:pt>
                <c:pt idx="475">
                  <c:v>-8.5479999999999947</c:v>
                </c:pt>
                <c:pt idx="476">
                  <c:v>-9.5479999999999947</c:v>
                </c:pt>
                <c:pt idx="477">
                  <c:v>-8.664499999999995</c:v>
                </c:pt>
                <c:pt idx="478">
                  <c:v>-7.9709999999999948</c:v>
                </c:pt>
                <c:pt idx="479">
                  <c:v>-8.9709999999999948</c:v>
                </c:pt>
                <c:pt idx="480">
                  <c:v>-9.9709999999999948</c:v>
                </c:pt>
                <c:pt idx="481">
                  <c:v>-9.3819999999999943</c:v>
                </c:pt>
                <c:pt idx="482">
                  <c:v>-8.3939999999999948</c:v>
                </c:pt>
                <c:pt idx="483">
                  <c:v>-7.7004999999999946</c:v>
                </c:pt>
                <c:pt idx="484">
                  <c:v>-8.7004999999999946</c:v>
                </c:pt>
                <c:pt idx="485">
                  <c:v>-9.7004999999999946</c:v>
                </c:pt>
                <c:pt idx="486">
                  <c:v>-9.0734999999999939</c:v>
                </c:pt>
                <c:pt idx="487">
                  <c:v>-10.073499999999994</c:v>
                </c:pt>
                <c:pt idx="488">
                  <c:v>-9.408499999999993</c:v>
                </c:pt>
                <c:pt idx="489">
                  <c:v>-8.6199999999999921</c:v>
                </c:pt>
                <c:pt idx="490">
                  <c:v>-7.9264999999999919</c:v>
                </c:pt>
                <c:pt idx="491">
                  <c:v>-7.2709999999999919</c:v>
                </c:pt>
                <c:pt idx="492">
                  <c:v>-8.2709999999999919</c:v>
                </c:pt>
                <c:pt idx="493">
                  <c:v>-7.6534999999999922</c:v>
                </c:pt>
                <c:pt idx="494">
                  <c:v>-6.8934999999999924</c:v>
                </c:pt>
                <c:pt idx="495">
                  <c:v>-6.2569999999999926</c:v>
                </c:pt>
                <c:pt idx="496">
                  <c:v>-5.5444999999999922</c:v>
                </c:pt>
                <c:pt idx="497">
                  <c:v>-4.8699999999999921</c:v>
                </c:pt>
                <c:pt idx="498">
                  <c:v>-4.1004999999999923</c:v>
                </c:pt>
                <c:pt idx="499">
                  <c:v>-2.9034999999999922</c:v>
                </c:pt>
                <c:pt idx="500">
                  <c:v>-2.1909999999999923</c:v>
                </c:pt>
                <c:pt idx="501">
                  <c:v>-3.1909999999999923</c:v>
                </c:pt>
                <c:pt idx="502">
                  <c:v>-4.1909999999999918</c:v>
                </c:pt>
                <c:pt idx="503">
                  <c:v>-5.1909999999999918</c:v>
                </c:pt>
                <c:pt idx="504">
                  <c:v>-4.2504999999999917</c:v>
                </c:pt>
                <c:pt idx="505">
                  <c:v>-5.2504999999999917</c:v>
                </c:pt>
                <c:pt idx="506">
                  <c:v>-4.4809999999999919</c:v>
                </c:pt>
                <c:pt idx="507">
                  <c:v>-5.4809999999999919</c:v>
                </c:pt>
                <c:pt idx="508">
                  <c:v>-4.7399999999999922</c:v>
                </c:pt>
                <c:pt idx="509">
                  <c:v>-3.9894999999999921</c:v>
                </c:pt>
                <c:pt idx="510">
                  <c:v>-2.7544999999999922</c:v>
                </c:pt>
                <c:pt idx="511">
                  <c:v>-2.0134999999999921</c:v>
                </c:pt>
                <c:pt idx="512">
                  <c:v>-3.0134999999999921</c:v>
                </c:pt>
                <c:pt idx="513">
                  <c:v>-2.338999999999992</c:v>
                </c:pt>
                <c:pt idx="514">
                  <c:v>-1.550499999999992</c:v>
                </c:pt>
                <c:pt idx="515">
                  <c:v>-0.98049999999999193</c:v>
                </c:pt>
                <c:pt idx="516">
                  <c:v>0.21650000000000813</c:v>
                </c:pt>
                <c:pt idx="517">
                  <c:v>-0.78349999999999187</c:v>
                </c:pt>
                <c:pt idx="518">
                  <c:v>-2.3499999999991861E-2</c:v>
                </c:pt>
                <c:pt idx="519">
                  <c:v>0.69850000000000811</c:v>
                </c:pt>
                <c:pt idx="520">
                  <c:v>-0.30149999999999189</c:v>
                </c:pt>
                <c:pt idx="521">
                  <c:v>0.3540000000000082</c:v>
                </c:pt>
                <c:pt idx="522">
                  <c:v>-0.6459999999999918</c:v>
                </c:pt>
                <c:pt idx="523">
                  <c:v>8.5500000000008236E-2</c:v>
                </c:pt>
                <c:pt idx="524">
                  <c:v>-0.91449999999999176</c:v>
                </c:pt>
                <c:pt idx="525">
                  <c:v>-1.9144999999999919</c:v>
                </c:pt>
                <c:pt idx="526">
                  <c:v>-2.9144999999999919</c:v>
                </c:pt>
                <c:pt idx="527">
                  <c:v>-2.1924999999999919</c:v>
                </c:pt>
                <c:pt idx="528">
                  <c:v>-3.1924999999999919</c:v>
                </c:pt>
                <c:pt idx="529">
                  <c:v>-2.5274999999999919</c:v>
                </c:pt>
                <c:pt idx="530">
                  <c:v>-3.5274999999999919</c:v>
                </c:pt>
                <c:pt idx="531">
                  <c:v>-4.5274999999999919</c:v>
                </c:pt>
                <c:pt idx="532">
                  <c:v>-5.5274999999999919</c:v>
                </c:pt>
                <c:pt idx="533">
                  <c:v>-4.6819999999999915</c:v>
                </c:pt>
                <c:pt idx="534">
                  <c:v>-3.9409999999999914</c:v>
                </c:pt>
                <c:pt idx="535">
                  <c:v>-4.9409999999999918</c:v>
                </c:pt>
                <c:pt idx="536">
                  <c:v>-5.9409999999999918</c:v>
                </c:pt>
                <c:pt idx="537">
                  <c:v>-5.2189999999999923</c:v>
                </c:pt>
                <c:pt idx="538">
                  <c:v>-6.2189999999999923</c:v>
                </c:pt>
                <c:pt idx="539">
                  <c:v>-5.4114999999999922</c:v>
                </c:pt>
                <c:pt idx="540">
                  <c:v>-4.8224999999999918</c:v>
                </c:pt>
                <c:pt idx="541">
                  <c:v>-5.8224999999999918</c:v>
                </c:pt>
                <c:pt idx="542">
                  <c:v>-6.8224999999999918</c:v>
                </c:pt>
                <c:pt idx="543">
                  <c:v>-7.8224999999999918</c:v>
                </c:pt>
                <c:pt idx="544">
                  <c:v>-7.1099999999999914</c:v>
                </c:pt>
                <c:pt idx="545">
                  <c:v>-6.511499999999991</c:v>
                </c:pt>
                <c:pt idx="546">
                  <c:v>-7.511499999999991</c:v>
                </c:pt>
                <c:pt idx="547">
                  <c:v>-8.511499999999991</c:v>
                </c:pt>
                <c:pt idx="548">
                  <c:v>-9.511499999999991</c:v>
                </c:pt>
                <c:pt idx="549">
                  <c:v>-8.8274999999999917</c:v>
                </c:pt>
                <c:pt idx="550">
                  <c:v>-9.8274999999999917</c:v>
                </c:pt>
                <c:pt idx="551">
                  <c:v>-10.827499999999992</c:v>
                </c:pt>
                <c:pt idx="552">
                  <c:v>-10.162499999999991</c:v>
                </c:pt>
                <c:pt idx="553">
                  <c:v>-11.162499999999991</c:v>
                </c:pt>
                <c:pt idx="554">
                  <c:v>-12.162499999999991</c:v>
                </c:pt>
                <c:pt idx="555">
                  <c:v>-11.51649999999999</c:v>
                </c:pt>
                <c:pt idx="556">
                  <c:v>-10.71849999999999</c:v>
                </c:pt>
                <c:pt idx="557">
                  <c:v>-9.93949999999999</c:v>
                </c:pt>
                <c:pt idx="558">
                  <c:v>-9.1984999999999904</c:v>
                </c:pt>
                <c:pt idx="559">
                  <c:v>-10.19849999999999</c:v>
                </c:pt>
                <c:pt idx="560">
                  <c:v>-8.9634999999999909</c:v>
                </c:pt>
                <c:pt idx="561">
                  <c:v>-9.9634999999999909</c:v>
                </c:pt>
                <c:pt idx="562">
                  <c:v>-9.2699999999999907</c:v>
                </c:pt>
                <c:pt idx="563">
                  <c:v>-8.7094999999999914</c:v>
                </c:pt>
                <c:pt idx="564">
                  <c:v>-7.9399999999999915</c:v>
                </c:pt>
                <c:pt idx="565">
                  <c:v>-7.4364999999999917</c:v>
                </c:pt>
                <c:pt idx="566">
                  <c:v>-6.9234999999999918</c:v>
                </c:pt>
                <c:pt idx="567">
                  <c:v>-6.3059999999999921</c:v>
                </c:pt>
                <c:pt idx="568">
                  <c:v>-5.7074999999999925</c:v>
                </c:pt>
                <c:pt idx="569">
                  <c:v>-6.7074999999999925</c:v>
                </c:pt>
                <c:pt idx="570">
                  <c:v>-7.7074999999999925</c:v>
                </c:pt>
                <c:pt idx="571">
                  <c:v>-6.4914999999999923</c:v>
                </c:pt>
                <c:pt idx="572">
                  <c:v>-5.8739999999999926</c:v>
                </c:pt>
                <c:pt idx="573">
                  <c:v>-5.0854999999999926</c:v>
                </c:pt>
                <c:pt idx="574">
                  <c:v>-3.9074999999999926</c:v>
                </c:pt>
                <c:pt idx="575">
                  <c:v>-2.7104999999999926</c:v>
                </c:pt>
                <c:pt idx="576">
                  <c:v>-3.7104999999999926</c:v>
                </c:pt>
                <c:pt idx="577">
                  <c:v>-4.7104999999999926</c:v>
                </c:pt>
                <c:pt idx="578">
                  <c:v>-3.4754999999999923</c:v>
                </c:pt>
                <c:pt idx="579">
                  <c:v>-2.6679999999999922</c:v>
                </c:pt>
                <c:pt idx="580">
                  <c:v>-2.1074999999999919</c:v>
                </c:pt>
                <c:pt idx="581">
                  <c:v>-3.1074999999999919</c:v>
                </c:pt>
                <c:pt idx="582">
                  <c:v>-2.4899999999999918</c:v>
                </c:pt>
                <c:pt idx="583">
                  <c:v>-3.4899999999999918</c:v>
                </c:pt>
                <c:pt idx="584">
                  <c:v>-2.7109999999999919</c:v>
                </c:pt>
                <c:pt idx="585">
                  <c:v>-1.9604999999999917</c:v>
                </c:pt>
                <c:pt idx="586">
                  <c:v>-1.4189999999999916</c:v>
                </c:pt>
                <c:pt idx="587">
                  <c:v>-2.4189999999999916</c:v>
                </c:pt>
                <c:pt idx="588">
                  <c:v>-3.4189999999999916</c:v>
                </c:pt>
                <c:pt idx="589">
                  <c:v>-2.7729999999999917</c:v>
                </c:pt>
                <c:pt idx="590">
                  <c:v>-2.0129999999999919</c:v>
                </c:pt>
                <c:pt idx="591">
                  <c:v>-1.3479999999999919</c:v>
                </c:pt>
                <c:pt idx="592">
                  <c:v>-2.3479999999999919</c:v>
                </c:pt>
                <c:pt idx="593">
                  <c:v>-3.3479999999999919</c:v>
                </c:pt>
                <c:pt idx="594">
                  <c:v>-2.8539999999999917</c:v>
                </c:pt>
                <c:pt idx="595">
                  <c:v>-2.1604999999999919</c:v>
                </c:pt>
                <c:pt idx="596">
                  <c:v>-3.1604999999999919</c:v>
                </c:pt>
                <c:pt idx="597">
                  <c:v>-4.1604999999999919</c:v>
                </c:pt>
                <c:pt idx="598">
                  <c:v>-5.1604999999999919</c:v>
                </c:pt>
                <c:pt idx="599">
                  <c:v>-6.1604999999999919</c:v>
                </c:pt>
                <c:pt idx="600">
                  <c:v>-5.4194999999999922</c:v>
                </c:pt>
                <c:pt idx="601">
                  <c:v>-4.7734999999999923</c:v>
                </c:pt>
                <c:pt idx="602">
                  <c:v>-3.5289999999999924</c:v>
                </c:pt>
                <c:pt idx="603">
                  <c:v>-4.5289999999999928</c:v>
                </c:pt>
                <c:pt idx="604">
                  <c:v>-5.5289999999999928</c:v>
                </c:pt>
                <c:pt idx="605">
                  <c:v>-6.5289999999999928</c:v>
                </c:pt>
                <c:pt idx="606">
                  <c:v>-7.5289999999999928</c:v>
                </c:pt>
                <c:pt idx="607">
                  <c:v>-6.9304999999999932</c:v>
                </c:pt>
                <c:pt idx="608">
                  <c:v>-6.1134999999999931</c:v>
                </c:pt>
                <c:pt idx="609">
                  <c:v>-7.1134999999999931</c:v>
                </c:pt>
                <c:pt idx="610">
                  <c:v>-8.1134999999999931</c:v>
                </c:pt>
                <c:pt idx="611">
                  <c:v>-7.4959999999999933</c:v>
                </c:pt>
                <c:pt idx="612">
                  <c:v>-8.4959999999999933</c:v>
                </c:pt>
                <c:pt idx="613">
                  <c:v>-9.4959999999999933</c:v>
                </c:pt>
                <c:pt idx="614">
                  <c:v>-8.8404999999999934</c:v>
                </c:pt>
                <c:pt idx="615">
                  <c:v>-9.8404999999999934</c:v>
                </c:pt>
                <c:pt idx="616">
                  <c:v>-10.840499999999993</c:v>
                </c:pt>
                <c:pt idx="617">
                  <c:v>-9.9379999999999935</c:v>
                </c:pt>
                <c:pt idx="618">
                  <c:v>-10.937999999999994</c:v>
                </c:pt>
                <c:pt idx="619">
                  <c:v>-10.367999999999993</c:v>
                </c:pt>
                <c:pt idx="620">
                  <c:v>-9.5319999999999929</c:v>
                </c:pt>
                <c:pt idx="621">
                  <c:v>-10.531999999999993</c:v>
                </c:pt>
                <c:pt idx="622">
                  <c:v>-9.9334999999999933</c:v>
                </c:pt>
                <c:pt idx="623">
                  <c:v>-9.4109999999999943</c:v>
                </c:pt>
                <c:pt idx="624">
                  <c:v>-10.410999999999994</c:v>
                </c:pt>
                <c:pt idx="625">
                  <c:v>-11.410999999999994</c:v>
                </c:pt>
                <c:pt idx="626">
                  <c:v>-12.410999999999994</c:v>
                </c:pt>
                <c:pt idx="627">
                  <c:v>-11.698499999999994</c:v>
                </c:pt>
                <c:pt idx="628">
                  <c:v>-12.698499999999994</c:v>
                </c:pt>
                <c:pt idx="629">
                  <c:v>-12.061999999999994</c:v>
                </c:pt>
                <c:pt idx="630">
                  <c:v>-11.520499999999995</c:v>
                </c:pt>
                <c:pt idx="631">
                  <c:v>-12.520499999999995</c:v>
                </c:pt>
                <c:pt idx="632">
                  <c:v>-11.988499999999995</c:v>
                </c:pt>
                <c:pt idx="633">
                  <c:v>-11.275999999999994</c:v>
                </c:pt>
                <c:pt idx="634">
                  <c:v>-12.275999999999994</c:v>
                </c:pt>
                <c:pt idx="635">
                  <c:v>-11.781999999999995</c:v>
                </c:pt>
                <c:pt idx="636">
                  <c:v>-11.287999999999995</c:v>
                </c:pt>
                <c:pt idx="637">
                  <c:v>-10.698999999999995</c:v>
                </c:pt>
                <c:pt idx="638">
                  <c:v>-10.071999999999994</c:v>
                </c:pt>
                <c:pt idx="639">
                  <c:v>-9.4544999999999941</c:v>
                </c:pt>
                <c:pt idx="640">
                  <c:v>-10.454499999999994</c:v>
                </c:pt>
                <c:pt idx="641">
                  <c:v>-11.454499999999994</c:v>
                </c:pt>
                <c:pt idx="642">
                  <c:v>-10.836999999999994</c:v>
                </c:pt>
                <c:pt idx="643">
                  <c:v>-10.200499999999995</c:v>
                </c:pt>
                <c:pt idx="644">
                  <c:v>-11.200499999999995</c:v>
                </c:pt>
                <c:pt idx="645">
                  <c:v>-12.200499999999995</c:v>
                </c:pt>
                <c:pt idx="646">
                  <c:v>-12.200499999999995</c:v>
                </c:pt>
                <c:pt idx="647">
                  <c:v>-13.200499999999995</c:v>
                </c:pt>
                <c:pt idx="648">
                  <c:v>-14.200499999999995</c:v>
                </c:pt>
                <c:pt idx="649">
                  <c:v>-13.677999999999994</c:v>
                </c:pt>
              </c:numCache>
            </c:numRef>
          </c:val>
        </c:ser>
        <c:marker val="1"/>
        <c:axId val="1084562432"/>
        <c:axId val="1084642048"/>
      </c:lineChart>
      <c:catAx>
        <c:axId val="1084562432"/>
        <c:scaling>
          <c:orientation val="minMax"/>
        </c:scaling>
        <c:axPos val="b"/>
        <c:majorTickMark val="none"/>
        <c:tickLblPos val="none"/>
        <c:crossAx val="1084642048"/>
        <c:crosses val="autoZero"/>
        <c:auto val="1"/>
        <c:lblAlgn val="ctr"/>
        <c:lblOffset val="100"/>
      </c:catAx>
      <c:valAx>
        <c:axId val="1084642048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600" baseline="0">
                <a:latin typeface="Arial" pitchFamily="34" charset="0"/>
              </a:defRPr>
            </a:pPr>
            <a:endParaRPr lang="en-US"/>
          </a:p>
        </c:txPr>
        <c:crossAx val="1084562432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betover-under.com/admin/wp-content/plugins/sitepress-multilingual-cms/res/flags/uk.png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http://betover-under.com/admin/wp-content/plugins/sitepress-multilingual-cms/res/flags/tr.png" TargetMode="External"/><Relationship Id="rId21" Type="http://schemas.openxmlformats.org/officeDocument/2006/relationships/hyperlink" Target="http://betover-under.com/admin/wp-content/plugins/sitepress-multilingual-cms/res/flags/nl.png" TargetMode="Externa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hyperlink" Target="http://statisticsoverunder.com/admin/wp-content/uploads/wrong.png" TargetMode="External"/><Relationship Id="rId50" Type="http://schemas.openxmlformats.org/officeDocument/2006/relationships/image" Target="../media/image25.png"/><Relationship Id="rId55" Type="http://schemas.openxmlformats.org/officeDocument/2006/relationships/hyperlink" Target="http://betover-under.com/admin/wp-content/plugins/sitepress-multilingual-cms/res/flags/fi.png" TargetMode="External"/><Relationship Id="rId7" Type="http://schemas.openxmlformats.org/officeDocument/2006/relationships/hyperlink" Target="http://betover-under.com/admin/wp-content/uploads/2010/12/Delete-icon.pn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://betover-under.com/admin/wp-content/plugins/sitepress-multilingual-cms/res/flags/fr.png" TargetMode="External"/><Relationship Id="rId25" Type="http://schemas.openxmlformats.org/officeDocument/2006/relationships/hyperlink" Target="http://betover-under.com/admin/wp-content/plugins/sitepress-multilingual-cms/res/flags/ch.png" TargetMode="External"/><Relationship Id="rId33" Type="http://schemas.openxmlformats.org/officeDocument/2006/relationships/hyperlink" Target="http://betover-under.com/admin/wp-content/plugins/sitepress-multilingual-cms/res/flags/euro_2012.png" TargetMode="Externa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59" Type="http://schemas.openxmlformats.org/officeDocument/2006/relationships/chart" Target="../charts/chart1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://betover-under.com/admin/wp-content/plugins/sitepress-multilingual-cms/res/flags/UEFA.jpg" TargetMode="External"/><Relationship Id="rId41" Type="http://schemas.openxmlformats.org/officeDocument/2006/relationships/hyperlink" Target="http://betover-under.com/admin/wp-content/plugins/sitepress-multilingual-cms/res/flags/cz.png" TargetMode="External"/><Relationship Id="rId54" Type="http://schemas.openxmlformats.org/officeDocument/2006/relationships/image" Target="../media/image27.png"/><Relationship Id="rId1" Type="http://schemas.openxmlformats.org/officeDocument/2006/relationships/hyperlink" Target="http://betover-under.com/admin/wp-content/plugins/sitepress-multilingual-cms/res/flags/el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betover-under.com/admin/wp-content/plugins/sitepress-multilingual-cms/res/flags/es.png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://betover-under.com/admin/wp-content/plugins/sitepress-multilingual-cms/res/flags/sv.png" TargetMode="External"/><Relationship Id="rId40" Type="http://schemas.openxmlformats.org/officeDocument/2006/relationships/image" Target="../media/image20.png"/><Relationship Id="rId45" Type="http://schemas.openxmlformats.org/officeDocument/2006/relationships/hyperlink" Target="http://betover-under.com/admin/wp-content/plugins/sitepress-multilingual-cms/res/flags/ga.png" TargetMode="External"/><Relationship Id="rId53" Type="http://schemas.openxmlformats.org/officeDocument/2006/relationships/hyperlink" Target="http://betover-under.com/admin/wp-content/plugins/sitepress-multilingual-cms/res/flags/br.png" TargetMode="External"/><Relationship Id="rId58" Type="http://schemas.openxmlformats.org/officeDocument/2006/relationships/image" Target="../media/image29.png"/><Relationship Id="rId5" Type="http://schemas.openxmlformats.org/officeDocument/2006/relationships/hyperlink" Target="http://betover-under.com/admin/wp-content/plugins/sitepress-multilingual-cms/res/flags/it.png" TargetMode="External"/><Relationship Id="rId15" Type="http://schemas.openxmlformats.org/officeDocument/2006/relationships/hyperlink" Target="http://betover-under.com/admin/wp-content/plugins/sitepress-multilingual-cms/res/flags/de.png" TargetMode="External"/><Relationship Id="rId23" Type="http://schemas.openxmlformats.org/officeDocument/2006/relationships/hyperlink" Target="http://betover-under.com/admin/wp-content/plugins/sitepress-multilingual-cms/res/flags/be.png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http://statisticsoverunder.com/admin/wp-content/uploads/win.png" TargetMode="External"/><Relationship Id="rId57" Type="http://schemas.openxmlformats.org/officeDocument/2006/relationships/hyperlink" Target="http://betover-under.com/admin/wp-content/plugins/sitepress-multilingual-cms/res/flags/jp.png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://betover-under.com/admin/wp-content/plugins/sitepress-multilingual-cms/res/flags/Scotland.png" TargetMode="External"/><Relationship Id="rId31" Type="http://schemas.openxmlformats.org/officeDocument/2006/relationships/hyperlink" Target="http://betover-under.com/admin/wp-content/plugins/sitepress-multilingual-cms/res/flags/da.png" TargetMode="Externa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4" Type="http://schemas.openxmlformats.org/officeDocument/2006/relationships/image" Target="../media/image2.png"/><Relationship Id="rId9" Type="http://schemas.openxmlformats.org/officeDocument/2006/relationships/hyperlink" Target="http://betover-under.com/admin/wp-content/plugins/sitepress-multilingual-cms/res/flags/pt-pt.png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://betover-under.com/admin/wp-content/plugins/sitepress-multilingual-cms/res/flags/Champions_League.png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://betover-under.com/admin/wp-content/plugins/sitepress-multilingual-cms/res/flags/no.png" TargetMode="External"/><Relationship Id="rId43" Type="http://schemas.openxmlformats.org/officeDocument/2006/relationships/hyperlink" Target="http://betover-under.com/admin/wp-content/plugins/sitepress-multilingual-cms/res/flags/ru.png" TargetMode="External"/><Relationship Id="rId48" Type="http://schemas.openxmlformats.org/officeDocument/2006/relationships/image" Target="../media/image24.png"/><Relationship Id="rId56" Type="http://schemas.openxmlformats.org/officeDocument/2006/relationships/image" Target="../media/image28.png"/><Relationship Id="rId8" Type="http://schemas.openxmlformats.org/officeDocument/2006/relationships/image" Target="../media/image4.png"/><Relationship Id="rId51" Type="http://schemas.openxmlformats.org/officeDocument/2006/relationships/hyperlink" Target="http://betover-under.com/admin/wp-content/plugins/sitepress-multilingual-cms/res/flags/us.png" TargetMode="External"/><Relationship Id="rId3" Type="http://schemas.openxmlformats.org/officeDocument/2006/relationships/hyperlink" Target="http://betover-under.com/admin/wp-content/uploads/2010/12/Check-icon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//" TargetMode="External"/><Relationship Id="rId2" Type="http://schemas.openxmlformats.org/officeDocument/2006/relationships/image" Target="../media/image30.gif"/><Relationship Id="rId1" Type="http://schemas.openxmlformats.org/officeDocument/2006/relationships/hyperlink" Target="http://verifybet.com/bookmaker/0.html" TargetMode="External"/><Relationship Id="rId4" Type="http://schemas.openxmlformats.org/officeDocument/2006/relationships/image" Target="../media/image3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1025" name="Picture 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pic>
      <xdr:nvPicPr>
        <xdr:cNvPr id="1026" name="Picture 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171450</xdr:colOff>
      <xdr:row>1</xdr:row>
      <xdr:rowOff>114300</xdr:rowOff>
    </xdr:to>
    <xdr:pic>
      <xdr:nvPicPr>
        <xdr:cNvPr id="1027" name="Picture 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152400</xdr:colOff>
      <xdr:row>1</xdr:row>
      <xdr:rowOff>152400</xdr:rowOff>
    </xdr:to>
    <xdr:pic>
      <xdr:nvPicPr>
        <xdr:cNvPr id="1028" name="Picture 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8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171450</xdr:colOff>
      <xdr:row>2</xdr:row>
      <xdr:rowOff>114300</xdr:rowOff>
    </xdr:to>
    <xdr:pic>
      <xdr:nvPicPr>
        <xdr:cNvPr id="1029" name="Picture 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7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152400</xdr:colOff>
      <xdr:row>2</xdr:row>
      <xdr:rowOff>152400</xdr:rowOff>
    </xdr:to>
    <xdr:pic>
      <xdr:nvPicPr>
        <xdr:cNvPr id="1030" name="Picture 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7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171450</xdr:colOff>
      <xdr:row>3</xdr:row>
      <xdr:rowOff>114300</xdr:rowOff>
    </xdr:to>
    <xdr:pic>
      <xdr:nvPicPr>
        <xdr:cNvPr id="1031" name="Picture 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5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152400</xdr:colOff>
      <xdr:row>3</xdr:row>
      <xdr:rowOff>152400</xdr:rowOff>
    </xdr:to>
    <xdr:pic>
      <xdr:nvPicPr>
        <xdr:cNvPr id="1032" name="Picture 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5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171450</xdr:colOff>
      <xdr:row>4</xdr:row>
      <xdr:rowOff>114300</xdr:rowOff>
    </xdr:to>
    <xdr:pic>
      <xdr:nvPicPr>
        <xdr:cNvPr id="1033" name="Picture 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4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152400</xdr:colOff>
      <xdr:row>4</xdr:row>
      <xdr:rowOff>152400</xdr:rowOff>
    </xdr:to>
    <xdr:pic>
      <xdr:nvPicPr>
        <xdr:cNvPr id="1034" name="Picture 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4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1035" name="Picture 1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1036" name="Picture 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2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1037" name="Picture 1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152400</xdr:colOff>
      <xdr:row>6</xdr:row>
      <xdr:rowOff>152400</xdr:rowOff>
    </xdr:to>
    <xdr:pic>
      <xdr:nvPicPr>
        <xdr:cNvPr id="1038" name="Picture 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1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1039" name="Picture 1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4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152400</xdr:colOff>
      <xdr:row>7</xdr:row>
      <xdr:rowOff>152400</xdr:rowOff>
    </xdr:to>
    <xdr:pic>
      <xdr:nvPicPr>
        <xdr:cNvPr id="1040" name="Picture 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4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1041" name="Picture 17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42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pic>
      <xdr:nvPicPr>
        <xdr:cNvPr id="1042" name="Picture 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42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1043" name="Picture 1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152400</xdr:colOff>
      <xdr:row>9</xdr:row>
      <xdr:rowOff>152400</xdr:rowOff>
    </xdr:to>
    <xdr:pic>
      <xdr:nvPicPr>
        <xdr:cNvPr id="1044" name="Picture 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71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1045" name="Picture 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28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152400</xdr:colOff>
      <xdr:row>10</xdr:row>
      <xdr:rowOff>152400</xdr:rowOff>
    </xdr:to>
    <xdr:pic>
      <xdr:nvPicPr>
        <xdr:cNvPr id="1046" name="Picture 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286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1047" name="Picture 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152400</xdr:colOff>
      <xdr:row>11</xdr:row>
      <xdr:rowOff>152400</xdr:rowOff>
    </xdr:to>
    <xdr:pic>
      <xdr:nvPicPr>
        <xdr:cNvPr id="1048" name="Picture 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71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1049" name="Picture 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152400</xdr:colOff>
      <xdr:row>12</xdr:row>
      <xdr:rowOff>152400</xdr:rowOff>
    </xdr:to>
    <xdr:pic>
      <xdr:nvPicPr>
        <xdr:cNvPr id="1050" name="Picture 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143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1051" name="Picture 2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57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152400</xdr:colOff>
      <xdr:row>13</xdr:row>
      <xdr:rowOff>152400</xdr:rowOff>
    </xdr:to>
    <xdr:pic>
      <xdr:nvPicPr>
        <xdr:cNvPr id="1052" name="Picture 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1053" name="Picture 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152400</xdr:colOff>
      <xdr:row>14</xdr:row>
      <xdr:rowOff>152400</xdr:rowOff>
    </xdr:to>
    <xdr:pic>
      <xdr:nvPicPr>
        <xdr:cNvPr id="1054" name="Picture 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85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1055" name="Picture 3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pic>
      <xdr:nvPicPr>
        <xdr:cNvPr id="1056" name="Picture 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14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171450</xdr:colOff>
      <xdr:row>16</xdr:row>
      <xdr:rowOff>114300</xdr:rowOff>
    </xdr:to>
    <xdr:pic>
      <xdr:nvPicPr>
        <xdr:cNvPr id="1057" name="Picture 3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42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152400</xdr:colOff>
      <xdr:row>16</xdr:row>
      <xdr:rowOff>152400</xdr:rowOff>
    </xdr:to>
    <xdr:pic>
      <xdr:nvPicPr>
        <xdr:cNvPr id="1058" name="Picture 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42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171450</xdr:colOff>
      <xdr:row>17</xdr:row>
      <xdr:rowOff>114300</xdr:rowOff>
    </xdr:to>
    <xdr:pic>
      <xdr:nvPicPr>
        <xdr:cNvPr id="1059" name="Picture 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85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152400</xdr:colOff>
      <xdr:row>17</xdr:row>
      <xdr:rowOff>152400</xdr:rowOff>
    </xdr:to>
    <xdr:pic>
      <xdr:nvPicPr>
        <xdr:cNvPr id="1060" name="Picture 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857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171450</xdr:colOff>
      <xdr:row>18</xdr:row>
      <xdr:rowOff>114300</xdr:rowOff>
    </xdr:to>
    <xdr:pic>
      <xdr:nvPicPr>
        <xdr:cNvPr id="1061" name="Picture 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28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152400</xdr:colOff>
      <xdr:row>18</xdr:row>
      <xdr:rowOff>152400</xdr:rowOff>
    </xdr:to>
    <xdr:pic>
      <xdr:nvPicPr>
        <xdr:cNvPr id="1062" name="Picture 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28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171450</xdr:colOff>
      <xdr:row>19</xdr:row>
      <xdr:rowOff>114300</xdr:rowOff>
    </xdr:to>
    <xdr:pic>
      <xdr:nvPicPr>
        <xdr:cNvPr id="1063" name="Picture 3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572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152400</xdr:colOff>
      <xdr:row>19</xdr:row>
      <xdr:rowOff>152400</xdr:rowOff>
    </xdr:to>
    <xdr:pic>
      <xdr:nvPicPr>
        <xdr:cNvPr id="1064" name="Picture 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171450</xdr:colOff>
      <xdr:row>20</xdr:row>
      <xdr:rowOff>114300</xdr:rowOff>
    </xdr:to>
    <xdr:pic>
      <xdr:nvPicPr>
        <xdr:cNvPr id="1065" name="Picture 4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000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152400</xdr:colOff>
      <xdr:row>20</xdr:row>
      <xdr:rowOff>152400</xdr:rowOff>
    </xdr:to>
    <xdr:pic>
      <xdr:nvPicPr>
        <xdr:cNvPr id="1066" name="Picture 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00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171450</xdr:colOff>
      <xdr:row>21</xdr:row>
      <xdr:rowOff>114300</xdr:rowOff>
    </xdr:to>
    <xdr:pic>
      <xdr:nvPicPr>
        <xdr:cNvPr id="1067" name="Picture 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57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152400</xdr:colOff>
      <xdr:row>21</xdr:row>
      <xdr:rowOff>152400</xdr:rowOff>
    </xdr:to>
    <xdr:pic>
      <xdr:nvPicPr>
        <xdr:cNvPr id="1068" name="Picture 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114300</xdr:rowOff>
    </xdr:to>
    <xdr:pic>
      <xdr:nvPicPr>
        <xdr:cNvPr id="1069" name="Picture 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00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152400</xdr:colOff>
      <xdr:row>22</xdr:row>
      <xdr:rowOff>152400</xdr:rowOff>
    </xdr:to>
    <xdr:pic>
      <xdr:nvPicPr>
        <xdr:cNvPr id="1070" name="Picture 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00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171450</xdr:colOff>
      <xdr:row>23</xdr:row>
      <xdr:rowOff>114300</xdr:rowOff>
    </xdr:to>
    <xdr:pic>
      <xdr:nvPicPr>
        <xdr:cNvPr id="1071" name="Picture 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42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152400</xdr:colOff>
      <xdr:row>23</xdr:row>
      <xdr:rowOff>152400</xdr:rowOff>
    </xdr:to>
    <xdr:pic>
      <xdr:nvPicPr>
        <xdr:cNvPr id="1072" name="Picture 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42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171450</xdr:colOff>
      <xdr:row>24</xdr:row>
      <xdr:rowOff>114300</xdr:rowOff>
    </xdr:to>
    <xdr:pic>
      <xdr:nvPicPr>
        <xdr:cNvPr id="1073" name="Picture 4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871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152400</xdr:colOff>
      <xdr:row>24</xdr:row>
      <xdr:rowOff>152400</xdr:rowOff>
    </xdr:to>
    <xdr:pic>
      <xdr:nvPicPr>
        <xdr:cNvPr id="1074" name="Picture 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71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171450</xdr:colOff>
      <xdr:row>25</xdr:row>
      <xdr:rowOff>114300</xdr:rowOff>
    </xdr:to>
    <xdr:pic>
      <xdr:nvPicPr>
        <xdr:cNvPr id="1075" name="Picture 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14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152400</xdr:colOff>
      <xdr:row>25</xdr:row>
      <xdr:rowOff>152400</xdr:rowOff>
    </xdr:to>
    <xdr:pic>
      <xdr:nvPicPr>
        <xdr:cNvPr id="1076" name="Picture 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14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171450</xdr:colOff>
      <xdr:row>26</xdr:row>
      <xdr:rowOff>114300</xdr:rowOff>
    </xdr:to>
    <xdr:pic>
      <xdr:nvPicPr>
        <xdr:cNvPr id="1077" name="Picture 5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42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152400</xdr:colOff>
      <xdr:row>26</xdr:row>
      <xdr:rowOff>152400</xdr:rowOff>
    </xdr:to>
    <xdr:pic>
      <xdr:nvPicPr>
        <xdr:cNvPr id="1078" name="Picture 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42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171450</xdr:colOff>
      <xdr:row>27</xdr:row>
      <xdr:rowOff>114300</xdr:rowOff>
    </xdr:to>
    <xdr:pic>
      <xdr:nvPicPr>
        <xdr:cNvPr id="1079" name="Picture 5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pic>
      <xdr:nvPicPr>
        <xdr:cNvPr id="1080" name="Picture 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71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171450</xdr:colOff>
      <xdr:row>28</xdr:row>
      <xdr:rowOff>114300</xdr:rowOff>
    </xdr:to>
    <xdr:pic>
      <xdr:nvPicPr>
        <xdr:cNvPr id="1081" name="Picture 5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000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152400</xdr:colOff>
      <xdr:row>28</xdr:row>
      <xdr:rowOff>152400</xdr:rowOff>
    </xdr:to>
    <xdr:pic>
      <xdr:nvPicPr>
        <xdr:cNvPr id="1082" name="Picture 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00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171450</xdr:colOff>
      <xdr:row>29</xdr:row>
      <xdr:rowOff>114300</xdr:rowOff>
    </xdr:to>
    <xdr:pic>
      <xdr:nvPicPr>
        <xdr:cNvPr id="1083" name="Picture 5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28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152400</xdr:colOff>
      <xdr:row>29</xdr:row>
      <xdr:rowOff>152400</xdr:rowOff>
    </xdr:to>
    <xdr:pic>
      <xdr:nvPicPr>
        <xdr:cNvPr id="1084" name="Picture 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28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171450</xdr:colOff>
      <xdr:row>30</xdr:row>
      <xdr:rowOff>114300</xdr:rowOff>
    </xdr:to>
    <xdr:pic>
      <xdr:nvPicPr>
        <xdr:cNvPr id="1085" name="Picture 6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057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152400</xdr:colOff>
      <xdr:row>30</xdr:row>
      <xdr:rowOff>152400</xdr:rowOff>
    </xdr:to>
    <xdr:pic>
      <xdr:nvPicPr>
        <xdr:cNvPr id="1086" name="Picture 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171450</xdr:colOff>
      <xdr:row>31</xdr:row>
      <xdr:rowOff>114300</xdr:rowOff>
    </xdr:to>
    <xdr:pic>
      <xdr:nvPicPr>
        <xdr:cNvPr id="1087" name="Picture 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5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pic>
      <xdr:nvPicPr>
        <xdr:cNvPr id="1088" name="Picture 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171450</xdr:colOff>
      <xdr:row>32</xdr:row>
      <xdr:rowOff>114300</xdr:rowOff>
    </xdr:to>
    <xdr:pic>
      <xdr:nvPicPr>
        <xdr:cNvPr id="1089" name="Picture 6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14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152400</xdr:colOff>
      <xdr:row>32</xdr:row>
      <xdr:rowOff>152400</xdr:rowOff>
    </xdr:to>
    <xdr:pic>
      <xdr:nvPicPr>
        <xdr:cNvPr id="1090" name="Picture 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14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171450</xdr:colOff>
      <xdr:row>33</xdr:row>
      <xdr:rowOff>114300</xdr:rowOff>
    </xdr:to>
    <xdr:pic>
      <xdr:nvPicPr>
        <xdr:cNvPr id="1091" name="Picture 6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57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152400</xdr:colOff>
      <xdr:row>33</xdr:row>
      <xdr:rowOff>152400</xdr:rowOff>
    </xdr:to>
    <xdr:pic>
      <xdr:nvPicPr>
        <xdr:cNvPr id="1092" name="Picture 6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57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171450</xdr:colOff>
      <xdr:row>34</xdr:row>
      <xdr:rowOff>114300</xdr:rowOff>
    </xdr:to>
    <xdr:pic>
      <xdr:nvPicPr>
        <xdr:cNvPr id="1093" name="Picture 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858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152400</xdr:colOff>
      <xdr:row>34</xdr:row>
      <xdr:rowOff>152400</xdr:rowOff>
    </xdr:to>
    <xdr:pic>
      <xdr:nvPicPr>
        <xdr:cNvPr id="1094" name="Picture 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858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171450</xdr:colOff>
      <xdr:row>35</xdr:row>
      <xdr:rowOff>114300</xdr:rowOff>
    </xdr:to>
    <xdr:pic>
      <xdr:nvPicPr>
        <xdr:cNvPr id="1095" name="Picture 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8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152400</xdr:colOff>
      <xdr:row>35</xdr:row>
      <xdr:rowOff>152400</xdr:rowOff>
    </xdr:to>
    <xdr:pic>
      <xdr:nvPicPr>
        <xdr:cNvPr id="1096" name="Picture 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28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171450</xdr:colOff>
      <xdr:row>36</xdr:row>
      <xdr:rowOff>114300</xdr:rowOff>
    </xdr:to>
    <xdr:pic>
      <xdr:nvPicPr>
        <xdr:cNvPr id="1097" name="Picture 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57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152400</xdr:colOff>
      <xdr:row>36</xdr:row>
      <xdr:rowOff>152400</xdr:rowOff>
    </xdr:to>
    <xdr:pic>
      <xdr:nvPicPr>
        <xdr:cNvPr id="1098" name="Picture 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57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171450</xdr:colOff>
      <xdr:row>37</xdr:row>
      <xdr:rowOff>114300</xdr:rowOff>
    </xdr:to>
    <xdr:pic>
      <xdr:nvPicPr>
        <xdr:cNvPr id="1099" name="Picture 7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300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152400</xdr:colOff>
      <xdr:row>37</xdr:row>
      <xdr:rowOff>152400</xdr:rowOff>
    </xdr:to>
    <xdr:pic>
      <xdr:nvPicPr>
        <xdr:cNvPr id="1100" name="Picture 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00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171450</xdr:colOff>
      <xdr:row>38</xdr:row>
      <xdr:rowOff>114300</xdr:rowOff>
    </xdr:to>
    <xdr:pic>
      <xdr:nvPicPr>
        <xdr:cNvPr id="1101" name="Picture 7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28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152400</xdr:colOff>
      <xdr:row>38</xdr:row>
      <xdr:rowOff>152400</xdr:rowOff>
    </xdr:to>
    <xdr:pic>
      <xdr:nvPicPr>
        <xdr:cNvPr id="1102" name="Picture 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28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171450</xdr:colOff>
      <xdr:row>39</xdr:row>
      <xdr:rowOff>114300</xdr:rowOff>
    </xdr:to>
    <xdr:pic>
      <xdr:nvPicPr>
        <xdr:cNvPr id="1103" name="Picture 7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85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152400</xdr:colOff>
      <xdr:row>39</xdr:row>
      <xdr:rowOff>152400</xdr:rowOff>
    </xdr:to>
    <xdr:pic>
      <xdr:nvPicPr>
        <xdr:cNvPr id="1104" name="Picture 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85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171450</xdr:colOff>
      <xdr:row>40</xdr:row>
      <xdr:rowOff>114300</xdr:rowOff>
    </xdr:to>
    <xdr:pic>
      <xdr:nvPicPr>
        <xdr:cNvPr id="1105" name="Picture 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43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152400</xdr:colOff>
      <xdr:row>40</xdr:row>
      <xdr:rowOff>152400</xdr:rowOff>
    </xdr:to>
    <xdr:pic>
      <xdr:nvPicPr>
        <xdr:cNvPr id="1106" name="Picture 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43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171450</xdr:colOff>
      <xdr:row>41</xdr:row>
      <xdr:rowOff>114300</xdr:rowOff>
    </xdr:to>
    <xdr:pic>
      <xdr:nvPicPr>
        <xdr:cNvPr id="1107" name="Picture 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85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152400</xdr:colOff>
      <xdr:row>41</xdr:row>
      <xdr:rowOff>152400</xdr:rowOff>
    </xdr:to>
    <xdr:pic>
      <xdr:nvPicPr>
        <xdr:cNvPr id="1108" name="Picture 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85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171450</xdr:colOff>
      <xdr:row>42</xdr:row>
      <xdr:rowOff>114300</xdr:rowOff>
    </xdr:to>
    <xdr:pic>
      <xdr:nvPicPr>
        <xdr:cNvPr id="1109" name="Picture 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28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152400</xdr:colOff>
      <xdr:row>42</xdr:row>
      <xdr:rowOff>152400</xdr:rowOff>
    </xdr:to>
    <xdr:pic>
      <xdr:nvPicPr>
        <xdr:cNvPr id="1110" name="Picture 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287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171450</xdr:colOff>
      <xdr:row>43</xdr:row>
      <xdr:rowOff>114300</xdr:rowOff>
    </xdr:to>
    <xdr:pic>
      <xdr:nvPicPr>
        <xdr:cNvPr id="1111" name="Picture 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57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152400</xdr:colOff>
      <xdr:row>43</xdr:row>
      <xdr:rowOff>152400</xdr:rowOff>
    </xdr:to>
    <xdr:pic>
      <xdr:nvPicPr>
        <xdr:cNvPr id="1112" name="Picture 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573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171450</xdr:colOff>
      <xdr:row>44</xdr:row>
      <xdr:rowOff>114300</xdr:rowOff>
    </xdr:to>
    <xdr:pic>
      <xdr:nvPicPr>
        <xdr:cNvPr id="1113" name="Picture 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85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pic>
      <xdr:nvPicPr>
        <xdr:cNvPr id="1114" name="Picture 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85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171450</xdr:colOff>
      <xdr:row>45</xdr:row>
      <xdr:rowOff>114300</xdr:rowOff>
    </xdr:to>
    <xdr:pic>
      <xdr:nvPicPr>
        <xdr:cNvPr id="1115" name="Picture 9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628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152400</xdr:colOff>
      <xdr:row>45</xdr:row>
      <xdr:rowOff>152400</xdr:rowOff>
    </xdr:to>
    <xdr:pic>
      <xdr:nvPicPr>
        <xdr:cNvPr id="1116" name="Picture 9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28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171450</xdr:colOff>
      <xdr:row>46</xdr:row>
      <xdr:rowOff>114300</xdr:rowOff>
    </xdr:to>
    <xdr:pic>
      <xdr:nvPicPr>
        <xdr:cNvPr id="1117" name="Picture 9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657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152400</xdr:colOff>
      <xdr:row>46</xdr:row>
      <xdr:rowOff>152400</xdr:rowOff>
    </xdr:to>
    <xdr:pic>
      <xdr:nvPicPr>
        <xdr:cNvPr id="1118" name="Picture 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57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171450</xdr:colOff>
      <xdr:row>47</xdr:row>
      <xdr:rowOff>114300</xdr:rowOff>
    </xdr:to>
    <xdr:pic>
      <xdr:nvPicPr>
        <xdr:cNvPr id="1119" name="Picture 9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685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152400</xdr:colOff>
      <xdr:row>47</xdr:row>
      <xdr:rowOff>152400</xdr:rowOff>
    </xdr:to>
    <xdr:pic>
      <xdr:nvPicPr>
        <xdr:cNvPr id="1120" name="Picture 9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85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171450</xdr:colOff>
      <xdr:row>48</xdr:row>
      <xdr:rowOff>114300</xdr:rowOff>
    </xdr:to>
    <xdr:pic>
      <xdr:nvPicPr>
        <xdr:cNvPr id="1121" name="Picture 9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714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152400</xdr:colOff>
      <xdr:row>48</xdr:row>
      <xdr:rowOff>152400</xdr:rowOff>
    </xdr:to>
    <xdr:pic>
      <xdr:nvPicPr>
        <xdr:cNvPr id="1122" name="Picture 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14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171450</xdr:colOff>
      <xdr:row>49</xdr:row>
      <xdr:rowOff>114300</xdr:rowOff>
    </xdr:to>
    <xdr:pic>
      <xdr:nvPicPr>
        <xdr:cNvPr id="1123" name="Picture 9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743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152400</xdr:colOff>
      <xdr:row>49</xdr:row>
      <xdr:rowOff>152400</xdr:rowOff>
    </xdr:to>
    <xdr:pic>
      <xdr:nvPicPr>
        <xdr:cNvPr id="1124" name="Picture 1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43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171450</xdr:colOff>
      <xdr:row>50</xdr:row>
      <xdr:rowOff>114300</xdr:rowOff>
    </xdr:to>
    <xdr:pic>
      <xdr:nvPicPr>
        <xdr:cNvPr id="1125" name="Picture 10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71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152400</xdr:colOff>
      <xdr:row>50</xdr:row>
      <xdr:rowOff>152400</xdr:rowOff>
    </xdr:to>
    <xdr:pic>
      <xdr:nvPicPr>
        <xdr:cNvPr id="1126" name="Picture 1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71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171450</xdr:colOff>
      <xdr:row>51</xdr:row>
      <xdr:rowOff>114300</xdr:rowOff>
    </xdr:to>
    <xdr:pic>
      <xdr:nvPicPr>
        <xdr:cNvPr id="1127" name="Picture 10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814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152400</xdr:colOff>
      <xdr:row>51</xdr:row>
      <xdr:rowOff>152400</xdr:rowOff>
    </xdr:to>
    <xdr:pic>
      <xdr:nvPicPr>
        <xdr:cNvPr id="1128" name="Picture 1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814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171450</xdr:colOff>
      <xdr:row>52</xdr:row>
      <xdr:rowOff>114300</xdr:rowOff>
    </xdr:to>
    <xdr:pic>
      <xdr:nvPicPr>
        <xdr:cNvPr id="1129" name="Picture 10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57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152400</xdr:colOff>
      <xdr:row>52</xdr:row>
      <xdr:rowOff>152400</xdr:rowOff>
    </xdr:to>
    <xdr:pic>
      <xdr:nvPicPr>
        <xdr:cNvPr id="1130" name="Picture 1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857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171450</xdr:colOff>
      <xdr:row>53</xdr:row>
      <xdr:rowOff>114300</xdr:rowOff>
    </xdr:to>
    <xdr:pic>
      <xdr:nvPicPr>
        <xdr:cNvPr id="1131" name="Picture 1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85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152400</xdr:colOff>
      <xdr:row>53</xdr:row>
      <xdr:rowOff>152400</xdr:rowOff>
    </xdr:to>
    <xdr:pic>
      <xdr:nvPicPr>
        <xdr:cNvPr id="1132" name="Picture 1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885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171450</xdr:colOff>
      <xdr:row>54</xdr:row>
      <xdr:rowOff>114300</xdr:rowOff>
    </xdr:to>
    <xdr:pic>
      <xdr:nvPicPr>
        <xdr:cNvPr id="1133" name="Picture 10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928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152400</xdr:rowOff>
    </xdr:to>
    <xdr:pic>
      <xdr:nvPicPr>
        <xdr:cNvPr id="1134" name="Picture 1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928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171450</xdr:colOff>
      <xdr:row>55</xdr:row>
      <xdr:rowOff>114300</xdr:rowOff>
    </xdr:to>
    <xdr:pic>
      <xdr:nvPicPr>
        <xdr:cNvPr id="1135" name="Picture 1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57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152400</xdr:colOff>
      <xdr:row>55</xdr:row>
      <xdr:rowOff>152400</xdr:rowOff>
    </xdr:to>
    <xdr:pic>
      <xdr:nvPicPr>
        <xdr:cNvPr id="1136" name="Picture 1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957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171450</xdr:colOff>
      <xdr:row>56</xdr:row>
      <xdr:rowOff>114300</xdr:rowOff>
    </xdr:to>
    <xdr:pic>
      <xdr:nvPicPr>
        <xdr:cNvPr id="1137" name="Picture 1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85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152400</xdr:colOff>
      <xdr:row>56</xdr:row>
      <xdr:rowOff>152400</xdr:rowOff>
    </xdr:to>
    <xdr:pic>
      <xdr:nvPicPr>
        <xdr:cNvPr id="1138" name="Picture 1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985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171450</xdr:colOff>
      <xdr:row>57</xdr:row>
      <xdr:rowOff>114300</xdr:rowOff>
    </xdr:to>
    <xdr:pic>
      <xdr:nvPicPr>
        <xdr:cNvPr id="1139" name="Picture 11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14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152400</xdr:colOff>
      <xdr:row>57</xdr:row>
      <xdr:rowOff>152400</xdr:rowOff>
    </xdr:to>
    <xdr:pic>
      <xdr:nvPicPr>
        <xdr:cNvPr id="1140" name="Picture 1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014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171450</xdr:colOff>
      <xdr:row>58</xdr:row>
      <xdr:rowOff>114300</xdr:rowOff>
    </xdr:to>
    <xdr:pic>
      <xdr:nvPicPr>
        <xdr:cNvPr id="1141" name="Picture 1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57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152400</xdr:colOff>
      <xdr:row>58</xdr:row>
      <xdr:rowOff>152400</xdr:rowOff>
    </xdr:to>
    <xdr:pic>
      <xdr:nvPicPr>
        <xdr:cNvPr id="1142" name="Picture 1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057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171450</xdr:colOff>
      <xdr:row>59</xdr:row>
      <xdr:rowOff>114300</xdr:rowOff>
    </xdr:to>
    <xdr:pic>
      <xdr:nvPicPr>
        <xdr:cNvPr id="1143" name="Picture 1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00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152400</xdr:colOff>
      <xdr:row>59</xdr:row>
      <xdr:rowOff>152400</xdr:rowOff>
    </xdr:to>
    <xdr:pic>
      <xdr:nvPicPr>
        <xdr:cNvPr id="1144" name="Picture 1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00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171450</xdr:colOff>
      <xdr:row>60</xdr:row>
      <xdr:rowOff>114300</xdr:rowOff>
    </xdr:to>
    <xdr:pic>
      <xdr:nvPicPr>
        <xdr:cNvPr id="1145" name="Picture 1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28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9</xdr:col>
      <xdr:colOff>152400</xdr:colOff>
      <xdr:row>60</xdr:row>
      <xdr:rowOff>152400</xdr:rowOff>
    </xdr:to>
    <xdr:pic>
      <xdr:nvPicPr>
        <xdr:cNvPr id="1146" name="Picture 1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28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171450</xdr:colOff>
      <xdr:row>61</xdr:row>
      <xdr:rowOff>114300</xdr:rowOff>
    </xdr:to>
    <xdr:pic>
      <xdr:nvPicPr>
        <xdr:cNvPr id="1147" name="Picture 12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157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152400</xdr:colOff>
      <xdr:row>61</xdr:row>
      <xdr:rowOff>152400</xdr:rowOff>
    </xdr:to>
    <xdr:pic>
      <xdr:nvPicPr>
        <xdr:cNvPr id="1148" name="Picture 1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157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171450</xdr:colOff>
      <xdr:row>62</xdr:row>
      <xdr:rowOff>114300</xdr:rowOff>
    </xdr:to>
    <xdr:pic>
      <xdr:nvPicPr>
        <xdr:cNvPr id="1149" name="Picture 1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85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152400</xdr:colOff>
      <xdr:row>62</xdr:row>
      <xdr:rowOff>152400</xdr:rowOff>
    </xdr:to>
    <xdr:pic>
      <xdr:nvPicPr>
        <xdr:cNvPr id="1150" name="Picture 1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85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171450</xdr:colOff>
      <xdr:row>63</xdr:row>
      <xdr:rowOff>114300</xdr:rowOff>
    </xdr:to>
    <xdr:pic>
      <xdr:nvPicPr>
        <xdr:cNvPr id="1151" name="Picture 127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228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152400</xdr:colOff>
      <xdr:row>63</xdr:row>
      <xdr:rowOff>152400</xdr:rowOff>
    </xdr:to>
    <xdr:pic>
      <xdr:nvPicPr>
        <xdr:cNvPr id="1152" name="Picture 1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228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171450</xdr:colOff>
      <xdr:row>64</xdr:row>
      <xdr:rowOff>114300</xdr:rowOff>
    </xdr:to>
    <xdr:pic>
      <xdr:nvPicPr>
        <xdr:cNvPr id="1153" name="Picture 12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257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152400</xdr:colOff>
      <xdr:row>64</xdr:row>
      <xdr:rowOff>152400</xdr:rowOff>
    </xdr:to>
    <xdr:pic>
      <xdr:nvPicPr>
        <xdr:cNvPr id="1154" name="Picture 1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257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171450</xdr:colOff>
      <xdr:row>65</xdr:row>
      <xdr:rowOff>114300</xdr:rowOff>
    </xdr:to>
    <xdr:pic>
      <xdr:nvPicPr>
        <xdr:cNvPr id="1155" name="Picture 1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00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152400</xdr:colOff>
      <xdr:row>65</xdr:row>
      <xdr:rowOff>152400</xdr:rowOff>
    </xdr:to>
    <xdr:pic>
      <xdr:nvPicPr>
        <xdr:cNvPr id="1156" name="Picture 1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300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171450</xdr:colOff>
      <xdr:row>66</xdr:row>
      <xdr:rowOff>114300</xdr:rowOff>
    </xdr:to>
    <xdr:pic>
      <xdr:nvPicPr>
        <xdr:cNvPr id="1157" name="Picture 1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43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152400</xdr:colOff>
      <xdr:row>66</xdr:row>
      <xdr:rowOff>152400</xdr:rowOff>
    </xdr:to>
    <xdr:pic>
      <xdr:nvPicPr>
        <xdr:cNvPr id="1158" name="Picture 1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343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171450</xdr:colOff>
      <xdr:row>67</xdr:row>
      <xdr:rowOff>114300</xdr:rowOff>
    </xdr:to>
    <xdr:pic>
      <xdr:nvPicPr>
        <xdr:cNvPr id="1159" name="Picture 1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71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152400</xdr:colOff>
      <xdr:row>67</xdr:row>
      <xdr:rowOff>152400</xdr:rowOff>
    </xdr:to>
    <xdr:pic>
      <xdr:nvPicPr>
        <xdr:cNvPr id="1160" name="Picture 1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371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171450</xdr:colOff>
      <xdr:row>68</xdr:row>
      <xdr:rowOff>114300</xdr:rowOff>
    </xdr:to>
    <xdr:pic>
      <xdr:nvPicPr>
        <xdr:cNvPr id="1161" name="Picture 1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00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152400</xdr:colOff>
      <xdr:row>68</xdr:row>
      <xdr:rowOff>152400</xdr:rowOff>
    </xdr:to>
    <xdr:pic>
      <xdr:nvPicPr>
        <xdr:cNvPr id="1162" name="Picture 13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400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69</xdr:row>
      <xdr:rowOff>114300</xdr:rowOff>
    </xdr:to>
    <xdr:pic>
      <xdr:nvPicPr>
        <xdr:cNvPr id="1163" name="Picture 1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43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152400</xdr:colOff>
      <xdr:row>69</xdr:row>
      <xdr:rowOff>152400</xdr:rowOff>
    </xdr:to>
    <xdr:pic>
      <xdr:nvPicPr>
        <xdr:cNvPr id="1164" name="Picture 1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443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171450</xdr:colOff>
      <xdr:row>70</xdr:row>
      <xdr:rowOff>114300</xdr:rowOff>
    </xdr:to>
    <xdr:pic>
      <xdr:nvPicPr>
        <xdr:cNvPr id="1165" name="Picture 141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486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152400</xdr:colOff>
      <xdr:row>70</xdr:row>
      <xdr:rowOff>152400</xdr:rowOff>
    </xdr:to>
    <xdr:pic>
      <xdr:nvPicPr>
        <xdr:cNvPr id="1166" name="Picture 1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486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171450</xdr:colOff>
      <xdr:row>71</xdr:row>
      <xdr:rowOff>114300</xdr:rowOff>
    </xdr:to>
    <xdr:pic>
      <xdr:nvPicPr>
        <xdr:cNvPr id="1167" name="Picture 14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514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</xdr:row>
      <xdr:rowOff>0</xdr:rowOff>
    </xdr:from>
    <xdr:to>
      <xdr:col>9</xdr:col>
      <xdr:colOff>152400</xdr:colOff>
      <xdr:row>71</xdr:row>
      <xdr:rowOff>152400</xdr:rowOff>
    </xdr:to>
    <xdr:pic>
      <xdr:nvPicPr>
        <xdr:cNvPr id="1168" name="Picture 1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514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171450</xdr:colOff>
      <xdr:row>72</xdr:row>
      <xdr:rowOff>114300</xdr:rowOff>
    </xdr:to>
    <xdr:pic>
      <xdr:nvPicPr>
        <xdr:cNvPr id="1169" name="Picture 14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43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9</xdr:col>
      <xdr:colOff>152400</xdr:colOff>
      <xdr:row>72</xdr:row>
      <xdr:rowOff>152400</xdr:rowOff>
    </xdr:to>
    <xdr:pic>
      <xdr:nvPicPr>
        <xdr:cNvPr id="1170" name="Picture 14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543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171450</xdr:colOff>
      <xdr:row>73</xdr:row>
      <xdr:rowOff>114300</xdr:rowOff>
    </xdr:to>
    <xdr:pic>
      <xdr:nvPicPr>
        <xdr:cNvPr id="1171" name="Picture 147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71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</xdr:row>
      <xdr:rowOff>0</xdr:rowOff>
    </xdr:from>
    <xdr:to>
      <xdr:col>9</xdr:col>
      <xdr:colOff>152400</xdr:colOff>
      <xdr:row>73</xdr:row>
      <xdr:rowOff>152400</xdr:rowOff>
    </xdr:to>
    <xdr:pic>
      <xdr:nvPicPr>
        <xdr:cNvPr id="1172" name="Picture 1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571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171450</xdr:colOff>
      <xdr:row>74</xdr:row>
      <xdr:rowOff>114300</xdr:rowOff>
    </xdr:to>
    <xdr:pic>
      <xdr:nvPicPr>
        <xdr:cNvPr id="1173" name="Picture 149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28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152400</xdr:colOff>
      <xdr:row>74</xdr:row>
      <xdr:rowOff>152400</xdr:rowOff>
    </xdr:to>
    <xdr:pic>
      <xdr:nvPicPr>
        <xdr:cNvPr id="1174" name="Picture 1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628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171450</xdr:colOff>
      <xdr:row>75</xdr:row>
      <xdr:rowOff>114300</xdr:rowOff>
    </xdr:to>
    <xdr:pic>
      <xdr:nvPicPr>
        <xdr:cNvPr id="1175" name="Picture 1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57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152400</xdr:colOff>
      <xdr:row>75</xdr:row>
      <xdr:rowOff>152400</xdr:rowOff>
    </xdr:to>
    <xdr:pic>
      <xdr:nvPicPr>
        <xdr:cNvPr id="1176" name="Picture 15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657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171450</xdr:colOff>
      <xdr:row>76</xdr:row>
      <xdr:rowOff>114300</xdr:rowOff>
    </xdr:to>
    <xdr:pic>
      <xdr:nvPicPr>
        <xdr:cNvPr id="1177" name="Picture 15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86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152400</xdr:colOff>
      <xdr:row>76</xdr:row>
      <xdr:rowOff>152400</xdr:rowOff>
    </xdr:to>
    <xdr:pic>
      <xdr:nvPicPr>
        <xdr:cNvPr id="1178" name="Picture 1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686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171450</xdr:colOff>
      <xdr:row>77</xdr:row>
      <xdr:rowOff>114300</xdr:rowOff>
    </xdr:to>
    <xdr:pic>
      <xdr:nvPicPr>
        <xdr:cNvPr id="1179" name="Picture 15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14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152400</xdr:colOff>
      <xdr:row>77</xdr:row>
      <xdr:rowOff>152400</xdr:rowOff>
    </xdr:to>
    <xdr:pic>
      <xdr:nvPicPr>
        <xdr:cNvPr id="1180" name="Picture 1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714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171450</xdr:colOff>
      <xdr:row>78</xdr:row>
      <xdr:rowOff>114300</xdr:rowOff>
    </xdr:to>
    <xdr:pic>
      <xdr:nvPicPr>
        <xdr:cNvPr id="1181" name="Picture 15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57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152400</xdr:colOff>
      <xdr:row>78</xdr:row>
      <xdr:rowOff>152400</xdr:rowOff>
    </xdr:to>
    <xdr:pic>
      <xdr:nvPicPr>
        <xdr:cNvPr id="1182" name="Picture 1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757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171450</xdr:colOff>
      <xdr:row>79</xdr:row>
      <xdr:rowOff>114300</xdr:rowOff>
    </xdr:to>
    <xdr:pic>
      <xdr:nvPicPr>
        <xdr:cNvPr id="1183" name="Picture 15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786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79</xdr:row>
      <xdr:rowOff>152400</xdr:rowOff>
    </xdr:to>
    <xdr:pic>
      <xdr:nvPicPr>
        <xdr:cNvPr id="1184" name="Picture 16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786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171450</xdr:colOff>
      <xdr:row>80</xdr:row>
      <xdr:rowOff>114300</xdr:rowOff>
    </xdr:to>
    <xdr:pic>
      <xdr:nvPicPr>
        <xdr:cNvPr id="1185" name="Picture 16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28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152400</xdr:colOff>
      <xdr:row>80</xdr:row>
      <xdr:rowOff>152400</xdr:rowOff>
    </xdr:to>
    <xdr:pic>
      <xdr:nvPicPr>
        <xdr:cNvPr id="1186" name="Picture 1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828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171450</xdr:colOff>
      <xdr:row>81</xdr:row>
      <xdr:rowOff>114300</xdr:rowOff>
    </xdr:to>
    <xdr:pic>
      <xdr:nvPicPr>
        <xdr:cNvPr id="1187" name="Picture 16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57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152400</xdr:colOff>
      <xdr:row>81</xdr:row>
      <xdr:rowOff>152400</xdr:rowOff>
    </xdr:to>
    <xdr:pic>
      <xdr:nvPicPr>
        <xdr:cNvPr id="1188" name="Picture 16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857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171450</xdr:colOff>
      <xdr:row>82</xdr:row>
      <xdr:rowOff>114300</xdr:rowOff>
    </xdr:to>
    <xdr:pic>
      <xdr:nvPicPr>
        <xdr:cNvPr id="1189" name="Picture 1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86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171450</xdr:colOff>
      <xdr:row>83</xdr:row>
      <xdr:rowOff>114300</xdr:rowOff>
    </xdr:to>
    <xdr:pic>
      <xdr:nvPicPr>
        <xdr:cNvPr id="1190" name="Picture 16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914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152400</xdr:colOff>
      <xdr:row>83</xdr:row>
      <xdr:rowOff>152400</xdr:rowOff>
    </xdr:to>
    <xdr:pic>
      <xdr:nvPicPr>
        <xdr:cNvPr id="1191" name="Picture 16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914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171450</xdr:colOff>
      <xdr:row>84</xdr:row>
      <xdr:rowOff>114300</xdr:rowOff>
    </xdr:to>
    <xdr:pic>
      <xdr:nvPicPr>
        <xdr:cNvPr id="1192" name="Picture 1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957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152400</xdr:colOff>
      <xdr:row>84</xdr:row>
      <xdr:rowOff>152400</xdr:rowOff>
    </xdr:to>
    <xdr:pic>
      <xdr:nvPicPr>
        <xdr:cNvPr id="1193" name="Picture 16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2957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171450</xdr:colOff>
      <xdr:row>85</xdr:row>
      <xdr:rowOff>114300</xdr:rowOff>
    </xdr:to>
    <xdr:pic>
      <xdr:nvPicPr>
        <xdr:cNvPr id="1194" name="Picture 17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000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152400</xdr:colOff>
      <xdr:row>85</xdr:row>
      <xdr:rowOff>152400</xdr:rowOff>
    </xdr:to>
    <xdr:pic>
      <xdr:nvPicPr>
        <xdr:cNvPr id="1195" name="Picture 1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000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171450</xdr:colOff>
      <xdr:row>86</xdr:row>
      <xdr:rowOff>114300</xdr:rowOff>
    </xdr:to>
    <xdr:pic>
      <xdr:nvPicPr>
        <xdr:cNvPr id="1196" name="Picture 17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028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152400</xdr:colOff>
      <xdr:row>86</xdr:row>
      <xdr:rowOff>152400</xdr:rowOff>
    </xdr:to>
    <xdr:pic>
      <xdr:nvPicPr>
        <xdr:cNvPr id="1197" name="Picture 1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028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171450</xdr:colOff>
      <xdr:row>87</xdr:row>
      <xdr:rowOff>114300</xdr:rowOff>
    </xdr:to>
    <xdr:pic>
      <xdr:nvPicPr>
        <xdr:cNvPr id="1198" name="Picture 1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071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152400</xdr:colOff>
      <xdr:row>87</xdr:row>
      <xdr:rowOff>152400</xdr:rowOff>
    </xdr:to>
    <xdr:pic>
      <xdr:nvPicPr>
        <xdr:cNvPr id="1199" name="Picture 1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071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171450</xdr:colOff>
      <xdr:row>88</xdr:row>
      <xdr:rowOff>114300</xdr:rowOff>
    </xdr:to>
    <xdr:pic>
      <xdr:nvPicPr>
        <xdr:cNvPr id="1200" name="Picture 17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0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152400</xdr:colOff>
      <xdr:row>88</xdr:row>
      <xdr:rowOff>152400</xdr:rowOff>
    </xdr:to>
    <xdr:pic>
      <xdr:nvPicPr>
        <xdr:cNvPr id="1201" name="Picture 1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100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171450</xdr:colOff>
      <xdr:row>89</xdr:row>
      <xdr:rowOff>114300</xdr:rowOff>
    </xdr:to>
    <xdr:pic>
      <xdr:nvPicPr>
        <xdr:cNvPr id="1202" name="Picture 17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128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152400</xdr:colOff>
      <xdr:row>89</xdr:row>
      <xdr:rowOff>152400</xdr:rowOff>
    </xdr:to>
    <xdr:pic>
      <xdr:nvPicPr>
        <xdr:cNvPr id="1203" name="Picture 17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128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171450</xdr:colOff>
      <xdr:row>90</xdr:row>
      <xdr:rowOff>114300</xdr:rowOff>
    </xdr:to>
    <xdr:pic>
      <xdr:nvPicPr>
        <xdr:cNvPr id="1204" name="Picture 18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157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152400</xdr:colOff>
      <xdr:row>90</xdr:row>
      <xdr:rowOff>152400</xdr:rowOff>
    </xdr:to>
    <xdr:pic>
      <xdr:nvPicPr>
        <xdr:cNvPr id="1205" name="Picture 1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157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171450</xdr:colOff>
      <xdr:row>91</xdr:row>
      <xdr:rowOff>114300</xdr:rowOff>
    </xdr:to>
    <xdr:pic>
      <xdr:nvPicPr>
        <xdr:cNvPr id="1206" name="Picture 1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86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152400</xdr:colOff>
      <xdr:row>91</xdr:row>
      <xdr:rowOff>152400</xdr:rowOff>
    </xdr:to>
    <xdr:pic>
      <xdr:nvPicPr>
        <xdr:cNvPr id="1207" name="Picture 18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186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171450</xdr:colOff>
      <xdr:row>92</xdr:row>
      <xdr:rowOff>114300</xdr:rowOff>
    </xdr:to>
    <xdr:pic>
      <xdr:nvPicPr>
        <xdr:cNvPr id="1208" name="Picture 1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228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152400</xdr:colOff>
      <xdr:row>92</xdr:row>
      <xdr:rowOff>152400</xdr:rowOff>
    </xdr:to>
    <xdr:pic>
      <xdr:nvPicPr>
        <xdr:cNvPr id="1209" name="Picture 18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228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171450</xdr:colOff>
      <xdr:row>93</xdr:row>
      <xdr:rowOff>114300</xdr:rowOff>
    </xdr:to>
    <xdr:pic>
      <xdr:nvPicPr>
        <xdr:cNvPr id="1210" name="Picture 18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271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152400</xdr:colOff>
      <xdr:row>93</xdr:row>
      <xdr:rowOff>152400</xdr:rowOff>
    </xdr:to>
    <xdr:pic>
      <xdr:nvPicPr>
        <xdr:cNvPr id="1211" name="Picture 1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271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114300</xdr:rowOff>
    </xdr:to>
    <xdr:pic>
      <xdr:nvPicPr>
        <xdr:cNvPr id="1212" name="Picture 1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00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152400</xdr:colOff>
      <xdr:row>94</xdr:row>
      <xdr:rowOff>152400</xdr:rowOff>
    </xdr:to>
    <xdr:pic>
      <xdr:nvPicPr>
        <xdr:cNvPr id="1213" name="Picture 1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300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171450</xdr:colOff>
      <xdr:row>95</xdr:row>
      <xdr:rowOff>114300</xdr:rowOff>
    </xdr:to>
    <xdr:pic>
      <xdr:nvPicPr>
        <xdr:cNvPr id="1214" name="Picture 1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43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152400</xdr:colOff>
      <xdr:row>95</xdr:row>
      <xdr:rowOff>152400</xdr:rowOff>
    </xdr:to>
    <xdr:pic>
      <xdr:nvPicPr>
        <xdr:cNvPr id="1215" name="Picture 1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343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171450</xdr:colOff>
      <xdr:row>96</xdr:row>
      <xdr:rowOff>114300</xdr:rowOff>
    </xdr:to>
    <xdr:pic>
      <xdr:nvPicPr>
        <xdr:cNvPr id="1216" name="Picture 19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00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152400</xdr:colOff>
      <xdr:row>96</xdr:row>
      <xdr:rowOff>152400</xdr:rowOff>
    </xdr:to>
    <xdr:pic>
      <xdr:nvPicPr>
        <xdr:cNvPr id="1217" name="Picture 1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00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171450</xdr:colOff>
      <xdr:row>97</xdr:row>
      <xdr:rowOff>114300</xdr:rowOff>
    </xdr:to>
    <xdr:pic>
      <xdr:nvPicPr>
        <xdr:cNvPr id="1218" name="Picture 19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29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152400</xdr:colOff>
      <xdr:row>97</xdr:row>
      <xdr:rowOff>152400</xdr:rowOff>
    </xdr:to>
    <xdr:pic>
      <xdr:nvPicPr>
        <xdr:cNvPr id="1219" name="Picture 1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29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171450</xdr:colOff>
      <xdr:row>98</xdr:row>
      <xdr:rowOff>114300</xdr:rowOff>
    </xdr:to>
    <xdr:pic>
      <xdr:nvPicPr>
        <xdr:cNvPr id="1220" name="Picture 1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57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152400</xdr:colOff>
      <xdr:row>98</xdr:row>
      <xdr:rowOff>152400</xdr:rowOff>
    </xdr:to>
    <xdr:pic>
      <xdr:nvPicPr>
        <xdr:cNvPr id="1221" name="Picture 1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57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171450</xdr:colOff>
      <xdr:row>99</xdr:row>
      <xdr:rowOff>114300</xdr:rowOff>
    </xdr:to>
    <xdr:pic>
      <xdr:nvPicPr>
        <xdr:cNvPr id="1222" name="Picture 198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3486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152400</xdr:colOff>
      <xdr:row>99</xdr:row>
      <xdr:rowOff>152400</xdr:rowOff>
    </xdr:to>
    <xdr:pic>
      <xdr:nvPicPr>
        <xdr:cNvPr id="1223" name="Picture 1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86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171450</xdr:colOff>
      <xdr:row>100</xdr:row>
      <xdr:rowOff>114300</xdr:rowOff>
    </xdr:to>
    <xdr:pic>
      <xdr:nvPicPr>
        <xdr:cNvPr id="1224" name="Picture 20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14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152400</xdr:colOff>
      <xdr:row>100</xdr:row>
      <xdr:rowOff>152400</xdr:rowOff>
    </xdr:to>
    <xdr:pic>
      <xdr:nvPicPr>
        <xdr:cNvPr id="1225" name="Picture 2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514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171450</xdr:colOff>
      <xdr:row>101</xdr:row>
      <xdr:rowOff>114300</xdr:rowOff>
    </xdr:to>
    <xdr:pic>
      <xdr:nvPicPr>
        <xdr:cNvPr id="1226" name="Picture 2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57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152400</xdr:colOff>
      <xdr:row>101</xdr:row>
      <xdr:rowOff>152400</xdr:rowOff>
    </xdr:to>
    <xdr:pic>
      <xdr:nvPicPr>
        <xdr:cNvPr id="1227" name="Picture 20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557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171450</xdr:colOff>
      <xdr:row>102</xdr:row>
      <xdr:rowOff>114300</xdr:rowOff>
    </xdr:to>
    <xdr:pic>
      <xdr:nvPicPr>
        <xdr:cNvPr id="1228" name="Picture 20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586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152400</xdr:colOff>
      <xdr:row>102</xdr:row>
      <xdr:rowOff>152400</xdr:rowOff>
    </xdr:to>
    <xdr:pic>
      <xdr:nvPicPr>
        <xdr:cNvPr id="1229" name="Picture 20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586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171450</xdr:colOff>
      <xdr:row>103</xdr:row>
      <xdr:rowOff>114300</xdr:rowOff>
    </xdr:to>
    <xdr:pic>
      <xdr:nvPicPr>
        <xdr:cNvPr id="1230" name="Picture 20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614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152400</xdr:colOff>
      <xdr:row>103</xdr:row>
      <xdr:rowOff>152400</xdr:rowOff>
    </xdr:to>
    <xdr:pic>
      <xdr:nvPicPr>
        <xdr:cNvPr id="1231" name="Picture 20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614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171450</xdr:colOff>
      <xdr:row>104</xdr:row>
      <xdr:rowOff>114300</xdr:rowOff>
    </xdr:to>
    <xdr:pic>
      <xdr:nvPicPr>
        <xdr:cNvPr id="1232" name="Picture 208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43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152400</xdr:colOff>
      <xdr:row>104</xdr:row>
      <xdr:rowOff>152400</xdr:rowOff>
    </xdr:to>
    <xdr:pic>
      <xdr:nvPicPr>
        <xdr:cNvPr id="1233" name="Picture 2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643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171450</xdr:colOff>
      <xdr:row>105</xdr:row>
      <xdr:rowOff>114300</xdr:rowOff>
    </xdr:to>
    <xdr:pic>
      <xdr:nvPicPr>
        <xdr:cNvPr id="1234" name="Picture 210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3686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152400</xdr:colOff>
      <xdr:row>105</xdr:row>
      <xdr:rowOff>152400</xdr:rowOff>
    </xdr:to>
    <xdr:pic>
      <xdr:nvPicPr>
        <xdr:cNvPr id="1235" name="Picture 21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686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171450</xdr:colOff>
      <xdr:row>106</xdr:row>
      <xdr:rowOff>114300</xdr:rowOff>
    </xdr:to>
    <xdr:pic>
      <xdr:nvPicPr>
        <xdr:cNvPr id="1236" name="Picture 212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3714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152400</xdr:colOff>
      <xdr:row>106</xdr:row>
      <xdr:rowOff>152400</xdr:rowOff>
    </xdr:to>
    <xdr:pic>
      <xdr:nvPicPr>
        <xdr:cNvPr id="1237" name="Picture 2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714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171450</xdr:colOff>
      <xdr:row>107</xdr:row>
      <xdr:rowOff>114300</xdr:rowOff>
    </xdr:to>
    <xdr:pic>
      <xdr:nvPicPr>
        <xdr:cNvPr id="1238" name="Picture 214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3743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152400</xdr:colOff>
      <xdr:row>107</xdr:row>
      <xdr:rowOff>152400</xdr:rowOff>
    </xdr:to>
    <xdr:pic>
      <xdr:nvPicPr>
        <xdr:cNvPr id="1239" name="Picture 21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743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171450</xdr:colOff>
      <xdr:row>108</xdr:row>
      <xdr:rowOff>114300</xdr:rowOff>
    </xdr:to>
    <xdr:pic>
      <xdr:nvPicPr>
        <xdr:cNvPr id="1240" name="Picture 21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86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152400</xdr:colOff>
      <xdr:row>108</xdr:row>
      <xdr:rowOff>152400</xdr:rowOff>
    </xdr:to>
    <xdr:pic>
      <xdr:nvPicPr>
        <xdr:cNvPr id="1241" name="Picture 21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786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171450</xdr:colOff>
      <xdr:row>109</xdr:row>
      <xdr:rowOff>114300</xdr:rowOff>
    </xdr:to>
    <xdr:pic>
      <xdr:nvPicPr>
        <xdr:cNvPr id="1242" name="Picture 218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3829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152400</xdr:colOff>
      <xdr:row>109</xdr:row>
      <xdr:rowOff>152400</xdr:rowOff>
    </xdr:to>
    <xdr:pic>
      <xdr:nvPicPr>
        <xdr:cNvPr id="1243" name="Picture 21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829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171450</xdr:colOff>
      <xdr:row>110</xdr:row>
      <xdr:rowOff>114300</xdr:rowOff>
    </xdr:to>
    <xdr:pic>
      <xdr:nvPicPr>
        <xdr:cNvPr id="1244" name="Picture 22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57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152400</xdr:colOff>
      <xdr:row>110</xdr:row>
      <xdr:rowOff>152400</xdr:rowOff>
    </xdr:to>
    <xdr:pic>
      <xdr:nvPicPr>
        <xdr:cNvPr id="1245" name="Picture 22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857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171450</xdr:colOff>
      <xdr:row>111</xdr:row>
      <xdr:rowOff>114300</xdr:rowOff>
    </xdr:to>
    <xdr:pic>
      <xdr:nvPicPr>
        <xdr:cNvPr id="1246" name="Picture 22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86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152400</xdr:colOff>
      <xdr:row>111</xdr:row>
      <xdr:rowOff>152400</xdr:rowOff>
    </xdr:to>
    <xdr:pic>
      <xdr:nvPicPr>
        <xdr:cNvPr id="1247" name="Picture 22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886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171450</xdr:colOff>
      <xdr:row>112</xdr:row>
      <xdr:rowOff>114300</xdr:rowOff>
    </xdr:to>
    <xdr:pic>
      <xdr:nvPicPr>
        <xdr:cNvPr id="1248" name="Picture 22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929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152400</xdr:colOff>
      <xdr:row>112</xdr:row>
      <xdr:rowOff>152400</xdr:rowOff>
    </xdr:to>
    <xdr:pic>
      <xdr:nvPicPr>
        <xdr:cNvPr id="1249" name="Picture 2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929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171450</xdr:colOff>
      <xdr:row>113</xdr:row>
      <xdr:rowOff>114300</xdr:rowOff>
    </xdr:to>
    <xdr:pic>
      <xdr:nvPicPr>
        <xdr:cNvPr id="1250" name="Picture 22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957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152400</xdr:colOff>
      <xdr:row>113</xdr:row>
      <xdr:rowOff>152400</xdr:rowOff>
    </xdr:to>
    <xdr:pic>
      <xdr:nvPicPr>
        <xdr:cNvPr id="1251" name="Picture 22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3957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152400</xdr:colOff>
      <xdr:row>114</xdr:row>
      <xdr:rowOff>152400</xdr:rowOff>
    </xdr:to>
    <xdr:pic>
      <xdr:nvPicPr>
        <xdr:cNvPr id="1252" name="Picture 2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000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152400</xdr:colOff>
      <xdr:row>115</xdr:row>
      <xdr:rowOff>152400</xdr:rowOff>
    </xdr:to>
    <xdr:pic>
      <xdr:nvPicPr>
        <xdr:cNvPr id="1253" name="Picture 2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029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171450</xdr:colOff>
      <xdr:row>116</xdr:row>
      <xdr:rowOff>114300</xdr:rowOff>
    </xdr:to>
    <xdr:pic>
      <xdr:nvPicPr>
        <xdr:cNvPr id="1254" name="Picture 23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405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152400</xdr:colOff>
      <xdr:row>116</xdr:row>
      <xdr:rowOff>152400</xdr:rowOff>
    </xdr:to>
    <xdr:pic>
      <xdr:nvPicPr>
        <xdr:cNvPr id="1255" name="Picture 2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057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171450</xdr:colOff>
      <xdr:row>117</xdr:row>
      <xdr:rowOff>114300</xdr:rowOff>
    </xdr:to>
    <xdr:pic>
      <xdr:nvPicPr>
        <xdr:cNvPr id="1256" name="Picture 23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00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152400</xdr:colOff>
      <xdr:row>117</xdr:row>
      <xdr:rowOff>152400</xdr:rowOff>
    </xdr:to>
    <xdr:pic>
      <xdr:nvPicPr>
        <xdr:cNvPr id="1257" name="Picture 23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100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171450</xdr:colOff>
      <xdr:row>118</xdr:row>
      <xdr:rowOff>114300</xdr:rowOff>
    </xdr:to>
    <xdr:pic>
      <xdr:nvPicPr>
        <xdr:cNvPr id="1258" name="Picture 23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14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118</xdr:row>
      <xdr:rowOff>0</xdr:rowOff>
    </xdr:from>
    <xdr:to>
      <xdr:col>9</xdr:col>
      <xdr:colOff>152400</xdr:colOff>
      <xdr:row>118</xdr:row>
      <xdr:rowOff>152400</xdr:rowOff>
    </xdr:to>
    <xdr:pic>
      <xdr:nvPicPr>
        <xdr:cNvPr id="1259" name="Picture 23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143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171450</xdr:colOff>
      <xdr:row>119</xdr:row>
      <xdr:rowOff>114300</xdr:rowOff>
    </xdr:to>
    <xdr:pic>
      <xdr:nvPicPr>
        <xdr:cNvPr id="1260" name="Picture 23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186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119</xdr:row>
      <xdr:rowOff>0</xdr:rowOff>
    </xdr:from>
    <xdr:to>
      <xdr:col>9</xdr:col>
      <xdr:colOff>152400</xdr:colOff>
      <xdr:row>119</xdr:row>
      <xdr:rowOff>152400</xdr:rowOff>
    </xdr:to>
    <xdr:pic>
      <xdr:nvPicPr>
        <xdr:cNvPr id="1261" name="Picture 23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186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171450</xdr:colOff>
      <xdr:row>120</xdr:row>
      <xdr:rowOff>114300</xdr:rowOff>
    </xdr:to>
    <xdr:pic>
      <xdr:nvPicPr>
        <xdr:cNvPr id="1262" name="Picture 23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229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152400</xdr:colOff>
      <xdr:row>120</xdr:row>
      <xdr:rowOff>152400</xdr:rowOff>
    </xdr:to>
    <xdr:pic>
      <xdr:nvPicPr>
        <xdr:cNvPr id="1263" name="Picture 2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229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171450</xdr:colOff>
      <xdr:row>121</xdr:row>
      <xdr:rowOff>114300</xdr:rowOff>
    </xdr:to>
    <xdr:pic>
      <xdr:nvPicPr>
        <xdr:cNvPr id="1264" name="Picture 2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271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152400</xdr:colOff>
      <xdr:row>121</xdr:row>
      <xdr:rowOff>152400</xdr:rowOff>
    </xdr:to>
    <xdr:pic>
      <xdr:nvPicPr>
        <xdr:cNvPr id="1265" name="Picture 24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271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171450</xdr:colOff>
      <xdr:row>122</xdr:row>
      <xdr:rowOff>114300</xdr:rowOff>
    </xdr:to>
    <xdr:pic>
      <xdr:nvPicPr>
        <xdr:cNvPr id="1266" name="Picture 24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314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152400</xdr:colOff>
      <xdr:row>122</xdr:row>
      <xdr:rowOff>152400</xdr:rowOff>
    </xdr:to>
    <xdr:pic>
      <xdr:nvPicPr>
        <xdr:cNvPr id="1267" name="Picture 2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314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171450</xdr:colOff>
      <xdr:row>123</xdr:row>
      <xdr:rowOff>114300</xdr:rowOff>
    </xdr:to>
    <xdr:pic>
      <xdr:nvPicPr>
        <xdr:cNvPr id="1268" name="Picture 2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357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152400</xdr:colOff>
      <xdr:row>123</xdr:row>
      <xdr:rowOff>152400</xdr:rowOff>
    </xdr:to>
    <xdr:pic>
      <xdr:nvPicPr>
        <xdr:cNvPr id="1269" name="Picture 24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3576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171450</xdr:colOff>
      <xdr:row>124</xdr:row>
      <xdr:rowOff>114300</xdr:rowOff>
    </xdr:to>
    <xdr:pic>
      <xdr:nvPicPr>
        <xdr:cNvPr id="1270" name="Picture 2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386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124</xdr:row>
      <xdr:rowOff>0</xdr:rowOff>
    </xdr:from>
    <xdr:to>
      <xdr:col>9</xdr:col>
      <xdr:colOff>152400</xdr:colOff>
      <xdr:row>124</xdr:row>
      <xdr:rowOff>152400</xdr:rowOff>
    </xdr:to>
    <xdr:pic>
      <xdr:nvPicPr>
        <xdr:cNvPr id="1271" name="Picture 2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386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171450</xdr:colOff>
      <xdr:row>126</xdr:row>
      <xdr:rowOff>114300</xdr:rowOff>
    </xdr:to>
    <xdr:pic>
      <xdr:nvPicPr>
        <xdr:cNvPr id="1272" name="Picture 24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471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9</xdr:col>
      <xdr:colOff>152400</xdr:colOff>
      <xdr:row>126</xdr:row>
      <xdr:rowOff>152400</xdr:rowOff>
    </xdr:to>
    <xdr:pic>
      <xdr:nvPicPr>
        <xdr:cNvPr id="1273" name="Picture 24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471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171450</xdr:colOff>
      <xdr:row>128</xdr:row>
      <xdr:rowOff>114300</xdr:rowOff>
    </xdr:to>
    <xdr:pic>
      <xdr:nvPicPr>
        <xdr:cNvPr id="1274" name="Picture 25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557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152400</xdr:colOff>
      <xdr:row>128</xdr:row>
      <xdr:rowOff>152400</xdr:rowOff>
    </xdr:to>
    <xdr:pic>
      <xdr:nvPicPr>
        <xdr:cNvPr id="1275" name="Picture 25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5577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171450</xdr:colOff>
      <xdr:row>129</xdr:row>
      <xdr:rowOff>114300</xdr:rowOff>
    </xdr:to>
    <xdr:pic>
      <xdr:nvPicPr>
        <xdr:cNvPr id="1276" name="Picture 252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586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152400</xdr:colOff>
      <xdr:row>129</xdr:row>
      <xdr:rowOff>152400</xdr:rowOff>
    </xdr:to>
    <xdr:pic>
      <xdr:nvPicPr>
        <xdr:cNvPr id="1277" name="Picture 25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586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171450</xdr:colOff>
      <xdr:row>130</xdr:row>
      <xdr:rowOff>114300</xdr:rowOff>
    </xdr:to>
    <xdr:pic>
      <xdr:nvPicPr>
        <xdr:cNvPr id="1278" name="Picture 25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6148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152400</xdr:colOff>
      <xdr:row>130</xdr:row>
      <xdr:rowOff>152400</xdr:rowOff>
    </xdr:to>
    <xdr:pic>
      <xdr:nvPicPr>
        <xdr:cNvPr id="1279" name="Picture 25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6148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171450</xdr:colOff>
      <xdr:row>131</xdr:row>
      <xdr:rowOff>114300</xdr:rowOff>
    </xdr:to>
    <xdr:pic>
      <xdr:nvPicPr>
        <xdr:cNvPr id="1280" name="Picture 256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57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152400</xdr:colOff>
      <xdr:row>131</xdr:row>
      <xdr:rowOff>152400</xdr:rowOff>
    </xdr:to>
    <xdr:pic>
      <xdr:nvPicPr>
        <xdr:cNvPr id="1281" name="Picture 25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657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171450</xdr:colOff>
      <xdr:row>132</xdr:row>
      <xdr:rowOff>114300</xdr:rowOff>
    </xdr:to>
    <xdr:pic>
      <xdr:nvPicPr>
        <xdr:cNvPr id="1282" name="Picture 258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700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152400</xdr:colOff>
      <xdr:row>132</xdr:row>
      <xdr:rowOff>152400</xdr:rowOff>
    </xdr:to>
    <xdr:pic>
      <xdr:nvPicPr>
        <xdr:cNvPr id="1283" name="Picture 25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700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171450</xdr:colOff>
      <xdr:row>133</xdr:row>
      <xdr:rowOff>114300</xdr:rowOff>
    </xdr:to>
    <xdr:pic>
      <xdr:nvPicPr>
        <xdr:cNvPr id="1284" name="Picture 260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4743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152400</xdr:colOff>
      <xdr:row>133</xdr:row>
      <xdr:rowOff>152400</xdr:rowOff>
    </xdr:to>
    <xdr:pic>
      <xdr:nvPicPr>
        <xdr:cNvPr id="1285" name="Picture 26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743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171450</xdr:colOff>
      <xdr:row>134</xdr:row>
      <xdr:rowOff>114300</xdr:rowOff>
    </xdr:to>
    <xdr:pic>
      <xdr:nvPicPr>
        <xdr:cNvPr id="1286" name="Picture 262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4786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152400</xdr:colOff>
      <xdr:row>134</xdr:row>
      <xdr:rowOff>152400</xdr:rowOff>
    </xdr:to>
    <xdr:pic>
      <xdr:nvPicPr>
        <xdr:cNvPr id="1287" name="Picture 2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786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171450</xdr:colOff>
      <xdr:row>135</xdr:row>
      <xdr:rowOff>114300</xdr:rowOff>
    </xdr:to>
    <xdr:pic>
      <xdr:nvPicPr>
        <xdr:cNvPr id="1288" name="Picture 264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4814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152400</xdr:colOff>
      <xdr:row>135</xdr:row>
      <xdr:rowOff>152400</xdr:rowOff>
    </xdr:to>
    <xdr:pic>
      <xdr:nvPicPr>
        <xdr:cNvPr id="1289" name="Picture 2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814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171450</xdr:colOff>
      <xdr:row>136</xdr:row>
      <xdr:rowOff>114300</xdr:rowOff>
    </xdr:to>
    <xdr:pic>
      <xdr:nvPicPr>
        <xdr:cNvPr id="1290" name="Picture 26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843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152400</xdr:colOff>
      <xdr:row>136</xdr:row>
      <xdr:rowOff>152400</xdr:rowOff>
    </xdr:to>
    <xdr:pic>
      <xdr:nvPicPr>
        <xdr:cNvPr id="1291" name="Picture 2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843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171450</xdr:colOff>
      <xdr:row>137</xdr:row>
      <xdr:rowOff>114300</xdr:rowOff>
    </xdr:to>
    <xdr:pic>
      <xdr:nvPicPr>
        <xdr:cNvPr id="1292" name="Picture 2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886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152400</xdr:colOff>
      <xdr:row>137</xdr:row>
      <xdr:rowOff>152400</xdr:rowOff>
    </xdr:to>
    <xdr:pic>
      <xdr:nvPicPr>
        <xdr:cNvPr id="1293" name="Picture 2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886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171450</xdr:colOff>
      <xdr:row>138</xdr:row>
      <xdr:rowOff>114300</xdr:rowOff>
    </xdr:to>
    <xdr:pic>
      <xdr:nvPicPr>
        <xdr:cNvPr id="1294" name="Picture 270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4929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152400</xdr:colOff>
      <xdr:row>138</xdr:row>
      <xdr:rowOff>152400</xdr:rowOff>
    </xdr:to>
    <xdr:pic>
      <xdr:nvPicPr>
        <xdr:cNvPr id="1295" name="Picture 2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929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171450</xdr:colOff>
      <xdr:row>139</xdr:row>
      <xdr:rowOff>114300</xdr:rowOff>
    </xdr:to>
    <xdr:pic>
      <xdr:nvPicPr>
        <xdr:cNvPr id="1296" name="Picture 27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4957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139</xdr:row>
      <xdr:rowOff>0</xdr:rowOff>
    </xdr:from>
    <xdr:to>
      <xdr:col>9</xdr:col>
      <xdr:colOff>152400</xdr:colOff>
      <xdr:row>139</xdr:row>
      <xdr:rowOff>152400</xdr:rowOff>
    </xdr:to>
    <xdr:pic>
      <xdr:nvPicPr>
        <xdr:cNvPr id="1297" name="Picture 27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9577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171450</xdr:colOff>
      <xdr:row>140</xdr:row>
      <xdr:rowOff>114300</xdr:rowOff>
    </xdr:to>
    <xdr:pic>
      <xdr:nvPicPr>
        <xdr:cNvPr id="1298" name="Picture 2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986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152400</xdr:colOff>
      <xdr:row>140</xdr:row>
      <xdr:rowOff>152400</xdr:rowOff>
    </xdr:to>
    <xdr:pic>
      <xdr:nvPicPr>
        <xdr:cNvPr id="1299" name="Picture 2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49863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171450</xdr:colOff>
      <xdr:row>141</xdr:row>
      <xdr:rowOff>114300</xdr:rowOff>
    </xdr:to>
    <xdr:pic>
      <xdr:nvPicPr>
        <xdr:cNvPr id="1300" name="Picture 27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029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152400</xdr:colOff>
      <xdr:row>141</xdr:row>
      <xdr:rowOff>152400</xdr:rowOff>
    </xdr:to>
    <xdr:pic>
      <xdr:nvPicPr>
        <xdr:cNvPr id="1301" name="Picture 2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029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171450</xdr:colOff>
      <xdr:row>142</xdr:row>
      <xdr:rowOff>114300</xdr:rowOff>
    </xdr:to>
    <xdr:pic>
      <xdr:nvPicPr>
        <xdr:cNvPr id="1302" name="Picture 278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5057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152400</xdr:colOff>
      <xdr:row>142</xdr:row>
      <xdr:rowOff>152400</xdr:rowOff>
    </xdr:to>
    <xdr:pic>
      <xdr:nvPicPr>
        <xdr:cNvPr id="1303" name="Picture 27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057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171450</xdr:colOff>
      <xdr:row>144</xdr:row>
      <xdr:rowOff>66675</xdr:rowOff>
    </xdr:to>
    <xdr:pic>
      <xdr:nvPicPr>
        <xdr:cNvPr id="1304" name="Picture 280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50863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9</xdr:col>
      <xdr:colOff>152400</xdr:colOff>
      <xdr:row>143</xdr:row>
      <xdr:rowOff>152400</xdr:rowOff>
    </xdr:to>
    <xdr:pic>
      <xdr:nvPicPr>
        <xdr:cNvPr id="1305" name="Picture 28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086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144</xdr:row>
      <xdr:rowOff>76200</xdr:rowOff>
    </xdr:from>
    <xdr:to>
      <xdr:col>1</xdr:col>
      <xdr:colOff>171450</xdr:colOff>
      <xdr:row>145</xdr:row>
      <xdr:rowOff>142875</xdr:rowOff>
    </xdr:to>
    <xdr:pic>
      <xdr:nvPicPr>
        <xdr:cNvPr id="1306" name="Picture 28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51225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144</xdr:row>
      <xdr:rowOff>76200</xdr:rowOff>
    </xdr:from>
    <xdr:to>
      <xdr:col>9</xdr:col>
      <xdr:colOff>152400</xdr:colOff>
      <xdr:row>145</xdr:row>
      <xdr:rowOff>66675</xdr:rowOff>
    </xdr:to>
    <xdr:pic>
      <xdr:nvPicPr>
        <xdr:cNvPr id="1307" name="Picture 28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1225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145</xdr:row>
      <xdr:rowOff>152400</xdr:rowOff>
    </xdr:from>
    <xdr:to>
      <xdr:col>1</xdr:col>
      <xdr:colOff>171450</xdr:colOff>
      <xdr:row>147</xdr:row>
      <xdr:rowOff>57150</xdr:rowOff>
    </xdr:to>
    <xdr:pic>
      <xdr:nvPicPr>
        <xdr:cNvPr id="1308" name="Picture 284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515874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145</xdr:row>
      <xdr:rowOff>152400</xdr:rowOff>
    </xdr:from>
    <xdr:to>
      <xdr:col>9</xdr:col>
      <xdr:colOff>152400</xdr:colOff>
      <xdr:row>146</xdr:row>
      <xdr:rowOff>142875</xdr:rowOff>
    </xdr:to>
    <xdr:pic>
      <xdr:nvPicPr>
        <xdr:cNvPr id="1309" name="Picture 28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1587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146</xdr:row>
      <xdr:rowOff>228600</xdr:rowOff>
    </xdr:from>
    <xdr:to>
      <xdr:col>1</xdr:col>
      <xdr:colOff>171450</xdr:colOff>
      <xdr:row>147</xdr:row>
      <xdr:rowOff>114300</xdr:rowOff>
    </xdr:to>
    <xdr:pic>
      <xdr:nvPicPr>
        <xdr:cNvPr id="1310" name="Picture 28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194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146</xdr:row>
      <xdr:rowOff>228600</xdr:rowOff>
    </xdr:from>
    <xdr:to>
      <xdr:col>9</xdr:col>
      <xdr:colOff>152400</xdr:colOff>
      <xdr:row>147</xdr:row>
      <xdr:rowOff>152400</xdr:rowOff>
    </xdr:to>
    <xdr:pic>
      <xdr:nvPicPr>
        <xdr:cNvPr id="1311" name="Picture 2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1949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171450</xdr:colOff>
      <xdr:row>147</xdr:row>
      <xdr:rowOff>114300</xdr:rowOff>
    </xdr:to>
    <xdr:pic>
      <xdr:nvPicPr>
        <xdr:cNvPr id="1312" name="Picture 288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52292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152400</xdr:colOff>
      <xdr:row>147</xdr:row>
      <xdr:rowOff>152400</xdr:rowOff>
    </xdr:to>
    <xdr:pic>
      <xdr:nvPicPr>
        <xdr:cNvPr id="1313" name="Picture 2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229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171450</xdr:colOff>
      <xdr:row>148</xdr:row>
      <xdr:rowOff>114300</xdr:rowOff>
    </xdr:to>
    <xdr:pic>
      <xdr:nvPicPr>
        <xdr:cNvPr id="1314" name="Picture 29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5257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152400</xdr:colOff>
      <xdr:row>148</xdr:row>
      <xdr:rowOff>152400</xdr:rowOff>
    </xdr:to>
    <xdr:pic>
      <xdr:nvPicPr>
        <xdr:cNvPr id="1315" name="Picture 2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2578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171450</xdr:colOff>
      <xdr:row>149</xdr:row>
      <xdr:rowOff>114300</xdr:rowOff>
    </xdr:to>
    <xdr:pic>
      <xdr:nvPicPr>
        <xdr:cNvPr id="1316" name="Picture 29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286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152400</xdr:colOff>
      <xdr:row>149</xdr:row>
      <xdr:rowOff>152400</xdr:rowOff>
    </xdr:to>
    <xdr:pic>
      <xdr:nvPicPr>
        <xdr:cNvPr id="1317" name="Picture 2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286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171450</xdr:colOff>
      <xdr:row>150</xdr:row>
      <xdr:rowOff>114300</xdr:rowOff>
    </xdr:to>
    <xdr:pic>
      <xdr:nvPicPr>
        <xdr:cNvPr id="1318" name="Picture 29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314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152400</xdr:colOff>
      <xdr:row>150</xdr:row>
      <xdr:rowOff>152400</xdr:rowOff>
    </xdr:to>
    <xdr:pic>
      <xdr:nvPicPr>
        <xdr:cNvPr id="1319" name="Picture 2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314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171450</xdr:colOff>
      <xdr:row>151</xdr:row>
      <xdr:rowOff>114300</xdr:rowOff>
    </xdr:to>
    <xdr:pic>
      <xdr:nvPicPr>
        <xdr:cNvPr id="1320" name="Picture 2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372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152400</xdr:colOff>
      <xdr:row>151</xdr:row>
      <xdr:rowOff>152400</xdr:rowOff>
    </xdr:to>
    <xdr:pic>
      <xdr:nvPicPr>
        <xdr:cNvPr id="1321" name="Picture 2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372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171450</xdr:colOff>
      <xdr:row>152</xdr:row>
      <xdr:rowOff>114300</xdr:rowOff>
    </xdr:to>
    <xdr:pic>
      <xdr:nvPicPr>
        <xdr:cNvPr id="1322" name="Picture 2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414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152400</xdr:colOff>
      <xdr:row>152</xdr:row>
      <xdr:rowOff>152400</xdr:rowOff>
    </xdr:to>
    <xdr:pic>
      <xdr:nvPicPr>
        <xdr:cNvPr id="1323" name="Picture 2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414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171450</xdr:colOff>
      <xdr:row>153</xdr:row>
      <xdr:rowOff>114300</xdr:rowOff>
    </xdr:to>
    <xdr:pic>
      <xdr:nvPicPr>
        <xdr:cNvPr id="1324" name="Picture 3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457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9</xdr:col>
      <xdr:colOff>152400</xdr:colOff>
      <xdr:row>153</xdr:row>
      <xdr:rowOff>152400</xdr:rowOff>
    </xdr:to>
    <xdr:pic>
      <xdr:nvPicPr>
        <xdr:cNvPr id="1325" name="Picture 30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457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171450</xdr:colOff>
      <xdr:row>154</xdr:row>
      <xdr:rowOff>114300</xdr:rowOff>
    </xdr:to>
    <xdr:pic>
      <xdr:nvPicPr>
        <xdr:cNvPr id="1326" name="Picture 3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486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152400</xdr:colOff>
      <xdr:row>154</xdr:row>
      <xdr:rowOff>152400</xdr:rowOff>
    </xdr:to>
    <xdr:pic>
      <xdr:nvPicPr>
        <xdr:cNvPr id="1327" name="Picture 30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486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171450</xdr:colOff>
      <xdr:row>155</xdr:row>
      <xdr:rowOff>114300</xdr:rowOff>
    </xdr:to>
    <xdr:pic>
      <xdr:nvPicPr>
        <xdr:cNvPr id="1328" name="Picture 30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514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152400</xdr:colOff>
      <xdr:row>155</xdr:row>
      <xdr:rowOff>152400</xdr:rowOff>
    </xdr:to>
    <xdr:pic>
      <xdr:nvPicPr>
        <xdr:cNvPr id="1329" name="Picture 30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514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171450</xdr:colOff>
      <xdr:row>156</xdr:row>
      <xdr:rowOff>114300</xdr:rowOff>
    </xdr:to>
    <xdr:pic>
      <xdr:nvPicPr>
        <xdr:cNvPr id="1330" name="Picture 30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543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156</xdr:row>
      <xdr:rowOff>0</xdr:rowOff>
    </xdr:from>
    <xdr:to>
      <xdr:col>9</xdr:col>
      <xdr:colOff>152400</xdr:colOff>
      <xdr:row>156</xdr:row>
      <xdr:rowOff>152400</xdr:rowOff>
    </xdr:to>
    <xdr:pic>
      <xdr:nvPicPr>
        <xdr:cNvPr id="1331" name="Picture 30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543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171450</xdr:colOff>
      <xdr:row>157</xdr:row>
      <xdr:rowOff>114300</xdr:rowOff>
    </xdr:to>
    <xdr:pic>
      <xdr:nvPicPr>
        <xdr:cNvPr id="1332" name="Picture 30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572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152400</xdr:colOff>
      <xdr:row>157</xdr:row>
      <xdr:rowOff>152400</xdr:rowOff>
    </xdr:to>
    <xdr:pic>
      <xdr:nvPicPr>
        <xdr:cNvPr id="1333" name="Picture 3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572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171450</xdr:colOff>
      <xdr:row>158</xdr:row>
      <xdr:rowOff>114300</xdr:rowOff>
    </xdr:to>
    <xdr:pic>
      <xdr:nvPicPr>
        <xdr:cNvPr id="1334" name="Picture 310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5629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152400</xdr:colOff>
      <xdr:row>158</xdr:row>
      <xdr:rowOff>152400</xdr:rowOff>
    </xdr:to>
    <xdr:pic>
      <xdr:nvPicPr>
        <xdr:cNvPr id="1335" name="Picture 31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629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171450</xdr:colOff>
      <xdr:row>159</xdr:row>
      <xdr:rowOff>114300</xdr:rowOff>
    </xdr:to>
    <xdr:pic>
      <xdr:nvPicPr>
        <xdr:cNvPr id="1336" name="Picture 3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657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152400</xdr:colOff>
      <xdr:row>159</xdr:row>
      <xdr:rowOff>152400</xdr:rowOff>
    </xdr:to>
    <xdr:pic>
      <xdr:nvPicPr>
        <xdr:cNvPr id="1337" name="Picture 3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657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171450</xdr:colOff>
      <xdr:row>160</xdr:row>
      <xdr:rowOff>114300</xdr:rowOff>
    </xdr:to>
    <xdr:pic>
      <xdr:nvPicPr>
        <xdr:cNvPr id="1338" name="Picture 314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700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152400</xdr:colOff>
      <xdr:row>160</xdr:row>
      <xdr:rowOff>152400</xdr:rowOff>
    </xdr:to>
    <xdr:pic>
      <xdr:nvPicPr>
        <xdr:cNvPr id="1339" name="Picture 31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7007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171450</xdr:colOff>
      <xdr:row>161</xdr:row>
      <xdr:rowOff>114300</xdr:rowOff>
    </xdr:to>
    <xdr:pic>
      <xdr:nvPicPr>
        <xdr:cNvPr id="1340" name="Picture 316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5743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152400</xdr:colOff>
      <xdr:row>161</xdr:row>
      <xdr:rowOff>152400</xdr:rowOff>
    </xdr:to>
    <xdr:pic>
      <xdr:nvPicPr>
        <xdr:cNvPr id="1341" name="Picture 31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743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114300</xdr:rowOff>
    </xdr:to>
    <xdr:pic>
      <xdr:nvPicPr>
        <xdr:cNvPr id="1342" name="Picture 31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772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152400</xdr:colOff>
      <xdr:row>162</xdr:row>
      <xdr:rowOff>152400</xdr:rowOff>
    </xdr:to>
    <xdr:pic>
      <xdr:nvPicPr>
        <xdr:cNvPr id="1343" name="Picture 31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772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171450</xdr:colOff>
      <xdr:row>163</xdr:row>
      <xdr:rowOff>114300</xdr:rowOff>
    </xdr:to>
    <xdr:pic>
      <xdr:nvPicPr>
        <xdr:cNvPr id="1344" name="Picture 320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800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9</xdr:col>
      <xdr:colOff>152400</xdr:colOff>
      <xdr:row>163</xdr:row>
      <xdr:rowOff>152400</xdr:rowOff>
    </xdr:to>
    <xdr:pic>
      <xdr:nvPicPr>
        <xdr:cNvPr id="1345" name="Picture 32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800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171450</xdr:colOff>
      <xdr:row>164</xdr:row>
      <xdr:rowOff>114300</xdr:rowOff>
    </xdr:to>
    <xdr:pic>
      <xdr:nvPicPr>
        <xdr:cNvPr id="1346" name="Picture 322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5829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152400</xdr:colOff>
      <xdr:row>164</xdr:row>
      <xdr:rowOff>152400</xdr:rowOff>
    </xdr:to>
    <xdr:pic>
      <xdr:nvPicPr>
        <xdr:cNvPr id="1347" name="Picture 32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829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171450</xdr:colOff>
      <xdr:row>165</xdr:row>
      <xdr:rowOff>114300</xdr:rowOff>
    </xdr:to>
    <xdr:pic>
      <xdr:nvPicPr>
        <xdr:cNvPr id="1348" name="Picture 32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5857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152400</xdr:colOff>
      <xdr:row>165</xdr:row>
      <xdr:rowOff>152400</xdr:rowOff>
    </xdr:to>
    <xdr:pic>
      <xdr:nvPicPr>
        <xdr:cNvPr id="1349" name="Picture 3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857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171450</xdr:colOff>
      <xdr:row>166</xdr:row>
      <xdr:rowOff>114300</xdr:rowOff>
    </xdr:to>
    <xdr:pic>
      <xdr:nvPicPr>
        <xdr:cNvPr id="1350" name="Picture 326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5886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152400</xdr:colOff>
      <xdr:row>166</xdr:row>
      <xdr:rowOff>152400</xdr:rowOff>
    </xdr:to>
    <xdr:pic>
      <xdr:nvPicPr>
        <xdr:cNvPr id="1351" name="Picture 32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886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171450</xdr:colOff>
      <xdr:row>167</xdr:row>
      <xdr:rowOff>114300</xdr:rowOff>
    </xdr:to>
    <xdr:pic>
      <xdr:nvPicPr>
        <xdr:cNvPr id="1352" name="Picture 328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5915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152400</xdr:colOff>
      <xdr:row>167</xdr:row>
      <xdr:rowOff>152400</xdr:rowOff>
    </xdr:to>
    <xdr:pic>
      <xdr:nvPicPr>
        <xdr:cNvPr id="1353" name="Picture 3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915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171450</xdr:colOff>
      <xdr:row>168</xdr:row>
      <xdr:rowOff>114300</xdr:rowOff>
    </xdr:to>
    <xdr:pic>
      <xdr:nvPicPr>
        <xdr:cNvPr id="1354" name="Picture 33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943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152400</xdr:colOff>
      <xdr:row>168</xdr:row>
      <xdr:rowOff>152400</xdr:rowOff>
    </xdr:to>
    <xdr:pic>
      <xdr:nvPicPr>
        <xdr:cNvPr id="1355" name="Picture 3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943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171450</xdr:colOff>
      <xdr:row>169</xdr:row>
      <xdr:rowOff>114300</xdr:rowOff>
    </xdr:to>
    <xdr:pic>
      <xdr:nvPicPr>
        <xdr:cNvPr id="1356" name="Picture 33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972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152400</xdr:colOff>
      <xdr:row>169</xdr:row>
      <xdr:rowOff>152400</xdr:rowOff>
    </xdr:to>
    <xdr:pic>
      <xdr:nvPicPr>
        <xdr:cNvPr id="1357" name="Picture 33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5972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171450</xdr:colOff>
      <xdr:row>170</xdr:row>
      <xdr:rowOff>114300</xdr:rowOff>
    </xdr:to>
    <xdr:pic>
      <xdr:nvPicPr>
        <xdr:cNvPr id="1358" name="Picture 33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000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152400</xdr:colOff>
      <xdr:row>170</xdr:row>
      <xdr:rowOff>152400</xdr:rowOff>
    </xdr:to>
    <xdr:pic>
      <xdr:nvPicPr>
        <xdr:cNvPr id="1359" name="Picture 33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000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171450</xdr:colOff>
      <xdr:row>173</xdr:row>
      <xdr:rowOff>66675</xdr:rowOff>
    </xdr:to>
    <xdr:pic>
      <xdr:nvPicPr>
        <xdr:cNvPr id="1360" name="Picture 33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08647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152400</xdr:colOff>
      <xdr:row>172</xdr:row>
      <xdr:rowOff>152400</xdr:rowOff>
    </xdr:to>
    <xdr:pic>
      <xdr:nvPicPr>
        <xdr:cNvPr id="1361" name="Picture 33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086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173</xdr:row>
      <xdr:rowOff>76200</xdr:rowOff>
    </xdr:from>
    <xdr:to>
      <xdr:col>1</xdr:col>
      <xdr:colOff>171450</xdr:colOff>
      <xdr:row>174</xdr:row>
      <xdr:rowOff>28575</xdr:rowOff>
    </xdr:to>
    <xdr:pic>
      <xdr:nvPicPr>
        <xdr:cNvPr id="1362" name="Picture 33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136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173</xdr:row>
      <xdr:rowOff>76200</xdr:rowOff>
    </xdr:from>
    <xdr:to>
      <xdr:col>9</xdr:col>
      <xdr:colOff>152400</xdr:colOff>
      <xdr:row>174</xdr:row>
      <xdr:rowOff>66675</xdr:rowOff>
    </xdr:to>
    <xdr:pic>
      <xdr:nvPicPr>
        <xdr:cNvPr id="1363" name="Picture 3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1369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171450</xdr:colOff>
      <xdr:row>174</xdr:row>
      <xdr:rowOff>114300</xdr:rowOff>
    </xdr:to>
    <xdr:pic>
      <xdr:nvPicPr>
        <xdr:cNvPr id="1364" name="Picture 3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157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152400</xdr:colOff>
      <xdr:row>174</xdr:row>
      <xdr:rowOff>152400</xdr:rowOff>
    </xdr:to>
    <xdr:pic>
      <xdr:nvPicPr>
        <xdr:cNvPr id="1365" name="Picture 34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157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171450</xdr:colOff>
      <xdr:row>175</xdr:row>
      <xdr:rowOff>114300</xdr:rowOff>
    </xdr:to>
    <xdr:pic>
      <xdr:nvPicPr>
        <xdr:cNvPr id="1366" name="Picture 34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215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152400</xdr:colOff>
      <xdr:row>175</xdr:row>
      <xdr:rowOff>152400</xdr:rowOff>
    </xdr:to>
    <xdr:pic>
      <xdr:nvPicPr>
        <xdr:cNvPr id="1367" name="Picture 3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215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171450</xdr:colOff>
      <xdr:row>176</xdr:row>
      <xdr:rowOff>114300</xdr:rowOff>
    </xdr:to>
    <xdr:pic>
      <xdr:nvPicPr>
        <xdr:cNvPr id="1368" name="Picture 344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6243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152400</xdr:colOff>
      <xdr:row>176</xdr:row>
      <xdr:rowOff>152400</xdr:rowOff>
    </xdr:to>
    <xdr:pic>
      <xdr:nvPicPr>
        <xdr:cNvPr id="1369" name="Picture 34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243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171450</xdr:colOff>
      <xdr:row>177</xdr:row>
      <xdr:rowOff>114300</xdr:rowOff>
    </xdr:to>
    <xdr:pic>
      <xdr:nvPicPr>
        <xdr:cNvPr id="1370" name="Picture 34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6272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152400</xdr:colOff>
      <xdr:row>177</xdr:row>
      <xdr:rowOff>152400</xdr:rowOff>
    </xdr:to>
    <xdr:pic>
      <xdr:nvPicPr>
        <xdr:cNvPr id="1371" name="Picture 3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272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171450</xdr:colOff>
      <xdr:row>179</xdr:row>
      <xdr:rowOff>66675</xdr:rowOff>
    </xdr:to>
    <xdr:pic>
      <xdr:nvPicPr>
        <xdr:cNvPr id="1372" name="Picture 348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30078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152400</xdr:colOff>
      <xdr:row>178</xdr:row>
      <xdr:rowOff>152400</xdr:rowOff>
    </xdr:to>
    <xdr:pic>
      <xdr:nvPicPr>
        <xdr:cNvPr id="1373" name="Picture 34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3007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179</xdr:row>
      <xdr:rowOff>76200</xdr:rowOff>
    </xdr:from>
    <xdr:to>
      <xdr:col>1</xdr:col>
      <xdr:colOff>171450</xdr:colOff>
      <xdr:row>180</xdr:row>
      <xdr:rowOff>28575</xdr:rowOff>
    </xdr:to>
    <xdr:pic>
      <xdr:nvPicPr>
        <xdr:cNvPr id="1374" name="Picture 35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6336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179</xdr:row>
      <xdr:rowOff>76200</xdr:rowOff>
    </xdr:from>
    <xdr:to>
      <xdr:col>9</xdr:col>
      <xdr:colOff>152400</xdr:colOff>
      <xdr:row>180</xdr:row>
      <xdr:rowOff>66675</xdr:rowOff>
    </xdr:to>
    <xdr:pic>
      <xdr:nvPicPr>
        <xdr:cNvPr id="1375" name="Picture 35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3369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171450</xdr:colOff>
      <xdr:row>181</xdr:row>
      <xdr:rowOff>66675</xdr:rowOff>
    </xdr:to>
    <xdr:pic>
      <xdr:nvPicPr>
        <xdr:cNvPr id="1376" name="Picture 35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35793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180</xdr:row>
      <xdr:rowOff>0</xdr:rowOff>
    </xdr:from>
    <xdr:to>
      <xdr:col>9</xdr:col>
      <xdr:colOff>152400</xdr:colOff>
      <xdr:row>180</xdr:row>
      <xdr:rowOff>152400</xdr:rowOff>
    </xdr:to>
    <xdr:pic>
      <xdr:nvPicPr>
        <xdr:cNvPr id="1377" name="Picture 35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3579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181</xdr:row>
      <xdr:rowOff>76200</xdr:rowOff>
    </xdr:from>
    <xdr:to>
      <xdr:col>1</xdr:col>
      <xdr:colOff>171450</xdr:colOff>
      <xdr:row>182</xdr:row>
      <xdr:rowOff>142875</xdr:rowOff>
    </xdr:to>
    <xdr:pic>
      <xdr:nvPicPr>
        <xdr:cNvPr id="1378" name="Picture 354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40842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181</xdr:row>
      <xdr:rowOff>76200</xdr:rowOff>
    </xdr:from>
    <xdr:to>
      <xdr:col>9</xdr:col>
      <xdr:colOff>152400</xdr:colOff>
      <xdr:row>182</xdr:row>
      <xdr:rowOff>66675</xdr:rowOff>
    </xdr:to>
    <xdr:pic>
      <xdr:nvPicPr>
        <xdr:cNvPr id="1379" name="Picture 35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4084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182</xdr:row>
      <xdr:rowOff>152400</xdr:rowOff>
    </xdr:from>
    <xdr:to>
      <xdr:col>1</xdr:col>
      <xdr:colOff>171450</xdr:colOff>
      <xdr:row>184</xdr:row>
      <xdr:rowOff>57150</xdr:rowOff>
    </xdr:to>
    <xdr:pic>
      <xdr:nvPicPr>
        <xdr:cNvPr id="1380" name="Picture 35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44461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182</xdr:row>
      <xdr:rowOff>152400</xdr:rowOff>
    </xdr:from>
    <xdr:to>
      <xdr:col>9</xdr:col>
      <xdr:colOff>152400</xdr:colOff>
      <xdr:row>183</xdr:row>
      <xdr:rowOff>142875</xdr:rowOff>
    </xdr:to>
    <xdr:pic>
      <xdr:nvPicPr>
        <xdr:cNvPr id="1381" name="Picture 35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4446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183</xdr:row>
      <xdr:rowOff>228600</xdr:rowOff>
    </xdr:from>
    <xdr:to>
      <xdr:col>1</xdr:col>
      <xdr:colOff>171450</xdr:colOff>
      <xdr:row>185</xdr:row>
      <xdr:rowOff>66675</xdr:rowOff>
    </xdr:to>
    <xdr:pic>
      <xdr:nvPicPr>
        <xdr:cNvPr id="1382" name="Picture 358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48081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183</xdr:row>
      <xdr:rowOff>228600</xdr:rowOff>
    </xdr:from>
    <xdr:to>
      <xdr:col>9</xdr:col>
      <xdr:colOff>152400</xdr:colOff>
      <xdr:row>184</xdr:row>
      <xdr:rowOff>152400</xdr:rowOff>
    </xdr:to>
    <xdr:pic>
      <xdr:nvPicPr>
        <xdr:cNvPr id="1383" name="Picture 35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480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185</xdr:row>
      <xdr:rowOff>19050</xdr:rowOff>
    </xdr:from>
    <xdr:to>
      <xdr:col>1</xdr:col>
      <xdr:colOff>171450</xdr:colOff>
      <xdr:row>186</xdr:row>
      <xdr:rowOff>85725</xdr:rowOff>
    </xdr:to>
    <xdr:pic>
      <xdr:nvPicPr>
        <xdr:cNvPr id="1384" name="Picture 360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53129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185</xdr:row>
      <xdr:rowOff>19050</xdr:rowOff>
    </xdr:from>
    <xdr:to>
      <xdr:col>9</xdr:col>
      <xdr:colOff>152400</xdr:colOff>
      <xdr:row>186</xdr:row>
      <xdr:rowOff>9525</xdr:rowOff>
    </xdr:to>
    <xdr:pic>
      <xdr:nvPicPr>
        <xdr:cNvPr id="1385" name="Picture 36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5312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186</xdr:row>
      <xdr:rowOff>95250</xdr:rowOff>
    </xdr:from>
    <xdr:to>
      <xdr:col>1</xdr:col>
      <xdr:colOff>171450</xdr:colOff>
      <xdr:row>188</xdr:row>
      <xdr:rowOff>0</xdr:rowOff>
    </xdr:to>
    <xdr:pic>
      <xdr:nvPicPr>
        <xdr:cNvPr id="1386" name="Picture 362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656748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186</xdr:row>
      <xdr:rowOff>95250</xdr:rowOff>
    </xdr:from>
    <xdr:to>
      <xdr:col>9</xdr:col>
      <xdr:colOff>152400</xdr:colOff>
      <xdr:row>187</xdr:row>
      <xdr:rowOff>85725</xdr:rowOff>
    </xdr:to>
    <xdr:pic>
      <xdr:nvPicPr>
        <xdr:cNvPr id="1387" name="Picture 3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567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187</xdr:row>
      <xdr:rowOff>28575</xdr:rowOff>
    </xdr:from>
    <xdr:to>
      <xdr:col>1</xdr:col>
      <xdr:colOff>171450</xdr:colOff>
      <xdr:row>187</xdr:row>
      <xdr:rowOff>142875</xdr:rowOff>
    </xdr:to>
    <xdr:pic>
      <xdr:nvPicPr>
        <xdr:cNvPr id="1388" name="Picture 36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6036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187</xdr:row>
      <xdr:rowOff>28575</xdr:rowOff>
    </xdr:from>
    <xdr:to>
      <xdr:col>9</xdr:col>
      <xdr:colOff>152400</xdr:colOff>
      <xdr:row>188</xdr:row>
      <xdr:rowOff>19050</xdr:rowOff>
    </xdr:to>
    <xdr:pic>
      <xdr:nvPicPr>
        <xdr:cNvPr id="1389" name="Picture 3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6036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171450</xdr:colOff>
      <xdr:row>187</xdr:row>
      <xdr:rowOff>114300</xdr:rowOff>
    </xdr:to>
    <xdr:pic>
      <xdr:nvPicPr>
        <xdr:cNvPr id="1390" name="Picture 366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600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152400</xdr:colOff>
      <xdr:row>187</xdr:row>
      <xdr:rowOff>152400</xdr:rowOff>
    </xdr:to>
    <xdr:pic>
      <xdr:nvPicPr>
        <xdr:cNvPr id="1391" name="Picture 3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600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171450</xdr:colOff>
      <xdr:row>188</xdr:row>
      <xdr:rowOff>114300</xdr:rowOff>
    </xdr:to>
    <xdr:pic>
      <xdr:nvPicPr>
        <xdr:cNvPr id="1392" name="Picture 368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6643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152400</xdr:colOff>
      <xdr:row>188</xdr:row>
      <xdr:rowOff>152400</xdr:rowOff>
    </xdr:to>
    <xdr:pic>
      <xdr:nvPicPr>
        <xdr:cNvPr id="1393" name="Picture 3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6436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171450</xdr:colOff>
      <xdr:row>189</xdr:row>
      <xdr:rowOff>114300</xdr:rowOff>
    </xdr:to>
    <xdr:pic>
      <xdr:nvPicPr>
        <xdr:cNvPr id="1394" name="Picture 370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6686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152400</xdr:colOff>
      <xdr:row>189</xdr:row>
      <xdr:rowOff>152400</xdr:rowOff>
    </xdr:to>
    <xdr:pic>
      <xdr:nvPicPr>
        <xdr:cNvPr id="1395" name="Picture 37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686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171450</xdr:colOff>
      <xdr:row>190</xdr:row>
      <xdr:rowOff>114300</xdr:rowOff>
    </xdr:to>
    <xdr:pic>
      <xdr:nvPicPr>
        <xdr:cNvPr id="1396" name="Picture 37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715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190</xdr:row>
      <xdr:rowOff>0</xdr:rowOff>
    </xdr:from>
    <xdr:to>
      <xdr:col>9</xdr:col>
      <xdr:colOff>152400</xdr:colOff>
      <xdr:row>190</xdr:row>
      <xdr:rowOff>152400</xdr:rowOff>
    </xdr:to>
    <xdr:pic>
      <xdr:nvPicPr>
        <xdr:cNvPr id="1397" name="Picture 3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715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171450</xdr:colOff>
      <xdr:row>191</xdr:row>
      <xdr:rowOff>114300</xdr:rowOff>
    </xdr:to>
    <xdr:pic>
      <xdr:nvPicPr>
        <xdr:cNvPr id="1398" name="Picture 37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743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152400</xdr:colOff>
      <xdr:row>191</xdr:row>
      <xdr:rowOff>152400</xdr:rowOff>
    </xdr:to>
    <xdr:pic>
      <xdr:nvPicPr>
        <xdr:cNvPr id="1399" name="Picture 37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743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171450</xdr:colOff>
      <xdr:row>192</xdr:row>
      <xdr:rowOff>114300</xdr:rowOff>
    </xdr:to>
    <xdr:pic>
      <xdr:nvPicPr>
        <xdr:cNvPr id="1400" name="Picture 37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786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192</xdr:row>
      <xdr:rowOff>0</xdr:rowOff>
    </xdr:from>
    <xdr:to>
      <xdr:col>9</xdr:col>
      <xdr:colOff>152400</xdr:colOff>
      <xdr:row>192</xdr:row>
      <xdr:rowOff>152400</xdr:rowOff>
    </xdr:to>
    <xdr:pic>
      <xdr:nvPicPr>
        <xdr:cNvPr id="1401" name="Picture 37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7865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171450</xdr:colOff>
      <xdr:row>193</xdr:row>
      <xdr:rowOff>114300</xdr:rowOff>
    </xdr:to>
    <xdr:pic>
      <xdr:nvPicPr>
        <xdr:cNvPr id="1402" name="Picture 37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815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9</xdr:col>
      <xdr:colOff>152400</xdr:colOff>
      <xdr:row>193</xdr:row>
      <xdr:rowOff>152400</xdr:rowOff>
    </xdr:to>
    <xdr:pic>
      <xdr:nvPicPr>
        <xdr:cNvPr id="1403" name="Picture 37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815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114300</xdr:rowOff>
    </xdr:to>
    <xdr:pic>
      <xdr:nvPicPr>
        <xdr:cNvPr id="1404" name="Picture 380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43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152400</xdr:colOff>
      <xdr:row>194</xdr:row>
      <xdr:rowOff>152400</xdr:rowOff>
    </xdr:to>
    <xdr:pic>
      <xdr:nvPicPr>
        <xdr:cNvPr id="1405" name="Picture 3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8437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171450</xdr:colOff>
      <xdr:row>195</xdr:row>
      <xdr:rowOff>114300</xdr:rowOff>
    </xdr:to>
    <xdr:pic>
      <xdr:nvPicPr>
        <xdr:cNvPr id="1406" name="Picture 38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6872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152400</xdr:colOff>
      <xdr:row>195</xdr:row>
      <xdr:rowOff>152400</xdr:rowOff>
    </xdr:to>
    <xdr:pic>
      <xdr:nvPicPr>
        <xdr:cNvPr id="1407" name="Picture 38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872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171450</xdr:colOff>
      <xdr:row>196</xdr:row>
      <xdr:rowOff>114300</xdr:rowOff>
    </xdr:to>
    <xdr:pic>
      <xdr:nvPicPr>
        <xdr:cNvPr id="1408" name="Picture 3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915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152400</xdr:colOff>
      <xdr:row>196</xdr:row>
      <xdr:rowOff>152400</xdr:rowOff>
    </xdr:to>
    <xdr:pic>
      <xdr:nvPicPr>
        <xdr:cNvPr id="1409" name="Picture 38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915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171450</xdr:colOff>
      <xdr:row>197</xdr:row>
      <xdr:rowOff>114300</xdr:rowOff>
    </xdr:to>
    <xdr:pic>
      <xdr:nvPicPr>
        <xdr:cNvPr id="1410" name="Picture 38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943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197</xdr:row>
      <xdr:rowOff>0</xdr:rowOff>
    </xdr:from>
    <xdr:to>
      <xdr:col>9</xdr:col>
      <xdr:colOff>152400</xdr:colOff>
      <xdr:row>197</xdr:row>
      <xdr:rowOff>152400</xdr:rowOff>
    </xdr:to>
    <xdr:pic>
      <xdr:nvPicPr>
        <xdr:cNvPr id="1411" name="Picture 38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943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171450</xdr:colOff>
      <xdr:row>198</xdr:row>
      <xdr:rowOff>114300</xdr:rowOff>
    </xdr:to>
    <xdr:pic>
      <xdr:nvPicPr>
        <xdr:cNvPr id="1412" name="Picture 3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6972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198</xdr:row>
      <xdr:rowOff>0</xdr:rowOff>
    </xdr:from>
    <xdr:to>
      <xdr:col>9</xdr:col>
      <xdr:colOff>152400</xdr:colOff>
      <xdr:row>198</xdr:row>
      <xdr:rowOff>152400</xdr:rowOff>
    </xdr:to>
    <xdr:pic>
      <xdr:nvPicPr>
        <xdr:cNvPr id="1413" name="Picture 38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6972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171450</xdr:colOff>
      <xdr:row>199</xdr:row>
      <xdr:rowOff>114300</xdr:rowOff>
    </xdr:to>
    <xdr:pic>
      <xdr:nvPicPr>
        <xdr:cNvPr id="1414" name="Picture 390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015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152400</xdr:colOff>
      <xdr:row>199</xdr:row>
      <xdr:rowOff>152400</xdr:rowOff>
    </xdr:to>
    <xdr:pic>
      <xdr:nvPicPr>
        <xdr:cNvPr id="1415" name="Picture 39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015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171450</xdr:colOff>
      <xdr:row>200</xdr:row>
      <xdr:rowOff>114300</xdr:rowOff>
    </xdr:to>
    <xdr:pic>
      <xdr:nvPicPr>
        <xdr:cNvPr id="1416" name="Picture 39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058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200</xdr:row>
      <xdr:rowOff>0</xdr:rowOff>
    </xdr:from>
    <xdr:to>
      <xdr:col>9</xdr:col>
      <xdr:colOff>152400</xdr:colOff>
      <xdr:row>200</xdr:row>
      <xdr:rowOff>152400</xdr:rowOff>
    </xdr:to>
    <xdr:pic>
      <xdr:nvPicPr>
        <xdr:cNvPr id="1417" name="Picture 3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058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171450</xdr:colOff>
      <xdr:row>201</xdr:row>
      <xdr:rowOff>114300</xdr:rowOff>
    </xdr:to>
    <xdr:pic>
      <xdr:nvPicPr>
        <xdr:cNvPr id="1418" name="Picture 39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100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201</xdr:row>
      <xdr:rowOff>0</xdr:rowOff>
    </xdr:from>
    <xdr:to>
      <xdr:col>9</xdr:col>
      <xdr:colOff>152400</xdr:colOff>
      <xdr:row>201</xdr:row>
      <xdr:rowOff>152400</xdr:rowOff>
    </xdr:to>
    <xdr:pic>
      <xdr:nvPicPr>
        <xdr:cNvPr id="1419" name="Picture 39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100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171450</xdr:colOff>
      <xdr:row>202</xdr:row>
      <xdr:rowOff>114300</xdr:rowOff>
    </xdr:to>
    <xdr:pic>
      <xdr:nvPicPr>
        <xdr:cNvPr id="1420" name="Picture 39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7129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152400</xdr:colOff>
      <xdr:row>202</xdr:row>
      <xdr:rowOff>152400</xdr:rowOff>
    </xdr:to>
    <xdr:pic>
      <xdr:nvPicPr>
        <xdr:cNvPr id="1421" name="Picture 3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129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171450</xdr:colOff>
      <xdr:row>203</xdr:row>
      <xdr:rowOff>114300</xdr:rowOff>
    </xdr:to>
    <xdr:pic>
      <xdr:nvPicPr>
        <xdr:cNvPr id="1422" name="Picture 398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7158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203</xdr:row>
      <xdr:rowOff>0</xdr:rowOff>
    </xdr:from>
    <xdr:to>
      <xdr:col>9</xdr:col>
      <xdr:colOff>152400</xdr:colOff>
      <xdr:row>203</xdr:row>
      <xdr:rowOff>152400</xdr:rowOff>
    </xdr:to>
    <xdr:pic>
      <xdr:nvPicPr>
        <xdr:cNvPr id="1423" name="Picture 3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158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171450</xdr:colOff>
      <xdr:row>204</xdr:row>
      <xdr:rowOff>114300</xdr:rowOff>
    </xdr:to>
    <xdr:pic>
      <xdr:nvPicPr>
        <xdr:cNvPr id="1424" name="Picture 4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186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152400</xdr:colOff>
      <xdr:row>204</xdr:row>
      <xdr:rowOff>152400</xdr:rowOff>
    </xdr:to>
    <xdr:pic>
      <xdr:nvPicPr>
        <xdr:cNvPr id="1425" name="Picture 4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1866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171450</xdr:colOff>
      <xdr:row>205</xdr:row>
      <xdr:rowOff>114300</xdr:rowOff>
    </xdr:to>
    <xdr:pic>
      <xdr:nvPicPr>
        <xdr:cNvPr id="1426" name="Picture 402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29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152400</xdr:colOff>
      <xdr:row>205</xdr:row>
      <xdr:rowOff>152400</xdr:rowOff>
    </xdr:to>
    <xdr:pic>
      <xdr:nvPicPr>
        <xdr:cNvPr id="1427" name="Picture 40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229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171450</xdr:colOff>
      <xdr:row>206</xdr:row>
      <xdr:rowOff>114300</xdr:rowOff>
    </xdr:to>
    <xdr:pic>
      <xdr:nvPicPr>
        <xdr:cNvPr id="1428" name="Picture 404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58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171450</xdr:colOff>
      <xdr:row>207</xdr:row>
      <xdr:rowOff>114300</xdr:rowOff>
    </xdr:to>
    <xdr:pic>
      <xdr:nvPicPr>
        <xdr:cNvPr id="1429" name="Picture 4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00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207</xdr:row>
      <xdr:rowOff>0</xdr:rowOff>
    </xdr:from>
    <xdr:to>
      <xdr:col>9</xdr:col>
      <xdr:colOff>152400</xdr:colOff>
      <xdr:row>207</xdr:row>
      <xdr:rowOff>152400</xdr:rowOff>
    </xdr:to>
    <xdr:pic>
      <xdr:nvPicPr>
        <xdr:cNvPr id="1430" name="Picture 4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300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171450</xdr:colOff>
      <xdr:row>208</xdr:row>
      <xdr:rowOff>114300</xdr:rowOff>
    </xdr:to>
    <xdr:pic>
      <xdr:nvPicPr>
        <xdr:cNvPr id="1431" name="Picture 4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29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208</xdr:row>
      <xdr:rowOff>0</xdr:rowOff>
    </xdr:from>
    <xdr:to>
      <xdr:col>9</xdr:col>
      <xdr:colOff>152400</xdr:colOff>
      <xdr:row>208</xdr:row>
      <xdr:rowOff>152400</xdr:rowOff>
    </xdr:to>
    <xdr:pic>
      <xdr:nvPicPr>
        <xdr:cNvPr id="1432" name="Picture 4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329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171450</xdr:colOff>
      <xdr:row>209</xdr:row>
      <xdr:rowOff>114300</xdr:rowOff>
    </xdr:to>
    <xdr:pic>
      <xdr:nvPicPr>
        <xdr:cNvPr id="1433" name="Picture 4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372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209</xdr:row>
      <xdr:rowOff>0</xdr:rowOff>
    </xdr:from>
    <xdr:to>
      <xdr:col>9</xdr:col>
      <xdr:colOff>152400</xdr:colOff>
      <xdr:row>209</xdr:row>
      <xdr:rowOff>152400</xdr:rowOff>
    </xdr:to>
    <xdr:pic>
      <xdr:nvPicPr>
        <xdr:cNvPr id="1434" name="Picture 4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372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171450</xdr:colOff>
      <xdr:row>210</xdr:row>
      <xdr:rowOff>114300</xdr:rowOff>
    </xdr:to>
    <xdr:pic>
      <xdr:nvPicPr>
        <xdr:cNvPr id="1435" name="Picture 4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400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152400</xdr:colOff>
      <xdr:row>210</xdr:row>
      <xdr:rowOff>152400</xdr:rowOff>
    </xdr:to>
    <xdr:pic>
      <xdr:nvPicPr>
        <xdr:cNvPr id="1436" name="Picture 4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400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171450</xdr:colOff>
      <xdr:row>211</xdr:row>
      <xdr:rowOff>114300</xdr:rowOff>
    </xdr:to>
    <xdr:pic>
      <xdr:nvPicPr>
        <xdr:cNvPr id="1437" name="Picture 4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443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152400</xdr:colOff>
      <xdr:row>211</xdr:row>
      <xdr:rowOff>152400</xdr:rowOff>
    </xdr:to>
    <xdr:pic>
      <xdr:nvPicPr>
        <xdr:cNvPr id="1438" name="Picture 4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4437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171450</xdr:colOff>
      <xdr:row>212</xdr:row>
      <xdr:rowOff>114300</xdr:rowOff>
    </xdr:to>
    <xdr:pic>
      <xdr:nvPicPr>
        <xdr:cNvPr id="1439" name="Picture 415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7472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9</xdr:col>
      <xdr:colOff>152400</xdr:colOff>
      <xdr:row>212</xdr:row>
      <xdr:rowOff>152400</xdr:rowOff>
    </xdr:to>
    <xdr:pic>
      <xdr:nvPicPr>
        <xdr:cNvPr id="1440" name="Picture 4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4723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171450</xdr:colOff>
      <xdr:row>213</xdr:row>
      <xdr:rowOff>114300</xdr:rowOff>
    </xdr:to>
    <xdr:pic>
      <xdr:nvPicPr>
        <xdr:cNvPr id="1441" name="Picture 4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500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9</xdr:col>
      <xdr:colOff>152400</xdr:colOff>
      <xdr:row>213</xdr:row>
      <xdr:rowOff>152400</xdr:rowOff>
    </xdr:to>
    <xdr:pic>
      <xdr:nvPicPr>
        <xdr:cNvPr id="1442" name="Picture 4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5009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171450</xdr:colOff>
      <xdr:row>214</xdr:row>
      <xdr:rowOff>114300</xdr:rowOff>
    </xdr:to>
    <xdr:pic>
      <xdr:nvPicPr>
        <xdr:cNvPr id="1443" name="Picture 419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29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152400</xdr:colOff>
      <xdr:row>214</xdr:row>
      <xdr:rowOff>152400</xdr:rowOff>
    </xdr:to>
    <xdr:pic>
      <xdr:nvPicPr>
        <xdr:cNvPr id="1444" name="Picture 42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529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171450</xdr:colOff>
      <xdr:row>215</xdr:row>
      <xdr:rowOff>114300</xdr:rowOff>
    </xdr:to>
    <xdr:pic>
      <xdr:nvPicPr>
        <xdr:cNvPr id="1445" name="Picture 421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86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215</xdr:row>
      <xdr:rowOff>0</xdr:rowOff>
    </xdr:from>
    <xdr:to>
      <xdr:col>9</xdr:col>
      <xdr:colOff>152400</xdr:colOff>
      <xdr:row>215</xdr:row>
      <xdr:rowOff>152400</xdr:rowOff>
    </xdr:to>
    <xdr:pic>
      <xdr:nvPicPr>
        <xdr:cNvPr id="1446" name="Picture 42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5866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171450</xdr:colOff>
      <xdr:row>216</xdr:row>
      <xdr:rowOff>114300</xdr:rowOff>
    </xdr:to>
    <xdr:pic>
      <xdr:nvPicPr>
        <xdr:cNvPr id="1447" name="Picture 42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643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216</xdr:row>
      <xdr:rowOff>0</xdr:rowOff>
    </xdr:from>
    <xdr:to>
      <xdr:col>9</xdr:col>
      <xdr:colOff>152400</xdr:colOff>
      <xdr:row>216</xdr:row>
      <xdr:rowOff>152400</xdr:rowOff>
    </xdr:to>
    <xdr:pic>
      <xdr:nvPicPr>
        <xdr:cNvPr id="1448" name="Picture 4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643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171450</xdr:colOff>
      <xdr:row>217</xdr:row>
      <xdr:rowOff>114300</xdr:rowOff>
    </xdr:to>
    <xdr:pic>
      <xdr:nvPicPr>
        <xdr:cNvPr id="1449" name="Picture 42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76866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217</xdr:row>
      <xdr:rowOff>0</xdr:rowOff>
    </xdr:from>
    <xdr:to>
      <xdr:col>9</xdr:col>
      <xdr:colOff>152400</xdr:colOff>
      <xdr:row>217</xdr:row>
      <xdr:rowOff>152400</xdr:rowOff>
    </xdr:to>
    <xdr:pic>
      <xdr:nvPicPr>
        <xdr:cNvPr id="1450" name="Picture 4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76866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171450</xdr:colOff>
      <xdr:row>218</xdr:row>
      <xdr:rowOff>114300</xdr:rowOff>
    </xdr:to>
    <xdr:pic>
      <xdr:nvPicPr>
        <xdr:cNvPr id="1451" name="Picture 42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771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218</xdr:row>
      <xdr:rowOff>0</xdr:rowOff>
    </xdr:from>
    <xdr:to>
      <xdr:col>9</xdr:col>
      <xdr:colOff>152400</xdr:colOff>
      <xdr:row>218</xdr:row>
      <xdr:rowOff>152400</xdr:rowOff>
    </xdr:to>
    <xdr:pic>
      <xdr:nvPicPr>
        <xdr:cNvPr id="1452" name="Picture 4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715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171450</xdr:colOff>
      <xdr:row>219</xdr:row>
      <xdr:rowOff>114300</xdr:rowOff>
    </xdr:to>
    <xdr:pic>
      <xdr:nvPicPr>
        <xdr:cNvPr id="1453" name="Picture 42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7758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152400</xdr:colOff>
      <xdr:row>219</xdr:row>
      <xdr:rowOff>152400</xdr:rowOff>
    </xdr:to>
    <xdr:pic>
      <xdr:nvPicPr>
        <xdr:cNvPr id="1454" name="Picture 4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758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171450</xdr:colOff>
      <xdr:row>220</xdr:row>
      <xdr:rowOff>114300</xdr:rowOff>
    </xdr:to>
    <xdr:pic>
      <xdr:nvPicPr>
        <xdr:cNvPr id="1455" name="Picture 43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800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152400</xdr:colOff>
      <xdr:row>220</xdr:row>
      <xdr:rowOff>152400</xdr:rowOff>
    </xdr:to>
    <xdr:pic>
      <xdr:nvPicPr>
        <xdr:cNvPr id="1456" name="Picture 4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800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171450</xdr:colOff>
      <xdr:row>221</xdr:row>
      <xdr:rowOff>114300</xdr:rowOff>
    </xdr:to>
    <xdr:pic>
      <xdr:nvPicPr>
        <xdr:cNvPr id="1457" name="Picture 4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829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152400</xdr:colOff>
      <xdr:row>221</xdr:row>
      <xdr:rowOff>152400</xdr:rowOff>
    </xdr:to>
    <xdr:pic>
      <xdr:nvPicPr>
        <xdr:cNvPr id="1458" name="Picture 4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829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114300</xdr:rowOff>
    </xdr:to>
    <xdr:pic>
      <xdr:nvPicPr>
        <xdr:cNvPr id="1459" name="Picture 4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858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152400</xdr:colOff>
      <xdr:row>222</xdr:row>
      <xdr:rowOff>152400</xdr:rowOff>
    </xdr:to>
    <xdr:pic>
      <xdr:nvPicPr>
        <xdr:cNvPr id="1460" name="Picture 4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858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114300</xdr:rowOff>
    </xdr:to>
    <xdr:pic>
      <xdr:nvPicPr>
        <xdr:cNvPr id="1461" name="Picture 4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886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223</xdr:row>
      <xdr:rowOff>0</xdr:rowOff>
    </xdr:from>
    <xdr:to>
      <xdr:col>9</xdr:col>
      <xdr:colOff>152400</xdr:colOff>
      <xdr:row>223</xdr:row>
      <xdr:rowOff>152400</xdr:rowOff>
    </xdr:to>
    <xdr:pic>
      <xdr:nvPicPr>
        <xdr:cNvPr id="1462" name="Picture 4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886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171450</xdr:colOff>
      <xdr:row>224</xdr:row>
      <xdr:rowOff>114300</xdr:rowOff>
    </xdr:to>
    <xdr:pic>
      <xdr:nvPicPr>
        <xdr:cNvPr id="1463" name="Picture 4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791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224</xdr:row>
      <xdr:rowOff>0</xdr:rowOff>
    </xdr:from>
    <xdr:to>
      <xdr:col>9</xdr:col>
      <xdr:colOff>152400</xdr:colOff>
      <xdr:row>224</xdr:row>
      <xdr:rowOff>152400</xdr:rowOff>
    </xdr:to>
    <xdr:pic>
      <xdr:nvPicPr>
        <xdr:cNvPr id="1464" name="Picture 4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915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171450</xdr:colOff>
      <xdr:row>225</xdr:row>
      <xdr:rowOff>114300</xdr:rowOff>
    </xdr:to>
    <xdr:pic>
      <xdr:nvPicPr>
        <xdr:cNvPr id="1465" name="Picture 44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7958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225</xdr:row>
      <xdr:rowOff>0</xdr:rowOff>
    </xdr:from>
    <xdr:to>
      <xdr:col>9</xdr:col>
      <xdr:colOff>152400</xdr:colOff>
      <xdr:row>225</xdr:row>
      <xdr:rowOff>152400</xdr:rowOff>
    </xdr:to>
    <xdr:pic>
      <xdr:nvPicPr>
        <xdr:cNvPr id="1466" name="Picture 44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958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171450</xdr:colOff>
      <xdr:row>226</xdr:row>
      <xdr:rowOff>114300</xdr:rowOff>
    </xdr:to>
    <xdr:pic>
      <xdr:nvPicPr>
        <xdr:cNvPr id="1467" name="Picture 4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01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226</xdr:row>
      <xdr:rowOff>0</xdr:rowOff>
    </xdr:from>
    <xdr:to>
      <xdr:col>9</xdr:col>
      <xdr:colOff>152400</xdr:colOff>
      <xdr:row>226</xdr:row>
      <xdr:rowOff>152400</xdr:rowOff>
    </xdr:to>
    <xdr:pic>
      <xdr:nvPicPr>
        <xdr:cNvPr id="1468" name="Picture 44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015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171450</xdr:colOff>
      <xdr:row>227</xdr:row>
      <xdr:rowOff>114300</xdr:rowOff>
    </xdr:to>
    <xdr:pic>
      <xdr:nvPicPr>
        <xdr:cNvPr id="1469" name="Picture 44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058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152400</xdr:colOff>
      <xdr:row>227</xdr:row>
      <xdr:rowOff>152400</xdr:rowOff>
    </xdr:to>
    <xdr:pic>
      <xdr:nvPicPr>
        <xdr:cNvPr id="1470" name="Picture 4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058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114300</xdr:rowOff>
    </xdr:to>
    <xdr:pic>
      <xdr:nvPicPr>
        <xdr:cNvPr id="1471" name="Picture 4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101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228</xdr:row>
      <xdr:rowOff>0</xdr:rowOff>
    </xdr:from>
    <xdr:to>
      <xdr:col>9</xdr:col>
      <xdr:colOff>152400</xdr:colOff>
      <xdr:row>228</xdr:row>
      <xdr:rowOff>152400</xdr:rowOff>
    </xdr:to>
    <xdr:pic>
      <xdr:nvPicPr>
        <xdr:cNvPr id="1472" name="Picture 4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101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171450</xdr:colOff>
      <xdr:row>229</xdr:row>
      <xdr:rowOff>114300</xdr:rowOff>
    </xdr:to>
    <xdr:pic>
      <xdr:nvPicPr>
        <xdr:cNvPr id="1473" name="Picture 4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129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229</xdr:row>
      <xdr:rowOff>0</xdr:rowOff>
    </xdr:from>
    <xdr:to>
      <xdr:col>9</xdr:col>
      <xdr:colOff>152400</xdr:colOff>
      <xdr:row>229</xdr:row>
      <xdr:rowOff>152400</xdr:rowOff>
    </xdr:to>
    <xdr:pic>
      <xdr:nvPicPr>
        <xdr:cNvPr id="1474" name="Picture 4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129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171450</xdr:colOff>
      <xdr:row>230</xdr:row>
      <xdr:rowOff>114300</xdr:rowOff>
    </xdr:to>
    <xdr:pic>
      <xdr:nvPicPr>
        <xdr:cNvPr id="1475" name="Picture 45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158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230</xdr:row>
      <xdr:rowOff>0</xdr:rowOff>
    </xdr:from>
    <xdr:to>
      <xdr:col>9</xdr:col>
      <xdr:colOff>152400</xdr:colOff>
      <xdr:row>230</xdr:row>
      <xdr:rowOff>152400</xdr:rowOff>
    </xdr:to>
    <xdr:pic>
      <xdr:nvPicPr>
        <xdr:cNvPr id="1476" name="Picture 4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158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171450</xdr:colOff>
      <xdr:row>231</xdr:row>
      <xdr:rowOff>114300</xdr:rowOff>
    </xdr:to>
    <xdr:pic>
      <xdr:nvPicPr>
        <xdr:cNvPr id="1477" name="Picture 453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186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231</xdr:row>
      <xdr:rowOff>0</xdr:rowOff>
    </xdr:from>
    <xdr:to>
      <xdr:col>9</xdr:col>
      <xdr:colOff>152400</xdr:colOff>
      <xdr:row>231</xdr:row>
      <xdr:rowOff>152400</xdr:rowOff>
    </xdr:to>
    <xdr:pic>
      <xdr:nvPicPr>
        <xdr:cNvPr id="1478" name="Picture 4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186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171450</xdr:colOff>
      <xdr:row>232</xdr:row>
      <xdr:rowOff>114300</xdr:rowOff>
    </xdr:to>
    <xdr:pic>
      <xdr:nvPicPr>
        <xdr:cNvPr id="1479" name="Picture 455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8229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232</xdr:row>
      <xdr:rowOff>0</xdr:rowOff>
    </xdr:from>
    <xdr:to>
      <xdr:col>9</xdr:col>
      <xdr:colOff>152400</xdr:colOff>
      <xdr:row>232</xdr:row>
      <xdr:rowOff>152400</xdr:rowOff>
    </xdr:to>
    <xdr:pic>
      <xdr:nvPicPr>
        <xdr:cNvPr id="1480" name="Picture 4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229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171450</xdr:colOff>
      <xdr:row>233</xdr:row>
      <xdr:rowOff>114300</xdr:rowOff>
    </xdr:to>
    <xdr:pic>
      <xdr:nvPicPr>
        <xdr:cNvPr id="1481" name="Picture 45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258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233</xdr:row>
      <xdr:rowOff>0</xdr:rowOff>
    </xdr:from>
    <xdr:to>
      <xdr:col>9</xdr:col>
      <xdr:colOff>152400</xdr:colOff>
      <xdr:row>233</xdr:row>
      <xdr:rowOff>152400</xdr:rowOff>
    </xdr:to>
    <xdr:pic>
      <xdr:nvPicPr>
        <xdr:cNvPr id="1482" name="Picture 4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258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114300</xdr:rowOff>
    </xdr:to>
    <xdr:pic>
      <xdr:nvPicPr>
        <xdr:cNvPr id="1483" name="Picture 45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8286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234</xdr:row>
      <xdr:rowOff>0</xdr:rowOff>
    </xdr:from>
    <xdr:to>
      <xdr:col>9</xdr:col>
      <xdr:colOff>152400</xdr:colOff>
      <xdr:row>234</xdr:row>
      <xdr:rowOff>152400</xdr:rowOff>
    </xdr:to>
    <xdr:pic>
      <xdr:nvPicPr>
        <xdr:cNvPr id="1484" name="Picture 4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286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114300</xdr:rowOff>
    </xdr:to>
    <xdr:pic>
      <xdr:nvPicPr>
        <xdr:cNvPr id="1485" name="Picture 46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315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235</xdr:row>
      <xdr:rowOff>0</xdr:rowOff>
    </xdr:from>
    <xdr:to>
      <xdr:col>9</xdr:col>
      <xdr:colOff>152400</xdr:colOff>
      <xdr:row>235</xdr:row>
      <xdr:rowOff>152400</xdr:rowOff>
    </xdr:to>
    <xdr:pic>
      <xdr:nvPicPr>
        <xdr:cNvPr id="1486" name="Picture 4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315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171450</xdr:colOff>
      <xdr:row>236</xdr:row>
      <xdr:rowOff>114300</xdr:rowOff>
    </xdr:to>
    <xdr:pic>
      <xdr:nvPicPr>
        <xdr:cNvPr id="1487" name="Picture 4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343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236</xdr:row>
      <xdr:rowOff>0</xdr:rowOff>
    </xdr:from>
    <xdr:to>
      <xdr:col>9</xdr:col>
      <xdr:colOff>152400</xdr:colOff>
      <xdr:row>236</xdr:row>
      <xdr:rowOff>152400</xdr:rowOff>
    </xdr:to>
    <xdr:pic>
      <xdr:nvPicPr>
        <xdr:cNvPr id="1488" name="Picture 4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343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171450</xdr:colOff>
      <xdr:row>237</xdr:row>
      <xdr:rowOff>114300</xdr:rowOff>
    </xdr:to>
    <xdr:pic>
      <xdr:nvPicPr>
        <xdr:cNvPr id="1489" name="Picture 46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8386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237</xdr:row>
      <xdr:rowOff>0</xdr:rowOff>
    </xdr:from>
    <xdr:to>
      <xdr:col>9</xdr:col>
      <xdr:colOff>152400</xdr:colOff>
      <xdr:row>237</xdr:row>
      <xdr:rowOff>152400</xdr:rowOff>
    </xdr:to>
    <xdr:pic>
      <xdr:nvPicPr>
        <xdr:cNvPr id="1490" name="Picture 4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3867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171450</xdr:colOff>
      <xdr:row>238</xdr:row>
      <xdr:rowOff>114300</xdr:rowOff>
    </xdr:to>
    <xdr:pic>
      <xdr:nvPicPr>
        <xdr:cNvPr id="1491" name="Picture 467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8415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152400</xdr:colOff>
      <xdr:row>238</xdr:row>
      <xdr:rowOff>152400</xdr:rowOff>
    </xdr:to>
    <xdr:pic>
      <xdr:nvPicPr>
        <xdr:cNvPr id="1492" name="Picture 4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4153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171450</xdr:colOff>
      <xdr:row>239</xdr:row>
      <xdr:rowOff>114300</xdr:rowOff>
    </xdr:to>
    <xdr:pic>
      <xdr:nvPicPr>
        <xdr:cNvPr id="1493" name="Picture 4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443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239</xdr:row>
      <xdr:rowOff>0</xdr:rowOff>
    </xdr:from>
    <xdr:to>
      <xdr:col>9</xdr:col>
      <xdr:colOff>152400</xdr:colOff>
      <xdr:row>239</xdr:row>
      <xdr:rowOff>152400</xdr:rowOff>
    </xdr:to>
    <xdr:pic>
      <xdr:nvPicPr>
        <xdr:cNvPr id="1494" name="Picture 47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443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171450</xdr:colOff>
      <xdr:row>240</xdr:row>
      <xdr:rowOff>114300</xdr:rowOff>
    </xdr:to>
    <xdr:pic>
      <xdr:nvPicPr>
        <xdr:cNvPr id="1495" name="Picture 47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8472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240</xdr:row>
      <xdr:rowOff>0</xdr:rowOff>
    </xdr:from>
    <xdr:to>
      <xdr:col>9</xdr:col>
      <xdr:colOff>152400</xdr:colOff>
      <xdr:row>240</xdr:row>
      <xdr:rowOff>152400</xdr:rowOff>
    </xdr:to>
    <xdr:pic>
      <xdr:nvPicPr>
        <xdr:cNvPr id="1496" name="Picture 4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472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171450</xdr:colOff>
      <xdr:row>241</xdr:row>
      <xdr:rowOff>114300</xdr:rowOff>
    </xdr:to>
    <xdr:pic>
      <xdr:nvPicPr>
        <xdr:cNvPr id="1497" name="Picture 4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8501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152400</xdr:colOff>
      <xdr:row>241</xdr:row>
      <xdr:rowOff>152400</xdr:rowOff>
    </xdr:to>
    <xdr:pic>
      <xdr:nvPicPr>
        <xdr:cNvPr id="1498" name="Picture 4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501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171450</xdr:colOff>
      <xdr:row>242</xdr:row>
      <xdr:rowOff>114300</xdr:rowOff>
    </xdr:to>
    <xdr:pic>
      <xdr:nvPicPr>
        <xdr:cNvPr id="1499" name="Picture 475" descr="http://betover-under.com/admin/wp-content/plugins/sitepress-multilingual-cms/res/flags/e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29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152400</xdr:colOff>
      <xdr:row>242</xdr:row>
      <xdr:rowOff>152400</xdr:rowOff>
    </xdr:to>
    <xdr:pic>
      <xdr:nvPicPr>
        <xdr:cNvPr id="1500" name="Picture 47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529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171450</xdr:colOff>
      <xdr:row>244</xdr:row>
      <xdr:rowOff>66675</xdr:rowOff>
    </xdr:to>
    <xdr:pic>
      <xdr:nvPicPr>
        <xdr:cNvPr id="1501" name="Picture 47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855821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243</xdr:row>
      <xdr:rowOff>0</xdr:rowOff>
    </xdr:from>
    <xdr:to>
      <xdr:col>9</xdr:col>
      <xdr:colOff>152400</xdr:colOff>
      <xdr:row>243</xdr:row>
      <xdr:rowOff>152400</xdr:rowOff>
    </xdr:to>
    <xdr:pic>
      <xdr:nvPicPr>
        <xdr:cNvPr id="1502" name="Picture 4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558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244</xdr:row>
      <xdr:rowOff>76200</xdr:rowOff>
    </xdr:from>
    <xdr:to>
      <xdr:col>1</xdr:col>
      <xdr:colOff>171450</xdr:colOff>
      <xdr:row>245</xdr:row>
      <xdr:rowOff>142875</xdr:rowOff>
    </xdr:to>
    <xdr:pic>
      <xdr:nvPicPr>
        <xdr:cNvPr id="1503" name="Picture 47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859440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244</xdr:row>
      <xdr:rowOff>76200</xdr:rowOff>
    </xdr:from>
    <xdr:to>
      <xdr:col>9</xdr:col>
      <xdr:colOff>152400</xdr:colOff>
      <xdr:row>245</xdr:row>
      <xdr:rowOff>66675</xdr:rowOff>
    </xdr:to>
    <xdr:pic>
      <xdr:nvPicPr>
        <xdr:cNvPr id="1504" name="Picture 4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5944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245</xdr:row>
      <xdr:rowOff>152400</xdr:rowOff>
    </xdr:from>
    <xdr:to>
      <xdr:col>1</xdr:col>
      <xdr:colOff>171450</xdr:colOff>
      <xdr:row>247</xdr:row>
      <xdr:rowOff>57150</xdr:rowOff>
    </xdr:to>
    <xdr:pic>
      <xdr:nvPicPr>
        <xdr:cNvPr id="1505" name="Picture 48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863060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245</xdr:row>
      <xdr:rowOff>152400</xdr:rowOff>
    </xdr:from>
    <xdr:to>
      <xdr:col>9</xdr:col>
      <xdr:colOff>152400</xdr:colOff>
      <xdr:row>246</xdr:row>
      <xdr:rowOff>142875</xdr:rowOff>
    </xdr:to>
    <xdr:pic>
      <xdr:nvPicPr>
        <xdr:cNvPr id="1506" name="Picture 4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6306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246</xdr:row>
      <xdr:rowOff>228600</xdr:rowOff>
    </xdr:from>
    <xdr:to>
      <xdr:col>1</xdr:col>
      <xdr:colOff>171450</xdr:colOff>
      <xdr:row>248</xdr:row>
      <xdr:rowOff>66675</xdr:rowOff>
    </xdr:to>
    <xdr:pic>
      <xdr:nvPicPr>
        <xdr:cNvPr id="1507" name="Picture 48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866679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246</xdr:row>
      <xdr:rowOff>228600</xdr:rowOff>
    </xdr:from>
    <xdr:to>
      <xdr:col>9</xdr:col>
      <xdr:colOff>152400</xdr:colOff>
      <xdr:row>247</xdr:row>
      <xdr:rowOff>152400</xdr:rowOff>
    </xdr:to>
    <xdr:pic>
      <xdr:nvPicPr>
        <xdr:cNvPr id="1508" name="Picture 4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6667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247</xdr:row>
      <xdr:rowOff>304800</xdr:rowOff>
    </xdr:from>
    <xdr:to>
      <xdr:col>1</xdr:col>
      <xdr:colOff>171450</xdr:colOff>
      <xdr:row>248</xdr:row>
      <xdr:rowOff>114300</xdr:rowOff>
    </xdr:to>
    <xdr:pic>
      <xdr:nvPicPr>
        <xdr:cNvPr id="1509" name="Picture 4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702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247</xdr:row>
      <xdr:rowOff>304800</xdr:rowOff>
    </xdr:from>
    <xdr:to>
      <xdr:col>9</xdr:col>
      <xdr:colOff>152400</xdr:colOff>
      <xdr:row>248</xdr:row>
      <xdr:rowOff>152400</xdr:rowOff>
    </xdr:to>
    <xdr:pic>
      <xdr:nvPicPr>
        <xdr:cNvPr id="1510" name="Picture 4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7029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171450</xdr:colOff>
      <xdr:row>248</xdr:row>
      <xdr:rowOff>114300</xdr:rowOff>
    </xdr:to>
    <xdr:pic>
      <xdr:nvPicPr>
        <xdr:cNvPr id="1511" name="Picture 4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8729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248</xdr:row>
      <xdr:rowOff>0</xdr:rowOff>
    </xdr:from>
    <xdr:to>
      <xdr:col>9</xdr:col>
      <xdr:colOff>152400</xdr:colOff>
      <xdr:row>248</xdr:row>
      <xdr:rowOff>152400</xdr:rowOff>
    </xdr:to>
    <xdr:pic>
      <xdr:nvPicPr>
        <xdr:cNvPr id="1512" name="Picture 48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7296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171450</xdr:colOff>
      <xdr:row>249</xdr:row>
      <xdr:rowOff>114300</xdr:rowOff>
    </xdr:to>
    <xdr:pic>
      <xdr:nvPicPr>
        <xdr:cNvPr id="1513" name="Picture 48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8758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249</xdr:row>
      <xdr:rowOff>0</xdr:rowOff>
    </xdr:from>
    <xdr:to>
      <xdr:col>9</xdr:col>
      <xdr:colOff>152400</xdr:colOff>
      <xdr:row>249</xdr:row>
      <xdr:rowOff>152400</xdr:rowOff>
    </xdr:to>
    <xdr:pic>
      <xdr:nvPicPr>
        <xdr:cNvPr id="1514" name="Picture 49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758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171450</xdr:colOff>
      <xdr:row>250</xdr:row>
      <xdr:rowOff>114300</xdr:rowOff>
    </xdr:to>
    <xdr:pic>
      <xdr:nvPicPr>
        <xdr:cNvPr id="1515" name="Picture 4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8786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250</xdr:row>
      <xdr:rowOff>0</xdr:rowOff>
    </xdr:from>
    <xdr:to>
      <xdr:col>9</xdr:col>
      <xdr:colOff>152400</xdr:colOff>
      <xdr:row>250</xdr:row>
      <xdr:rowOff>152400</xdr:rowOff>
    </xdr:to>
    <xdr:pic>
      <xdr:nvPicPr>
        <xdr:cNvPr id="1516" name="Picture 4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786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171450</xdr:colOff>
      <xdr:row>251</xdr:row>
      <xdr:rowOff>114300</xdr:rowOff>
    </xdr:to>
    <xdr:pic>
      <xdr:nvPicPr>
        <xdr:cNvPr id="1517" name="Picture 4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88296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251</xdr:row>
      <xdr:rowOff>0</xdr:rowOff>
    </xdr:from>
    <xdr:to>
      <xdr:col>9</xdr:col>
      <xdr:colOff>152400</xdr:colOff>
      <xdr:row>251</xdr:row>
      <xdr:rowOff>152400</xdr:rowOff>
    </xdr:to>
    <xdr:pic>
      <xdr:nvPicPr>
        <xdr:cNvPr id="1518" name="Picture 49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8296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171450</xdr:colOff>
      <xdr:row>252</xdr:row>
      <xdr:rowOff>114300</xdr:rowOff>
    </xdr:to>
    <xdr:pic>
      <xdr:nvPicPr>
        <xdr:cNvPr id="1519" name="Picture 495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8858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252</xdr:row>
      <xdr:rowOff>0</xdr:rowOff>
    </xdr:from>
    <xdr:to>
      <xdr:col>9</xdr:col>
      <xdr:colOff>152400</xdr:colOff>
      <xdr:row>252</xdr:row>
      <xdr:rowOff>152400</xdr:rowOff>
    </xdr:to>
    <xdr:pic>
      <xdr:nvPicPr>
        <xdr:cNvPr id="1520" name="Picture 4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858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171450</xdr:colOff>
      <xdr:row>253</xdr:row>
      <xdr:rowOff>114300</xdr:rowOff>
    </xdr:to>
    <xdr:pic>
      <xdr:nvPicPr>
        <xdr:cNvPr id="1521" name="Picture 4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886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152400</xdr:colOff>
      <xdr:row>253</xdr:row>
      <xdr:rowOff>152400</xdr:rowOff>
    </xdr:to>
    <xdr:pic>
      <xdr:nvPicPr>
        <xdr:cNvPr id="1522" name="Picture 4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886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171450</xdr:colOff>
      <xdr:row>254</xdr:row>
      <xdr:rowOff>114300</xdr:rowOff>
    </xdr:to>
    <xdr:pic>
      <xdr:nvPicPr>
        <xdr:cNvPr id="1523" name="Picture 4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29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254</xdr:row>
      <xdr:rowOff>0</xdr:rowOff>
    </xdr:from>
    <xdr:to>
      <xdr:col>9</xdr:col>
      <xdr:colOff>152400</xdr:colOff>
      <xdr:row>254</xdr:row>
      <xdr:rowOff>152400</xdr:rowOff>
    </xdr:to>
    <xdr:pic>
      <xdr:nvPicPr>
        <xdr:cNvPr id="1524" name="Picture 50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9296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171450</xdr:colOff>
      <xdr:row>255</xdr:row>
      <xdr:rowOff>114300</xdr:rowOff>
    </xdr:to>
    <xdr:pic>
      <xdr:nvPicPr>
        <xdr:cNvPr id="1525" name="Picture 50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8958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152400</xdr:colOff>
      <xdr:row>255</xdr:row>
      <xdr:rowOff>152400</xdr:rowOff>
    </xdr:to>
    <xdr:pic>
      <xdr:nvPicPr>
        <xdr:cNvPr id="1526" name="Picture 50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8958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171450</xdr:colOff>
      <xdr:row>256</xdr:row>
      <xdr:rowOff>114300</xdr:rowOff>
    </xdr:to>
    <xdr:pic>
      <xdr:nvPicPr>
        <xdr:cNvPr id="1527" name="Picture 5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011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256</xdr:row>
      <xdr:rowOff>0</xdr:rowOff>
    </xdr:from>
    <xdr:to>
      <xdr:col>9</xdr:col>
      <xdr:colOff>152400</xdr:colOff>
      <xdr:row>256</xdr:row>
      <xdr:rowOff>152400</xdr:rowOff>
    </xdr:to>
    <xdr:pic>
      <xdr:nvPicPr>
        <xdr:cNvPr id="1528" name="Picture 5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001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171450</xdr:colOff>
      <xdr:row>257</xdr:row>
      <xdr:rowOff>114300</xdr:rowOff>
    </xdr:to>
    <xdr:pic>
      <xdr:nvPicPr>
        <xdr:cNvPr id="1529" name="Picture 5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29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257</xdr:row>
      <xdr:rowOff>0</xdr:rowOff>
    </xdr:from>
    <xdr:to>
      <xdr:col>9</xdr:col>
      <xdr:colOff>152400</xdr:colOff>
      <xdr:row>257</xdr:row>
      <xdr:rowOff>152400</xdr:rowOff>
    </xdr:to>
    <xdr:pic>
      <xdr:nvPicPr>
        <xdr:cNvPr id="1530" name="Picture 5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029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171450</xdr:colOff>
      <xdr:row>258</xdr:row>
      <xdr:rowOff>114300</xdr:rowOff>
    </xdr:to>
    <xdr:pic>
      <xdr:nvPicPr>
        <xdr:cNvPr id="1531" name="Picture 5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072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258</xdr:row>
      <xdr:rowOff>0</xdr:rowOff>
    </xdr:from>
    <xdr:to>
      <xdr:col>9</xdr:col>
      <xdr:colOff>152400</xdr:colOff>
      <xdr:row>258</xdr:row>
      <xdr:rowOff>152400</xdr:rowOff>
    </xdr:to>
    <xdr:pic>
      <xdr:nvPicPr>
        <xdr:cNvPr id="1532" name="Picture 5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0725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171450</xdr:colOff>
      <xdr:row>259</xdr:row>
      <xdr:rowOff>114300</xdr:rowOff>
    </xdr:to>
    <xdr:pic>
      <xdr:nvPicPr>
        <xdr:cNvPr id="1533" name="Picture 50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101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152400</xdr:colOff>
      <xdr:row>259</xdr:row>
      <xdr:rowOff>152400</xdr:rowOff>
    </xdr:to>
    <xdr:pic>
      <xdr:nvPicPr>
        <xdr:cNvPr id="1534" name="Picture 5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101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171450</xdr:colOff>
      <xdr:row>260</xdr:row>
      <xdr:rowOff>114300</xdr:rowOff>
    </xdr:to>
    <xdr:pic>
      <xdr:nvPicPr>
        <xdr:cNvPr id="1535" name="Picture 5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144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152400</xdr:colOff>
      <xdr:row>260</xdr:row>
      <xdr:rowOff>152400</xdr:rowOff>
    </xdr:to>
    <xdr:pic>
      <xdr:nvPicPr>
        <xdr:cNvPr id="1536" name="Picture 5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144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171450</xdr:colOff>
      <xdr:row>261</xdr:row>
      <xdr:rowOff>114300</xdr:rowOff>
    </xdr:to>
    <xdr:pic>
      <xdr:nvPicPr>
        <xdr:cNvPr id="1537" name="Picture 513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91868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152400</xdr:colOff>
      <xdr:row>261</xdr:row>
      <xdr:rowOff>152400</xdr:rowOff>
    </xdr:to>
    <xdr:pic>
      <xdr:nvPicPr>
        <xdr:cNvPr id="1538" name="Picture 51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1868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171450</xdr:colOff>
      <xdr:row>262</xdr:row>
      <xdr:rowOff>114300</xdr:rowOff>
    </xdr:to>
    <xdr:pic>
      <xdr:nvPicPr>
        <xdr:cNvPr id="1539" name="Picture 51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215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152400</xdr:colOff>
      <xdr:row>262</xdr:row>
      <xdr:rowOff>152400</xdr:rowOff>
    </xdr:to>
    <xdr:pic>
      <xdr:nvPicPr>
        <xdr:cNvPr id="1540" name="Picture 5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2154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171450</xdr:colOff>
      <xdr:row>263</xdr:row>
      <xdr:rowOff>114300</xdr:rowOff>
    </xdr:to>
    <xdr:pic>
      <xdr:nvPicPr>
        <xdr:cNvPr id="1541" name="Picture 51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244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152400</xdr:colOff>
      <xdr:row>263</xdr:row>
      <xdr:rowOff>152400</xdr:rowOff>
    </xdr:to>
    <xdr:pic>
      <xdr:nvPicPr>
        <xdr:cNvPr id="1542" name="Picture 5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244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171450</xdr:colOff>
      <xdr:row>264</xdr:row>
      <xdr:rowOff>114300</xdr:rowOff>
    </xdr:to>
    <xdr:pic>
      <xdr:nvPicPr>
        <xdr:cNvPr id="1543" name="Picture 51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272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152400</xdr:colOff>
      <xdr:row>264</xdr:row>
      <xdr:rowOff>152400</xdr:rowOff>
    </xdr:to>
    <xdr:pic>
      <xdr:nvPicPr>
        <xdr:cNvPr id="1544" name="Picture 5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272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171450</xdr:colOff>
      <xdr:row>265</xdr:row>
      <xdr:rowOff>114300</xdr:rowOff>
    </xdr:to>
    <xdr:pic>
      <xdr:nvPicPr>
        <xdr:cNvPr id="1545" name="Picture 52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9301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265</xdr:row>
      <xdr:rowOff>0</xdr:rowOff>
    </xdr:from>
    <xdr:to>
      <xdr:col>9</xdr:col>
      <xdr:colOff>152400</xdr:colOff>
      <xdr:row>265</xdr:row>
      <xdr:rowOff>152400</xdr:rowOff>
    </xdr:to>
    <xdr:pic>
      <xdr:nvPicPr>
        <xdr:cNvPr id="1546" name="Picture 5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301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171450</xdr:colOff>
      <xdr:row>266</xdr:row>
      <xdr:rowOff>114300</xdr:rowOff>
    </xdr:to>
    <xdr:pic>
      <xdr:nvPicPr>
        <xdr:cNvPr id="1547" name="Picture 52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329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266</xdr:row>
      <xdr:rowOff>0</xdr:rowOff>
    </xdr:from>
    <xdr:to>
      <xdr:col>9</xdr:col>
      <xdr:colOff>152400</xdr:colOff>
      <xdr:row>266</xdr:row>
      <xdr:rowOff>152400</xdr:rowOff>
    </xdr:to>
    <xdr:pic>
      <xdr:nvPicPr>
        <xdr:cNvPr id="1548" name="Picture 5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329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171450</xdr:colOff>
      <xdr:row>267</xdr:row>
      <xdr:rowOff>114300</xdr:rowOff>
    </xdr:to>
    <xdr:pic>
      <xdr:nvPicPr>
        <xdr:cNvPr id="1549" name="Picture 52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358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267</xdr:row>
      <xdr:rowOff>0</xdr:rowOff>
    </xdr:from>
    <xdr:to>
      <xdr:col>9</xdr:col>
      <xdr:colOff>152400</xdr:colOff>
      <xdr:row>267</xdr:row>
      <xdr:rowOff>152400</xdr:rowOff>
    </xdr:to>
    <xdr:pic>
      <xdr:nvPicPr>
        <xdr:cNvPr id="1550" name="Picture 5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358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171450</xdr:colOff>
      <xdr:row>268</xdr:row>
      <xdr:rowOff>114300</xdr:rowOff>
    </xdr:to>
    <xdr:pic>
      <xdr:nvPicPr>
        <xdr:cNvPr id="1551" name="Picture 5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386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268</xdr:row>
      <xdr:rowOff>0</xdr:rowOff>
    </xdr:from>
    <xdr:to>
      <xdr:col>9</xdr:col>
      <xdr:colOff>152400</xdr:colOff>
      <xdr:row>268</xdr:row>
      <xdr:rowOff>152400</xdr:rowOff>
    </xdr:to>
    <xdr:pic>
      <xdr:nvPicPr>
        <xdr:cNvPr id="1552" name="Picture 5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386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171450</xdr:colOff>
      <xdr:row>269</xdr:row>
      <xdr:rowOff>114300</xdr:rowOff>
    </xdr:to>
    <xdr:pic>
      <xdr:nvPicPr>
        <xdr:cNvPr id="1553" name="Picture 52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415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269</xdr:row>
      <xdr:rowOff>0</xdr:rowOff>
    </xdr:from>
    <xdr:to>
      <xdr:col>9</xdr:col>
      <xdr:colOff>152400</xdr:colOff>
      <xdr:row>269</xdr:row>
      <xdr:rowOff>152400</xdr:rowOff>
    </xdr:to>
    <xdr:pic>
      <xdr:nvPicPr>
        <xdr:cNvPr id="1554" name="Picture 5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415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171450</xdr:colOff>
      <xdr:row>270</xdr:row>
      <xdr:rowOff>114300</xdr:rowOff>
    </xdr:to>
    <xdr:pic>
      <xdr:nvPicPr>
        <xdr:cNvPr id="1555" name="Picture 53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9444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270</xdr:row>
      <xdr:rowOff>0</xdr:rowOff>
    </xdr:from>
    <xdr:to>
      <xdr:col>9</xdr:col>
      <xdr:colOff>152400</xdr:colOff>
      <xdr:row>270</xdr:row>
      <xdr:rowOff>152400</xdr:rowOff>
    </xdr:to>
    <xdr:pic>
      <xdr:nvPicPr>
        <xdr:cNvPr id="1556" name="Picture 5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444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171450</xdr:colOff>
      <xdr:row>271</xdr:row>
      <xdr:rowOff>114300</xdr:rowOff>
    </xdr:to>
    <xdr:pic>
      <xdr:nvPicPr>
        <xdr:cNvPr id="1557" name="Picture 5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472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271</xdr:row>
      <xdr:rowOff>0</xdr:rowOff>
    </xdr:from>
    <xdr:to>
      <xdr:col>9</xdr:col>
      <xdr:colOff>152400</xdr:colOff>
      <xdr:row>271</xdr:row>
      <xdr:rowOff>152400</xdr:rowOff>
    </xdr:to>
    <xdr:pic>
      <xdr:nvPicPr>
        <xdr:cNvPr id="1558" name="Picture 5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4726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171450</xdr:colOff>
      <xdr:row>272</xdr:row>
      <xdr:rowOff>114300</xdr:rowOff>
    </xdr:to>
    <xdr:pic>
      <xdr:nvPicPr>
        <xdr:cNvPr id="1559" name="Picture 535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9501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272</xdr:row>
      <xdr:rowOff>0</xdr:rowOff>
    </xdr:from>
    <xdr:to>
      <xdr:col>9</xdr:col>
      <xdr:colOff>152400</xdr:colOff>
      <xdr:row>272</xdr:row>
      <xdr:rowOff>152400</xdr:rowOff>
    </xdr:to>
    <xdr:pic>
      <xdr:nvPicPr>
        <xdr:cNvPr id="1560" name="Picture 5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501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171450</xdr:colOff>
      <xdr:row>274</xdr:row>
      <xdr:rowOff>66675</xdr:rowOff>
    </xdr:to>
    <xdr:pic>
      <xdr:nvPicPr>
        <xdr:cNvPr id="1561" name="Picture 53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952976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273</xdr:row>
      <xdr:rowOff>0</xdr:rowOff>
    </xdr:from>
    <xdr:to>
      <xdr:col>9</xdr:col>
      <xdr:colOff>152400</xdr:colOff>
      <xdr:row>273</xdr:row>
      <xdr:rowOff>152400</xdr:rowOff>
    </xdr:to>
    <xdr:pic>
      <xdr:nvPicPr>
        <xdr:cNvPr id="1562" name="Picture 53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5297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274</xdr:row>
      <xdr:rowOff>76200</xdr:rowOff>
    </xdr:from>
    <xdr:to>
      <xdr:col>1</xdr:col>
      <xdr:colOff>171450</xdr:colOff>
      <xdr:row>275</xdr:row>
      <xdr:rowOff>28575</xdr:rowOff>
    </xdr:to>
    <xdr:pic>
      <xdr:nvPicPr>
        <xdr:cNvPr id="1563" name="Picture 53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565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274</xdr:row>
      <xdr:rowOff>76200</xdr:rowOff>
    </xdr:from>
    <xdr:to>
      <xdr:col>9</xdr:col>
      <xdr:colOff>152400</xdr:colOff>
      <xdr:row>275</xdr:row>
      <xdr:rowOff>66675</xdr:rowOff>
    </xdr:to>
    <xdr:pic>
      <xdr:nvPicPr>
        <xdr:cNvPr id="1564" name="Picture 5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5659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171450</xdr:colOff>
      <xdr:row>275</xdr:row>
      <xdr:rowOff>114300</xdr:rowOff>
    </xdr:to>
    <xdr:pic>
      <xdr:nvPicPr>
        <xdr:cNvPr id="1565" name="Picture 5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586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9</xdr:col>
      <xdr:colOff>152400</xdr:colOff>
      <xdr:row>275</xdr:row>
      <xdr:rowOff>152400</xdr:rowOff>
    </xdr:to>
    <xdr:pic>
      <xdr:nvPicPr>
        <xdr:cNvPr id="1566" name="Picture 54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586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171450</xdr:colOff>
      <xdr:row>276</xdr:row>
      <xdr:rowOff>114300</xdr:rowOff>
    </xdr:to>
    <xdr:pic>
      <xdr:nvPicPr>
        <xdr:cNvPr id="1567" name="Picture 5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615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276</xdr:row>
      <xdr:rowOff>0</xdr:rowOff>
    </xdr:from>
    <xdr:to>
      <xdr:col>9</xdr:col>
      <xdr:colOff>152400</xdr:colOff>
      <xdr:row>276</xdr:row>
      <xdr:rowOff>152400</xdr:rowOff>
    </xdr:to>
    <xdr:pic>
      <xdr:nvPicPr>
        <xdr:cNvPr id="1568" name="Picture 5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6154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171450</xdr:colOff>
      <xdr:row>277</xdr:row>
      <xdr:rowOff>114300</xdr:rowOff>
    </xdr:to>
    <xdr:pic>
      <xdr:nvPicPr>
        <xdr:cNvPr id="1569" name="Picture 5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658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277</xdr:row>
      <xdr:rowOff>0</xdr:rowOff>
    </xdr:from>
    <xdr:to>
      <xdr:col>9</xdr:col>
      <xdr:colOff>152400</xdr:colOff>
      <xdr:row>277</xdr:row>
      <xdr:rowOff>152400</xdr:rowOff>
    </xdr:to>
    <xdr:pic>
      <xdr:nvPicPr>
        <xdr:cNvPr id="1570" name="Picture 5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658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171450</xdr:colOff>
      <xdr:row>278</xdr:row>
      <xdr:rowOff>114300</xdr:rowOff>
    </xdr:to>
    <xdr:pic>
      <xdr:nvPicPr>
        <xdr:cNvPr id="1571" name="Picture 54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9715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278</xdr:row>
      <xdr:rowOff>0</xdr:rowOff>
    </xdr:from>
    <xdr:to>
      <xdr:col>9</xdr:col>
      <xdr:colOff>152400</xdr:colOff>
      <xdr:row>278</xdr:row>
      <xdr:rowOff>152400</xdr:rowOff>
    </xdr:to>
    <xdr:pic>
      <xdr:nvPicPr>
        <xdr:cNvPr id="1572" name="Picture 5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715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171450</xdr:colOff>
      <xdr:row>279</xdr:row>
      <xdr:rowOff>114300</xdr:rowOff>
    </xdr:to>
    <xdr:pic>
      <xdr:nvPicPr>
        <xdr:cNvPr id="1573" name="Picture 54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9744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279</xdr:row>
      <xdr:rowOff>0</xdr:rowOff>
    </xdr:from>
    <xdr:to>
      <xdr:col>9</xdr:col>
      <xdr:colOff>152400</xdr:colOff>
      <xdr:row>279</xdr:row>
      <xdr:rowOff>152400</xdr:rowOff>
    </xdr:to>
    <xdr:pic>
      <xdr:nvPicPr>
        <xdr:cNvPr id="1574" name="Picture 5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744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171450</xdr:colOff>
      <xdr:row>281</xdr:row>
      <xdr:rowOff>66675</xdr:rowOff>
    </xdr:to>
    <xdr:pic>
      <xdr:nvPicPr>
        <xdr:cNvPr id="1575" name="Picture 55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7726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280</xdr:row>
      <xdr:rowOff>0</xdr:rowOff>
    </xdr:from>
    <xdr:to>
      <xdr:col>9</xdr:col>
      <xdr:colOff>152400</xdr:colOff>
      <xdr:row>280</xdr:row>
      <xdr:rowOff>152400</xdr:rowOff>
    </xdr:to>
    <xdr:pic>
      <xdr:nvPicPr>
        <xdr:cNvPr id="1576" name="Picture 5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77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281</xdr:row>
      <xdr:rowOff>76200</xdr:rowOff>
    </xdr:from>
    <xdr:to>
      <xdr:col>1</xdr:col>
      <xdr:colOff>171450</xdr:colOff>
      <xdr:row>282</xdr:row>
      <xdr:rowOff>142875</xdr:rowOff>
    </xdr:to>
    <xdr:pic>
      <xdr:nvPicPr>
        <xdr:cNvPr id="1577" name="Picture 55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8088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281</xdr:row>
      <xdr:rowOff>76200</xdr:rowOff>
    </xdr:from>
    <xdr:to>
      <xdr:col>9</xdr:col>
      <xdr:colOff>152400</xdr:colOff>
      <xdr:row>282</xdr:row>
      <xdr:rowOff>66675</xdr:rowOff>
    </xdr:to>
    <xdr:pic>
      <xdr:nvPicPr>
        <xdr:cNvPr id="1578" name="Picture 5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8088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282</xdr:row>
      <xdr:rowOff>152400</xdr:rowOff>
    </xdr:from>
    <xdr:to>
      <xdr:col>1</xdr:col>
      <xdr:colOff>171450</xdr:colOff>
      <xdr:row>284</xdr:row>
      <xdr:rowOff>57150</xdr:rowOff>
    </xdr:to>
    <xdr:pic>
      <xdr:nvPicPr>
        <xdr:cNvPr id="1579" name="Picture 55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984504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282</xdr:row>
      <xdr:rowOff>152400</xdr:rowOff>
    </xdr:from>
    <xdr:to>
      <xdr:col>9</xdr:col>
      <xdr:colOff>152400</xdr:colOff>
      <xdr:row>283</xdr:row>
      <xdr:rowOff>142875</xdr:rowOff>
    </xdr:to>
    <xdr:pic>
      <xdr:nvPicPr>
        <xdr:cNvPr id="1580" name="Picture 55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845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283</xdr:row>
      <xdr:rowOff>228600</xdr:rowOff>
    </xdr:from>
    <xdr:to>
      <xdr:col>1</xdr:col>
      <xdr:colOff>171450</xdr:colOff>
      <xdr:row>284</xdr:row>
      <xdr:rowOff>114300</xdr:rowOff>
    </xdr:to>
    <xdr:pic>
      <xdr:nvPicPr>
        <xdr:cNvPr id="1581" name="Picture 55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98812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283</xdr:row>
      <xdr:rowOff>228600</xdr:rowOff>
    </xdr:from>
    <xdr:to>
      <xdr:col>9</xdr:col>
      <xdr:colOff>152400</xdr:colOff>
      <xdr:row>284</xdr:row>
      <xdr:rowOff>152400</xdr:rowOff>
    </xdr:to>
    <xdr:pic>
      <xdr:nvPicPr>
        <xdr:cNvPr id="1582" name="Picture 5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881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171450</xdr:colOff>
      <xdr:row>284</xdr:row>
      <xdr:rowOff>114300</xdr:rowOff>
    </xdr:to>
    <xdr:pic>
      <xdr:nvPicPr>
        <xdr:cNvPr id="1583" name="Picture 5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886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284</xdr:row>
      <xdr:rowOff>0</xdr:rowOff>
    </xdr:from>
    <xdr:to>
      <xdr:col>9</xdr:col>
      <xdr:colOff>152400</xdr:colOff>
      <xdr:row>284</xdr:row>
      <xdr:rowOff>152400</xdr:rowOff>
    </xdr:to>
    <xdr:pic>
      <xdr:nvPicPr>
        <xdr:cNvPr id="1584" name="Picture 5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886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171450</xdr:colOff>
      <xdr:row>285</xdr:row>
      <xdr:rowOff>114300</xdr:rowOff>
    </xdr:to>
    <xdr:pic>
      <xdr:nvPicPr>
        <xdr:cNvPr id="1585" name="Picture 56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915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285</xdr:row>
      <xdr:rowOff>0</xdr:rowOff>
    </xdr:from>
    <xdr:to>
      <xdr:col>9</xdr:col>
      <xdr:colOff>152400</xdr:colOff>
      <xdr:row>285</xdr:row>
      <xdr:rowOff>152400</xdr:rowOff>
    </xdr:to>
    <xdr:pic>
      <xdr:nvPicPr>
        <xdr:cNvPr id="1586" name="Picture 5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9155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171450</xdr:colOff>
      <xdr:row>286</xdr:row>
      <xdr:rowOff>114300</xdr:rowOff>
    </xdr:to>
    <xdr:pic>
      <xdr:nvPicPr>
        <xdr:cNvPr id="1587" name="Picture 56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958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286</xdr:row>
      <xdr:rowOff>0</xdr:rowOff>
    </xdr:from>
    <xdr:to>
      <xdr:col>9</xdr:col>
      <xdr:colOff>152400</xdr:colOff>
      <xdr:row>286</xdr:row>
      <xdr:rowOff>152400</xdr:rowOff>
    </xdr:to>
    <xdr:pic>
      <xdr:nvPicPr>
        <xdr:cNvPr id="1588" name="Picture 5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9958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171450</xdr:colOff>
      <xdr:row>287</xdr:row>
      <xdr:rowOff>114300</xdr:rowOff>
    </xdr:to>
    <xdr:pic>
      <xdr:nvPicPr>
        <xdr:cNvPr id="1589" name="Picture 5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9986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287</xdr:row>
      <xdr:rowOff>0</xdr:rowOff>
    </xdr:from>
    <xdr:to>
      <xdr:col>9</xdr:col>
      <xdr:colOff>152400</xdr:colOff>
      <xdr:row>287</xdr:row>
      <xdr:rowOff>152400</xdr:rowOff>
    </xdr:to>
    <xdr:pic>
      <xdr:nvPicPr>
        <xdr:cNvPr id="1590" name="Picture 5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986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171450</xdr:colOff>
      <xdr:row>288</xdr:row>
      <xdr:rowOff>114300</xdr:rowOff>
    </xdr:to>
    <xdr:pic>
      <xdr:nvPicPr>
        <xdr:cNvPr id="1591" name="Picture 56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015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288</xdr:row>
      <xdr:rowOff>0</xdr:rowOff>
    </xdr:from>
    <xdr:to>
      <xdr:col>9</xdr:col>
      <xdr:colOff>152400</xdr:colOff>
      <xdr:row>288</xdr:row>
      <xdr:rowOff>152400</xdr:rowOff>
    </xdr:to>
    <xdr:pic>
      <xdr:nvPicPr>
        <xdr:cNvPr id="1592" name="Picture 5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015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171450</xdr:colOff>
      <xdr:row>289</xdr:row>
      <xdr:rowOff>114300</xdr:rowOff>
    </xdr:to>
    <xdr:pic>
      <xdr:nvPicPr>
        <xdr:cNvPr id="1593" name="Picture 56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044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289</xdr:row>
      <xdr:rowOff>0</xdr:rowOff>
    </xdr:from>
    <xdr:to>
      <xdr:col>9</xdr:col>
      <xdr:colOff>152400</xdr:colOff>
      <xdr:row>289</xdr:row>
      <xdr:rowOff>152400</xdr:rowOff>
    </xdr:to>
    <xdr:pic>
      <xdr:nvPicPr>
        <xdr:cNvPr id="1594" name="Picture 5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044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171450</xdr:colOff>
      <xdr:row>290</xdr:row>
      <xdr:rowOff>114300</xdr:rowOff>
    </xdr:to>
    <xdr:pic>
      <xdr:nvPicPr>
        <xdr:cNvPr id="1595" name="Picture 5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072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290</xdr:row>
      <xdr:rowOff>0</xdr:rowOff>
    </xdr:from>
    <xdr:to>
      <xdr:col>9</xdr:col>
      <xdr:colOff>152400</xdr:colOff>
      <xdr:row>290</xdr:row>
      <xdr:rowOff>152400</xdr:rowOff>
    </xdr:to>
    <xdr:pic>
      <xdr:nvPicPr>
        <xdr:cNvPr id="1596" name="Picture 5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0726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171450</xdr:colOff>
      <xdr:row>291</xdr:row>
      <xdr:rowOff>114300</xdr:rowOff>
    </xdr:to>
    <xdr:pic>
      <xdr:nvPicPr>
        <xdr:cNvPr id="1597" name="Picture 5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101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291</xdr:row>
      <xdr:rowOff>0</xdr:rowOff>
    </xdr:from>
    <xdr:to>
      <xdr:col>9</xdr:col>
      <xdr:colOff>152400</xdr:colOff>
      <xdr:row>291</xdr:row>
      <xdr:rowOff>152400</xdr:rowOff>
    </xdr:to>
    <xdr:pic>
      <xdr:nvPicPr>
        <xdr:cNvPr id="1598" name="Picture 5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101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171450</xdr:colOff>
      <xdr:row>292</xdr:row>
      <xdr:rowOff>114300</xdr:rowOff>
    </xdr:to>
    <xdr:pic>
      <xdr:nvPicPr>
        <xdr:cNvPr id="1599" name="Picture 57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129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292</xdr:row>
      <xdr:rowOff>0</xdr:rowOff>
    </xdr:from>
    <xdr:to>
      <xdr:col>9</xdr:col>
      <xdr:colOff>152400</xdr:colOff>
      <xdr:row>292</xdr:row>
      <xdr:rowOff>152400</xdr:rowOff>
    </xdr:to>
    <xdr:pic>
      <xdr:nvPicPr>
        <xdr:cNvPr id="1600" name="Picture 5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129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171450</xdr:colOff>
      <xdr:row>293</xdr:row>
      <xdr:rowOff>114300</xdr:rowOff>
    </xdr:to>
    <xdr:pic>
      <xdr:nvPicPr>
        <xdr:cNvPr id="1601" name="Picture 57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0172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293</xdr:row>
      <xdr:rowOff>0</xdr:rowOff>
    </xdr:from>
    <xdr:to>
      <xdr:col>9</xdr:col>
      <xdr:colOff>152400</xdr:colOff>
      <xdr:row>293</xdr:row>
      <xdr:rowOff>152400</xdr:rowOff>
    </xdr:to>
    <xdr:pic>
      <xdr:nvPicPr>
        <xdr:cNvPr id="1602" name="Picture 5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172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171450</xdr:colOff>
      <xdr:row>294</xdr:row>
      <xdr:rowOff>114300</xdr:rowOff>
    </xdr:to>
    <xdr:pic>
      <xdr:nvPicPr>
        <xdr:cNvPr id="1603" name="Picture 57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201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294</xdr:row>
      <xdr:rowOff>0</xdr:rowOff>
    </xdr:from>
    <xdr:to>
      <xdr:col>9</xdr:col>
      <xdr:colOff>152400</xdr:colOff>
      <xdr:row>294</xdr:row>
      <xdr:rowOff>152400</xdr:rowOff>
    </xdr:to>
    <xdr:pic>
      <xdr:nvPicPr>
        <xdr:cNvPr id="1604" name="Picture 5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201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171450</xdr:colOff>
      <xdr:row>295</xdr:row>
      <xdr:rowOff>114300</xdr:rowOff>
    </xdr:to>
    <xdr:pic>
      <xdr:nvPicPr>
        <xdr:cNvPr id="1605" name="Picture 58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229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295</xdr:row>
      <xdr:rowOff>0</xdr:rowOff>
    </xdr:from>
    <xdr:to>
      <xdr:col>9</xdr:col>
      <xdr:colOff>152400</xdr:colOff>
      <xdr:row>295</xdr:row>
      <xdr:rowOff>152400</xdr:rowOff>
    </xdr:to>
    <xdr:pic>
      <xdr:nvPicPr>
        <xdr:cNvPr id="1606" name="Picture 5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229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171450</xdr:colOff>
      <xdr:row>296</xdr:row>
      <xdr:rowOff>114300</xdr:rowOff>
    </xdr:to>
    <xdr:pic>
      <xdr:nvPicPr>
        <xdr:cNvPr id="1607" name="Picture 5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287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296</xdr:row>
      <xdr:rowOff>0</xdr:rowOff>
    </xdr:from>
    <xdr:to>
      <xdr:col>9</xdr:col>
      <xdr:colOff>152400</xdr:colOff>
      <xdr:row>296</xdr:row>
      <xdr:rowOff>152400</xdr:rowOff>
    </xdr:to>
    <xdr:pic>
      <xdr:nvPicPr>
        <xdr:cNvPr id="1608" name="Picture 5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287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171450</xdr:colOff>
      <xdr:row>297</xdr:row>
      <xdr:rowOff>114300</xdr:rowOff>
    </xdr:to>
    <xdr:pic>
      <xdr:nvPicPr>
        <xdr:cNvPr id="1609" name="Picture 5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315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297</xdr:row>
      <xdr:rowOff>0</xdr:rowOff>
    </xdr:from>
    <xdr:to>
      <xdr:col>9</xdr:col>
      <xdr:colOff>152400</xdr:colOff>
      <xdr:row>297</xdr:row>
      <xdr:rowOff>152400</xdr:rowOff>
    </xdr:to>
    <xdr:pic>
      <xdr:nvPicPr>
        <xdr:cNvPr id="1610" name="Picture 5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315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171450</xdr:colOff>
      <xdr:row>298</xdr:row>
      <xdr:rowOff>114300</xdr:rowOff>
    </xdr:to>
    <xdr:pic>
      <xdr:nvPicPr>
        <xdr:cNvPr id="1611" name="Picture 58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0344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298</xdr:row>
      <xdr:rowOff>0</xdr:rowOff>
    </xdr:from>
    <xdr:to>
      <xdr:col>9</xdr:col>
      <xdr:colOff>152400</xdr:colOff>
      <xdr:row>298</xdr:row>
      <xdr:rowOff>152400</xdr:rowOff>
    </xdr:to>
    <xdr:pic>
      <xdr:nvPicPr>
        <xdr:cNvPr id="1612" name="Picture 5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344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171450</xdr:colOff>
      <xdr:row>299</xdr:row>
      <xdr:rowOff>114300</xdr:rowOff>
    </xdr:to>
    <xdr:pic>
      <xdr:nvPicPr>
        <xdr:cNvPr id="1613" name="Picture 589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0372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299</xdr:row>
      <xdr:rowOff>0</xdr:rowOff>
    </xdr:from>
    <xdr:to>
      <xdr:col>9</xdr:col>
      <xdr:colOff>152400</xdr:colOff>
      <xdr:row>299</xdr:row>
      <xdr:rowOff>152400</xdr:rowOff>
    </xdr:to>
    <xdr:pic>
      <xdr:nvPicPr>
        <xdr:cNvPr id="1614" name="Picture 5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372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171450</xdr:colOff>
      <xdr:row>300</xdr:row>
      <xdr:rowOff>114300</xdr:rowOff>
    </xdr:to>
    <xdr:pic>
      <xdr:nvPicPr>
        <xdr:cNvPr id="1615" name="Picture 59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0415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300</xdr:row>
      <xdr:rowOff>0</xdr:rowOff>
    </xdr:from>
    <xdr:to>
      <xdr:col>9</xdr:col>
      <xdr:colOff>152400</xdr:colOff>
      <xdr:row>300</xdr:row>
      <xdr:rowOff>152400</xdr:rowOff>
    </xdr:to>
    <xdr:pic>
      <xdr:nvPicPr>
        <xdr:cNvPr id="1616" name="Picture 5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4155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171450</xdr:colOff>
      <xdr:row>301</xdr:row>
      <xdr:rowOff>114300</xdr:rowOff>
    </xdr:to>
    <xdr:pic>
      <xdr:nvPicPr>
        <xdr:cNvPr id="1617" name="Picture 5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0444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301</xdr:row>
      <xdr:rowOff>0</xdr:rowOff>
    </xdr:from>
    <xdr:to>
      <xdr:col>9</xdr:col>
      <xdr:colOff>152400</xdr:colOff>
      <xdr:row>301</xdr:row>
      <xdr:rowOff>152400</xdr:rowOff>
    </xdr:to>
    <xdr:pic>
      <xdr:nvPicPr>
        <xdr:cNvPr id="1618" name="Picture 5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444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171450</xdr:colOff>
      <xdr:row>302</xdr:row>
      <xdr:rowOff>114300</xdr:rowOff>
    </xdr:to>
    <xdr:pic>
      <xdr:nvPicPr>
        <xdr:cNvPr id="1619" name="Picture 5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472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302</xdr:row>
      <xdr:rowOff>0</xdr:rowOff>
    </xdr:from>
    <xdr:to>
      <xdr:col>9</xdr:col>
      <xdr:colOff>152400</xdr:colOff>
      <xdr:row>302</xdr:row>
      <xdr:rowOff>152400</xdr:rowOff>
    </xdr:to>
    <xdr:pic>
      <xdr:nvPicPr>
        <xdr:cNvPr id="1620" name="Picture 59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472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1</xdr:col>
      <xdr:colOff>171450</xdr:colOff>
      <xdr:row>303</xdr:row>
      <xdr:rowOff>114300</xdr:rowOff>
    </xdr:to>
    <xdr:pic>
      <xdr:nvPicPr>
        <xdr:cNvPr id="1621" name="Picture 59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0515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303</xdr:row>
      <xdr:rowOff>0</xdr:rowOff>
    </xdr:from>
    <xdr:to>
      <xdr:col>9</xdr:col>
      <xdr:colOff>152400</xdr:colOff>
      <xdr:row>303</xdr:row>
      <xdr:rowOff>152400</xdr:rowOff>
    </xdr:to>
    <xdr:pic>
      <xdr:nvPicPr>
        <xdr:cNvPr id="1622" name="Picture 5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515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171450</xdr:colOff>
      <xdr:row>304</xdr:row>
      <xdr:rowOff>114300</xdr:rowOff>
    </xdr:to>
    <xdr:pic>
      <xdr:nvPicPr>
        <xdr:cNvPr id="1623" name="Picture 599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0544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304</xdr:row>
      <xdr:rowOff>0</xdr:rowOff>
    </xdr:from>
    <xdr:to>
      <xdr:col>9</xdr:col>
      <xdr:colOff>152400</xdr:colOff>
      <xdr:row>304</xdr:row>
      <xdr:rowOff>152400</xdr:rowOff>
    </xdr:to>
    <xdr:pic>
      <xdr:nvPicPr>
        <xdr:cNvPr id="1624" name="Picture 6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544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171450</xdr:colOff>
      <xdr:row>305</xdr:row>
      <xdr:rowOff>114300</xdr:rowOff>
    </xdr:to>
    <xdr:pic>
      <xdr:nvPicPr>
        <xdr:cNvPr id="1625" name="Picture 601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0601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305</xdr:row>
      <xdr:rowOff>0</xdr:rowOff>
    </xdr:from>
    <xdr:to>
      <xdr:col>9</xdr:col>
      <xdr:colOff>152400</xdr:colOff>
      <xdr:row>305</xdr:row>
      <xdr:rowOff>152400</xdr:rowOff>
    </xdr:to>
    <xdr:pic>
      <xdr:nvPicPr>
        <xdr:cNvPr id="1626" name="Picture 60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601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171450</xdr:colOff>
      <xdr:row>306</xdr:row>
      <xdr:rowOff>114300</xdr:rowOff>
    </xdr:to>
    <xdr:pic>
      <xdr:nvPicPr>
        <xdr:cNvPr id="1627" name="Picture 6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629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306</xdr:row>
      <xdr:rowOff>0</xdr:rowOff>
    </xdr:from>
    <xdr:to>
      <xdr:col>9</xdr:col>
      <xdr:colOff>152400</xdr:colOff>
      <xdr:row>306</xdr:row>
      <xdr:rowOff>152400</xdr:rowOff>
    </xdr:to>
    <xdr:pic>
      <xdr:nvPicPr>
        <xdr:cNvPr id="1628" name="Picture 60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629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171450</xdr:colOff>
      <xdr:row>307</xdr:row>
      <xdr:rowOff>114300</xdr:rowOff>
    </xdr:to>
    <xdr:pic>
      <xdr:nvPicPr>
        <xdr:cNvPr id="1629" name="Picture 6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658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307</xdr:row>
      <xdr:rowOff>0</xdr:rowOff>
    </xdr:from>
    <xdr:to>
      <xdr:col>9</xdr:col>
      <xdr:colOff>152400</xdr:colOff>
      <xdr:row>307</xdr:row>
      <xdr:rowOff>152400</xdr:rowOff>
    </xdr:to>
    <xdr:pic>
      <xdr:nvPicPr>
        <xdr:cNvPr id="1630" name="Picture 60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658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171450</xdr:colOff>
      <xdr:row>308</xdr:row>
      <xdr:rowOff>114300</xdr:rowOff>
    </xdr:to>
    <xdr:pic>
      <xdr:nvPicPr>
        <xdr:cNvPr id="1631" name="Picture 6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687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308</xdr:row>
      <xdr:rowOff>0</xdr:rowOff>
    </xdr:from>
    <xdr:to>
      <xdr:col>9</xdr:col>
      <xdr:colOff>152400</xdr:colOff>
      <xdr:row>308</xdr:row>
      <xdr:rowOff>152400</xdr:rowOff>
    </xdr:to>
    <xdr:pic>
      <xdr:nvPicPr>
        <xdr:cNvPr id="1632" name="Picture 6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687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190500</xdr:colOff>
      <xdr:row>310</xdr:row>
      <xdr:rowOff>66675</xdr:rowOff>
    </xdr:to>
    <xdr:pic>
      <xdr:nvPicPr>
        <xdr:cNvPr id="1633" name="Picture 60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072991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309</xdr:row>
      <xdr:rowOff>0</xdr:rowOff>
    </xdr:from>
    <xdr:to>
      <xdr:col>9</xdr:col>
      <xdr:colOff>152400</xdr:colOff>
      <xdr:row>309</xdr:row>
      <xdr:rowOff>152400</xdr:rowOff>
    </xdr:to>
    <xdr:pic>
      <xdr:nvPicPr>
        <xdr:cNvPr id="1634" name="Picture 6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7299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310</xdr:row>
      <xdr:rowOff>76200</xdr:rowOff>
    </xdr:from>
    <xdr:to>
      <xdr:col>1</xdr:col>
      <xdr:colOff>171450</xdr:colOff>
      <xdr:row>311</xdr:row>
      <xdr:rowOff>28575</xdr:rowOff>
    </xdr:to>
    <xdr:pic>
      <xdr:nvPicPr>
        <xdr:cNvPr id="1635" name="Picture 6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766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310</xdr:row>
      <xdr:rowOff>76200</xdr:rowOff>
    </xdr:from>
    <xdr:to>
      <xdr:col>9</xdr:col>
      <xdr:colOff>152400</xdr:colOff>
      <xdr:row>311</xdr:row>
      <xdr:rowOff>66675</xdr:rowOff>
    </xdr:to>
    <xdr:pic>
      <xdr:nvPicPr>
        <xdr:cNvPr id="1636" name="Picture 6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766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171450</xdr:colOff>
      <xdr:row>311</xdr:row>
      <xdr:rowOff>114300</xdr:rowOff>
    </xdr:to>
    <xdr:pic>
      <xdr:nvPicPr>
        <xdr:cNvPr id="1637" name="Picture 6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01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311</xdr:row>
      <xdr:rowOff>0</xdr:rowOff>
    </xdr:from>
    <xdr:to>
      <xdr:col>9</xdr:col>
      <xdr:colOff>152400</xdr:colOff>
      <xdr:row>311</xdr:row>
      <xdr:rowOff>152400</xdr:rowOff>
    </xdr:to>
    <xdr:pic>
      <xdr:nvPicPr>
        <xdr:cNvPr id="1638" name="Picture 6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801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190500</xdr:colOff>
      <xdr:row>313</xdr:row>
      <xdr:rowOff>66675</xdr:rowOff>
    </xdr:to>
    <xdr:pic>
      <xdr:nvPicPr>
        <xdr:cNvPr id="1639" name="Picture 61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084421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312</xdr:row>
      <xdr:rowOff>0</xdr:rowOff>
    </xdr:from>
    <xdr:to>
      <xdr:col>9</xdr:col>
      <xdr:colOff>152400</xdr:colOff>
      <xdr:row>312</xdr:row>
      <xdr:rowOff>152400</xdr:rowOff>
    </xdr:to>
    <xdr:pic>
      <xdr:nvPicPr>
        <xdr:cNvPr id="1640" name="Picture 6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0844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313</xdr:row>
      <xdr:rowOff>76200</xdr:rowOff>
    </xdr:from>
    <xdr:to>
      <xdr:col>1</xdr:col>
      <xdr:colOff>171450</xdr:colOff>
      <xdr:row>314</xdr:row>
      <xdr:rowOff>28575</xdr:rowOff>
    </xdr:to>
    <xdr:pic>
      <xdr:nvPicPr>
        <xdr:cNvPr id="1641" name="Picture 6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8804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313</xdr:row>
      <xdr:rowOff>76200</xdr:rowOff>
    </xdr:from>
    <xdr:to>
      <xdr:col>9</xdr:col>
      <xdr:colOff>152400</xdr:colOff>
      <xdr:row>314</xdr:row>
      <xdr:rowOff>66675</xdr:rowOff>
    </xdr:to>
    <xdr:pic>
      <xdr:nvPicPr>
        <xdr:cNvPr id="1642" name="Picture 6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8804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171450</xdr:colOff>
      <xdr:row>314</xdr:row>
      <xdr:rowOff>114300</xdr:rowOff>
    </xdr:to>
    <xdr:pic>
      <xdr:nvPicPr>
        <xdr:cNvPr id="1643" name="Picture 619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0915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314</xdr:row>
      <xdr:rowOff>0</xdr:rowOff>
    </xdr:from>
    <xdr:to>
      <xdr:col>9</xdr:col>
      <xdr:colOff>152400</xdr:colOff>
      <xdr:row>314</xdr:row>
      <xdr:rowOff>152400</xdr:rowOff>
    </xdr:to>
    <xdr:pic>
      <xdr:nvPicPr>
        <xdr:cNvPr id="1644" name="Picture 6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915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190500</xdr:colOff>
      <xdr:row>316</xdr:row>
      <xdr:rowOff>66675</xdr:rowOff>
    </xdr:to>
    <xdr:pic>
      <xdr:nvPicPr>
        <xdr:cNvPr id="1645" name="Picture 62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094422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315</xdr:row>
      <xdr:rowOff>0</xdr:rowOff>
    </xdr:from>
    <xdr:to>
      <xdr:col>9</xdr:col>
      <xdr:colOff>152400</xdr:colOff>
      <xdr:row>315</xdr:row>
      <xdr:rowOff>152400</xdr:rowOff>
    </xdr:to>
    <xdr:pic>
      <xdr:nvPicPr>
        <xdr:cNvPr id="1646" name="Picture 6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944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190500</xdr:colOff>
      <xdr:row>318</xdr:row>
      <xdr:rowOff>66675</xdr:rowOff>
    </xdr:to>
    <xdr:pic>
      <xdr:nvPicPr>
        <xdr:cNvPr id="1647" name="Picture 62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100137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317</xdr:row>
      <xdr:rowOff>0</xdr:rowOff>
    </xdr:from>
    <xdr:to>
      <xdr:col>9</xdr:col>
      <xdr:colOff>152400</xdr:colOff>
      <xdr:row>317</xdr:row>
      <xdr:rowOff>152400</xdr:rowOff>
    </xdr:to>
    <xdr:pic>
      <xdr:nvPicPr>
        <xdr:cNvPr id="1648" name="Picture 6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001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318</xdr:row>
      <xdr:rowOff>76200</xdr:rowOff>
    </xdr:from>
    <xdr:to>
      <xdr:col>1</xdr:col>
      <xdr:colOff>171450</xdr:colOff>
      <xdr:row>319</xdr:row>
      <xdr:rowOff>28575</xdr:rowOff>
    </xdr:to>
    <xdr:pic>
      <xdr:nvPicPr>
        <xdr:cNvPr id="1649" name="Picture 62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0375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318</xdr:row>
      <xdr:rowOff>76200</xdr:rowOff>
    </xdr:from>
    <xdr:to>
      <xdr:col>9</xdr:col>
      <xdr:colOff>152400</xdr:colOff>
      <xdr:row>319</xdr:row>
      <xdr:rowOff>66675</xdr:rowOff>
    </xdr:to>
    <xdr:pic>
      <xdr:nvPicPr>
        <xdr:cNvPr id="1650" name="Picture 6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037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171450</xdr:colOff>
      <xdr:row>319</xdr:row>
      <xdr:rowOff>114300</xdr:rowOff>
    </xdr:to>
    <xdr:pic>
      <xdr:nvPicPr>
        <xdr:cNvPr id="1651" name="Picture 62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058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319</xdr:row>
      <xdr:rowOff>0</xdr:rowOff>
    </xdr:from>
    <xdr:to>
      <xdr:col>9</xdr:col>
      <xdr:colOff>152400</xdr:colOff>
      <xdr:row>319</xdr:row>
      <xdr:rowOff>152400</xdr:rowOff>
    </xdr:to>
    <xdr:pic>
      <xdr:nvPicPr>
        <xdr:cNvPr id="1652" name="Picture 6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0585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171450</xdr:colOff>
      <xdr:row>320</xdr:row>
      <xdr:rowOff>114300</xdr:rowOff>
    </xdr:to>
    <xdr:pic>
      <xdr:nvPicPr>
        <xdr:cNvPr id="1653" name="Picture 6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087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320</xdr:row>
      <xdr:rowOff>0</xdr:rowOff>
    </xdr:from>
    <xdr:to>
      <xdr:col>9</xdr:col>
      <xdr:colOff>152400</xdr:colOff>
      <xdr:row>320</xdr:row>
      <xdr:rowOff>152400</xdr:rowOff>
    </xdr:to>
    <xdr:pic>
      <xdr:nvPicPr>
        <xdr:cNvPr id="1654" name="Picture 6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087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</xdr:col>
      <xdr:colOff>190500</xdr:colOff>
      <xdr:row>322</xdr:row>
      <xdr:rowOff>66675</xdr:rowOff>
    </xdr:to>
    <xdr:pic>
      <xdr:nvPicPr>
        <xdr:cNvPr id="1655" name="Picture 63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111567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321</xdr:row>
      <xdr:rowOff>0</xdr:rowOff>
    </xdr:from>
    <xdr:to>
      <xdr:col>9</xdr:col>
      <xdr:colOff>152400</xdr:colOff>
      <xdr:row>321</xdr:row>
      <xdr:rowOff>152400</xdr:rowOff>
    </xdr:to>
    <xdr:pic>
      <xdr:nvPicPr>
        <xdr:cNvPr id="1656" name="Picture 6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1156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322</xdr:row>
      <xdr:rowOff>76200</xdr:rowOff>
    </xdr:from>
    <xdr:to>
      <xdr:col>1</xdr:col>
      <xdr:colOff>171450</xdr:colOff>
      <xdr:row>323</xdr:row>
      <xdr:rowOff>28575</xdr:rowOff>
    </xdr:to>
    <xdr:pic>
      <xdr:nvPicPr>
        <xdr:cNvPr id="1657" name="Picture 63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1518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322</xdr:row>
      <xdr:rowOff>76200</xdr:rowOff>
    </xdr:from>
    <xdr:to>
      <xdr:col>9</xdr:col>
      <xdr:colOff>152400</xdr:colOff>
      <xdr:row>323</xdr:row>
      <xdr:rowOff>66675</xdr:rowOff>
    </xdr:to>
    <xdr:pic>
      <xdr:nvPicPr>
        <xdr:cNvPr id="1658" name="Picture 63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1518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171450</xdr:colOff>
      <xdr:row>323</xdr:row>
      <xdr:rowOff>114300</xdr:rowOff>
    </xdr:to>
    <xdr:pic>
      <xdr:nvPicPr>
        <xdr:cNvPr id="1659" name="Picture 63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172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323</xdr:row>
      <xdr:rowOff>0</xdr:rowOff>
    </xdr:from>
    <xdr:to>
      <xdr:col>9</xdr:col>
      <xdr:colOff>152400</xdr:colOff>
      <xdr:row>323</xdr:row>
      <xdr:rowOff>152400</xdr:rowOff>
    </xdr:to>
    <xdr:pic>
      <xdr:nvPicPr>
        <xdr:cNvPr id="1660" name="Picture 63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1728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171450</xdr:colOff>
      <xdr:row>324</xdr:row>
      <xdr:rowOff>114300</xdr:rowOff>
    </xdr:to>
    <xdr:pic>
      <xdr:nvPicPr>
        <xdr:cNvPr id="1661" name="Picture 6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201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171450</xdr:colOff>
      <xdr:row>325</xdr:row>
      <xdr:rowOff>114300</xdr:rowOff>
    </xdr:to>
    <xdr:pic>
      <xdr:nvPicPr>
        <xdr:cNvPr id="1662" name="Picture 63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229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325</xdr:row>
      <xdr:rowOff>0</xdr:rowOff>
    </xdr:from>
    <xdr:to>
      <xdr:col>9</xdr:col>
      <xdr:colOff>152400</xdr:colOff>
      <xdr:row>325</xdr:row>
      <xdr:rowOff>152400</xdr:rowOff>
    </xdr:to>
    <xdr:pic>
      <xdr:nvPicPr>
        <xdr:cNvPr id="1663" name="Picture 6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229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171450</xdr:colOff>
      <xdr:row>326</xdr:row>
      <xdr:rowOff>114300</xdr:rowOff>
    </xdr:to>
    <xdr:pic>
      <xdr:nvPicPr>
        <xdr:cNvPr id="1664" name="Picture 64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272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326</xdr:row>
      <xdr:rowOff>0</xdr:rowOff>
    </xdr:from>
    <xdr:to>
      <xdr:col>9</xdr:col>
      <xdr:colOff>152400</xdr:colOff>
      <xdr:row>326</xdr:row>
      <xdr:rowOff>152400</xdr:rowOff>
    </xdr:to>
    <xdr:pic>
      <xdr:nvPicPr>
        <xdr:cNvPr id="1665" name="Picture 64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272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171450</xdr:colOff>
      <xdr:row>327</xdr:row>
      <xdr:rowOff>114300</xdr:rowOff>
    </xdr:to>
    <xdr:pic>
      <xdr:nvPicPr>
        <xdr:cNvPr id="1666" name="Picture 642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329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327</xdr:row>
      <xdr:rowOff>0</xdr:rowOff>
    </xdr:from>
    <xdr:to>
      <xdr:col>9</xdr:col>
      <xdr:colOff>152400</xdr:colOff>
      <xdr:row>327</xdr:row>
      <xdr:rowOff>152400</xdr:rowOff>
    </xdr:to>
    <xdr:pic>
      <xdr:nvPicPr>
        <xdr:cNvPr id="1667" name="Picture 64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329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171450</xdr:colOff>
      <xdr:row>328</xdr:row>
      <xdr:rowOff>114300</xdr:rowOff>
    </xdr:to>
    <xdr:pic>
      <xdr:nvPicPr>
        <xdr:cNvPr id="1668" name="Picture 64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358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328</xdr:row>
      <xdr:rowOff>0</xdr:rowOff>
    </xdr:from>
    <xdr:to>
      <xdr:col>9</xdr:col>
      <xdr:colOff>152400</xdr:colOff>
      <xdr:row>328</xdr:row>
      <xdr:rowOff>152400</xdr:rowOff>
    </xdr:to>
    <xdr:pic>
      <xdr:nvPicPr>
        <xdr:cNvPr id="1669" name="Picture 64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3585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171450</xdr:colOff>
      <xdr:row>329</xdr:row>
      <xdr:rowOff>114300</xdr:rowOff>
    </xdr:to>
    <xdr:pic>
      <xdr:nvPicPr>
        <xdr:cNvPr id="1670" name="Picture 6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387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329</xdr:row>
      <xdr:rowOff>0</xdr:rowOff>
    </xdr:from>
    <xdr:to>
      <xdr:col>9</xdr:col>
      <xdr:colOff>152400</xdr:colOff>
      <xdr:row>329</xdr:row>
      <xdr:rowOff>152400</xdr:rowOff>
    </xdr:to>
    <xdr:pic>
      <xdr:nvPicPr>
        <xdr:cNvPr id="1671" name="Picture 64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387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171450</xdr:colOff>
      <xdr:row>330</xdr:row>
      <xdr:rowOff>114300</xdr:rowOff>
    </xdr:to>
    <xdr:pic>
      <xdr:nvPicPr>
        <xdr:cNvPr id="1672" name="Picture 64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430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330</xdr:row>
      <xdr:rowOff>0</xdr:rowOff>
    </xdr:from>
    <xdr:to>
      <xdr:col>9</xdr:col>
      <xdr:colOff>152400</xdr:colOff>
      <xdr:row>330</xdr:row>
      <xdr:rowOff>152400</xdr:rowOff>
    </xdr:to>
    <xdr:pic>
      <xdr:nvPicPr>
        <xdr:cNvPr id="1673" name="Picture 64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430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171450</xdr:colOff>
      <xdr:row>331</xdr:row>
      <xdr:rowOff>114300</xdr:rowOff>
    </xdr:to>
    <xdr:pic>
      <xdr:nvPicPr>
        <xdr:cNvPr id="1674" name="Picture 65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458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331</xdr:row>
      <xdr:rowOff>0</xdr:rowOff>
    </xdr:from>
    <xdr:to>
      <xdr:col>9</xdr:col>
      <xdr:colOff>152400</xdr:colOff>
      <xdr:row>331</xdr:row>
      <xdr:rowOff>152400</xdr:rowOff>
    </xdr:to>
    <xdr:pic>
      <xdr:nvPicPr>
        <xdr:cNvPr id="1675" name="Picture 65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458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171450</xdr:colOff>
      <xdr:row>332</xdr:row>
      <xdr:rowOff>114300</xdr:rowOff>
    </xdr:to>
    <xdr:pic>
      <xdr:nvPicPr>
        <xdr:cNvPr id="1676" name="Picture 65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487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332</xdr:row>
      <xdr:rowOff>0</xdr:rowOff>
    </xdr:from>
    <xdr:to>
      <xdr:col>9</xdr:col>
      <xdr:colOff>152400</xdr:colOff>
      <xdr:row>332</xdr:row>
      <xdr:rowOff>152400</xdr:rowOff>
    </xdr:to>
    <xdr:pic>
      <xdr:nvPicPr>
        <xdr:cNvPr id="1677" name="Picture 65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487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333</xdr:row>
      <xdr:rowOff>0</xdr:rowOff>
    </xdr:from>
    <xdr:to>
      <xdr:col>9</xdr:col>
      <xdr:colOff>152400</xdr:colOff>
      <xdr:row>333</xdr:row>
      <xdr:rowOff>152400</xdr:rowOff>
    </xdr:to>
    <xdr:pic>
      <xdr:nvPicPr>
        <xdr:cNvPr id="1678" name="Picture 6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515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171450</xdr:colOff>
      <xdr:row>335</xdr:row>
      <xdr:rowOff>114300</xdr:rowOff>
    </xdr:to>
    <xdr:pic>
      <xdr:nvPicPr>
        <xdr:cNvPr id="1679" name="Picture 65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1572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335</xdr:row>
      <xdr:rowOff>0</xdr:rowOff>
    </xdr:from>
    <xdr:to>
      <xdr:col>9</xdr:col>
      <xdr:colOff>152400</xdr:colOff>
      <xdr:row>335</xdr:row>
      <xdr:rowOff>152400</xdr:rowOff>
    </xdr:to>
    <xdr:pic>
      <xdr:nvPicPr>
        <xdr:cNvPr id="1680" name="Picture 6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572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171450</xdr:colOff>
      <xdr:row>336</xdr:row>
      <xdr:rowOff>114300</xdr:rowOff>
    </xdr:to>
    <xdr:pic>
      <xdr:nvPicPr>
        <xdr:cNvPr id="1681" name="Picture 6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615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336</xdr:row>
      <xdr:rowOff>0</xdr:rowOff>
    </xdr:from>
    <xdr:to>
      <xdr:col>9</xdr:col>
      <xdr:colOff>152400</xdr:colOff>
      <xdr:row>336</xdr:row>
      <xdr:rowOff>152400</xdr:rowOff>
    </xdr:to>
    <xdr:pic>
      <xdr:nvPicPr>
        <xdr:cNvPr id="1682" name="Picture 6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615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171450</xdr:colOff>
      <xdr:row>337</xdr:row>
      <xdr:rowOff>114300</xdr:rowOff>
    </xdr:to>
    <xdr:pic>
      <xdr:nvPicPr>
        <xdr:cNvPr id="1683" name="Picture 65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1644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337</xdr:row>
      <xdr:rowOff>0</xdr:rowOff>
    </xdr:from>
    <xdr:to>
      <xdr:col>9</xdr:col>
      <xdr:colOff>152400</xdr:colOff>
      <xdr:row>337</xdr:row>
      <xdr:rowOff>152400</xdr:rowOff>
    </xdr:to>
    <xdr:pic>
      <xdr:nvPicPr>
        <xdr:cNvPr id="1684" name="Picture 6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644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171450</xdr:colOff>
      <xdr:row>338</xdr:row>
      <xdr:rowOff>114300</xdr:rowOff>
    </xdr:to>
    <xdr:pic>
      <xdr:nvPicPr>
        <xdr:cNvPr id="1685" name="Picture 66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1687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338</xdr:row>
      <xdr:rowOff>0</xdr:rowOff>
    </xdr:from>
    <xdr:to>
      <xdr:col>9</xdr:col>
      <xdr:colOff>152400</xdr:colOff>
      <xdr:row>338</xdr:row>
      <xdr:rowOff>152400</xdr:rowOff>
    </xdr:to>
    <xdr:pic>
      <xdr:nvPicPr>
        <xdr:cNvPr id="1686" name="Picture 6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68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171450</xdr:colOff>
      <xdr:row>339</xdr:row>
      <xdr:rowOff>114300</xdr:rowOff>
    </xdr:to>
    <xdr:pic>
      <xdr:nvPicPr>
        <xdr:cNvPr id="1687" name="Picture 66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71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339</xdr:row>
      <xdr:rowOff>0</xdr:rowOff>
    </xdr:from>
    <xdr:to>
      <xdr:col>9</xdr:col>
      <xdr:colOff>152400</xdr:colOff>
      <xdr:row>339</xdr:row>
      <xdr:rowOff>152400</xdr:rowOff>
    </xdr:to>
    <xdr:pic>
      <xdr:nvPicPr>
        <xdr:cNvPr id="1688" name="Picture 6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715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171450</xdr:colOff>
      <xdr:row>340</xdr:row>
      <xdr:rowOff>114300</xdr:rowOff>
    </xdr:to>
    <xdr:pic>
      <xdr:nvPicPr>
        <xdr:cNvPr id="1689" name="Picture 6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1744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340</xdr:row>
      <xdr:rowOff>0</xdr:rowOff>
    </xdr:from>
    <xdr:to>
      <xdr:col>9</xdr:col>
      <xdr:colOff>152400</xdr:colOff>
      <xdr:row>340</xdr:row>
      <xdr:rowOff>152400</xdr:rowOff>
    </xdr:to>
    <xdr:pic>
      <xdr:nvPicPr>
        <xdr:cNvPr id="1690" name="Picture 6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1744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171450</xdr:colOff>
      <xdr:row>341</xdr:row>
      <xdr:rowOff>114300</xdr:rowOff>
    </xdr:to>
    <xdr:pic>
      <xdr:nvPicPr>
        <xdr:cNvPr id="1691" name="Picture 66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177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341</xdr:row>
      <xdr:rowOff>0</xdr:rowOff>
    </xdr:from>
    <xdr:to>
      <xdr:col>9</xdr:col>
      <xdr:colOff>152400</xdr:colOff>
      <xdr:row>341</xdr:row>
      <xdr:rowOff>152400</xdr:rowOff>
    </xdr:to>
    <xdr:pic>
      <xdr:nvPicPr>
        <xdr:cNvPr id="1692" name="Picture 6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772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1</xdr:col>
      <xdr:colOff>171450</xdr:colOff>
      <xdr:row>342</xdr:row>
      <xdr:rowOff>114300</xdr:rowOff>
    </xdr:to>
    <xdr:pic>
      <xdr:nvPicPr>
        <xdr:cNvPr id="1693" name="Picture 66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180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342</xdr:row>
      <xdr:rowOff>0</xdr:rowOff>
    </xdr:from>
    <xdr:to>
      <xdr:col>9</xdr:col>
      <xdr:colOff>152400</xdr:colOff>
      <xdr:row>342</xdr:row>
      <xdr:rowOff>152400</xdr:rowOff>
    </xdr:to>
    <xdr:pic>
      <xdr:nvPicPr>
        <xdr:cNvPr id="1694" name="Picture 6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801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171450</xdr:colOff>
      <xdr:row>343</xdr:row>
      <xdr:rowOff>114300</xdr:rowOff>
    </xdr:to>
    <xdr:pic>
      <xdr:nvPicPr>
        <xdr:cNvPr id="1695" name="Picture 67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1830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343</xdr:row>
      <xdr:rowOff>0</xdr:rowOff>
    </xdr:from>
    <xdr:to>
      <xdr:col>9</xdr:col>
      <xdr:colOff>152400</xdr:colOff>
      <xdr:row>343</xdr:row>
      <xdr:rowOff>152400</xdr:rowOff>
    </xdr:to>
    <xdr:pic>
      <xdr:nvPicPr>
        <xdr:cNvPr id="1696" name="Picture 6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83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171450</xdr:colOff>
      <xdr:row>344</xdr:row>
      <xdr:rowOff>114300</xdr:rowOff>
    </xdr:to>
    <xdr:pic>
      <xdr:nvPicPr>
        <xdr:cNvPr id="1697" name="Picture 6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1858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344</xdr:row>
      <xdr:rowOff>0</xdr:rowOff>
    </xdr:from>
    <xdr:to>
      <xdr:col>9</xdr:col>
      <xdr:colOff>152400</xdr:colOff>
      <xdr:row>344</xdr:row>
      <xdr:rowOff>152400</xdr:rowOff>
    </xdr:to>
    <xdr:pic>
      <xdr:nvPicPr>
        <xdr:cNvPr id="1698" name="Picture 6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858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171450</xdr:colOff>
      <xdr:row>345</xdr:row>
      <xdr:rowOff>114300</xdr:rowOff>
    </xdr:to>
    <xdr:pic>
      <xdr:nvPicPr>
        <xdr:cNvPr id="1699" name="Picture 67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887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345</xdr:row>
      <xdr:rowOff>0</xdr:rowOff>
    </xdr:from>
    <xdr:to>
      <xdr:col>9</xdr:col>
      <xdr:colOff>152400</xdr:colOff>
      <xdr:row>345</xdr:row>
      <xdr:rowOff>152400</xdr:rowOff>
    </xdr:to>
    <xdr:pic>
      <xdr:nvPicPr>
        <xdr:cNvPr id="1700" name="Picture 6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88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171450</xdr:colOff>
      <xdr:row>346</xdr:row>
      <xdr:rowOff>114300</xdr:rowOff>
    </xdr:to>
    <xdr:pic>
      <xdr:nvPicPr>
        <xdr:cNvPr id="1701" name="Picture 677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91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346</xdr:row>
      <xdr:rowOff>0</xdr:rowOff>
    </xdr:from>
    <xdr:to>
      <xdr:col>9</xdr:col>
      <xdr:colOff>152400</xdr:colOff>
      <xdr:row>346</xdr:row>
      <xdr:rowOff>152400</xdr:rowOff>
    </xdr:to>
    <xdr:pic>
      <xdr:nvPicPr>
        <xdr:cNvPr id="1702" name="Picture 6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915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171450</xdr:colOff>
      <xdr:row>347</xdr:row>
      <xdr:rowOff>114300</xdr:rowOff>
    </xdr:to>
    <xdr:pic>
      <xdr:nvPicPr>
        <xdr:cNvPr id="1703" name="Picture 67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195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347</xdr:row>
      <xdr:rowOff>0</xdr:rowOff>
    </xdr:from>
    <xdr:to>
      <xdr:col>9</xdr:col>
      <xdr:colOff>152400</xdr:colOff>
      <xdr:row>347</xdr:row>
      <xdr:rowOff>152400</xdr:rowOff>
    </xdr:to>
    <xdr:pic>
      <xdr:nvPicPr>
        <xdr:cNvPr id="1704" name="Picture 6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958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171450</xdr:colOff>
      <xdr:row>348</xdr:row>
      <xdr:rowOff>114300</xdr:rowOff>
    </xdr:to>
    <xdr:pic>
      <xdr:nvPicPr>
        <xdr:cNvPr id="1705" name="Picture 68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001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348</xdr:row>
      <xdr:rowOff>0</xdr:rowOff>
    </xdr:from>
    <xdr:to>
      <xdr:col>9</xdr:col>
      <xdr:colOff>152400</xdr:colOff>
      <xdr:row>348</xdr:row>
      <xdr:rowOff>152400</xdr:rowOff>
    </xdr:to>
    <xdr:pic>
      <xdr:nvPicPr>
        <xdr:cNvPr id="1706" name="Picture 6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001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171450</xdr:colOff>
      <xdr:row>349</xdr:row>
      <xdr:rowOff>114300</xdr:rowOff>
    </xdr:to>
    <xdr:pic>
      <xdr:nvPicPr>
        <xdr:cNvPr id="1707" name="Picture 68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044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349</xdr:row>
      <xdr:rowOff>0</xdr:rowOff>
    </xdr:from>
    <xdr:to>
      <xdr:col>9</xdr:col>
      <xdr:colOff>152400</xdr:colOff>
      <xdr:row>349</xdr:row>
      <xdr:rowOff>152400</xdr:rowOff>
    </xdr:to>
    <xdr:pic>
      <xdr:nvPicPr>
        <xdr:cNvPr id="1708" name="Picture 6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0443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171450</xdr:colOff>
      <xdr:row>351</xdr:row>
      <xdr:rowOff>66675</xdr:rowOff>
    </xdr:to>
    <xdr:pic>
      <xdr:nvPicPr>
        <xdr:cNvPr id="1709" name="Picture 68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07293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350</xdr:row>
      <xdr:rowOff>0</xdr:rowOff>
    </xdr:from>
    <xdr:to>
      <xdr:col>9</xdr:col>
      <xdr:colOff>152400</xdr:colOff>
      <xdr:row>350</xdr:row>
      <xdr:rowOff>152400</xdr:rowOff>
    </xdr:to>
    <xdr:pic>
      <xdr:nvPicPr>
        <xdr:cNvPr id="1710" name="Picture 6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0729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351</xdr:row>
      <xdr:rowOff>76200</xdr:rowOff>
    </xdr:from>
    <xdr:to>
      <xdr:col>1</xdr:col>
      <xdr:colOff>171450</xdr:colOff>
      <xdr:row>352</xdr:row>
      <xdr:rowOff>142875</xdr:rowOff>
    </xdr:to>
    <xdr:pic>
      <xdr:nvPicPr>
        <xdr:cNvPr id="1711" name="Picture 68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10913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351</xdr:row>
      <xdr:rowOff>76200</xdr:rowOff>
    </xdr:from>
    <xdr:to>
      <xdr:col>9</xdr:col>
      <xdr:colOff>152400</xdr:colOff>
      <xdr:row>352</xdr:row>
      <xdr:rowOff>66675</xdr:rowOff>
    </xdr:to>
    <xdr:pic>
      <xdr:nvPicPr>
        <xdr:cNvPr id="1712" name="Picture 6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1091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352</xdr:row>
      <xdr:rowOff>152400</xdr:rowOff>
    </xdr:from>
    <xdr:to>
      <xdr:col>1</xdr:col>
      <xdr:colOff>171450</xdr:colOff>
      <xdr:row>353</xdr:row>
      <xdr:rowOff>104775</xdr:rowOff>
    </xdr:to>
    <xdr:pic>
      <xdr:nvPicPr>
        <xdr:cNvPr id="1713" name="Picture 68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14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352</xdr:row>
      <xdr:rowOff>152400</xdr:rowOff>
    </xdr:from>
    <xdr:to>
      <xdr:col>9</xdr:col>
      <xdr:colOff>152400</xdr:colOff>
      <xdr:row>353</xdr:row>
      <xdr:rowOff>142875</xdr:rowOff>
    </xdr:to>
    <xdr:pic>
      <xdr:nvPicPr>
        <xdr:cNvPr id="1714" name="Picture 6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1453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171450</xdr:colOff>
      <xdr:row>353</xdr:row>
      <xdr:rowOff>114300</xdr:rowOff>
    </xdr:to>
    <xdr:pic>
      <xdr:nvPicPr>
        <xdr:cNvPr id="1715" name="Picture 6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158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152400</xdr:colOff>
      <xdr:row>353</xdr:row>
      <xdr:rowOff>152400</xdr:rowOff>
    </xdr:to>
    <xdr:pic>
      <xdr:nvPicPr>
        <xdr:cNvPr id="1716" name="Picture 6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1586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171450</xdr:colOff>
      <xdr:row>354</xdr:row>
      <xdr:rowOff>114300</xdr:rowOff>
    </xdr:to>
    <xdr:pic>
      <xdr:nvPicPr>
        <xdr:cNvPr id="1717" name="Picture 69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2187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354</xdr:row>
      <xdr:rowOff>0</xdr:rowOff>
    </xdr:from>
    <xdr:to>
      <xdr:col>9</xdr:col>
      <xdr:colOff>152400</xdr:colOff>
      <xdr:row>354</xdr:row>
      <xdr:rowOff>152400</xdr:rowOff>
    </xdr:to>
    <xdr:pic>
      <xdr:nvPicPr>
        <xdr:cNvPr id="1718" name="Picture 69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18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171450</xdr:colOff>
      <xdr:row>355</xdr:row>
      <xdr:rowOff>114300</xdr:rowOff>
    </xdr:to>
    <xdr:pic>
      <xdr:nvPicPr>
        <xdr:cNvPr id="1719" name="Picture 6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15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152400</xdr:colOff>
      <xdr:row>355</xdr:row>
      <xdr:rowOff>152400</xdr:rowOff>
    </xdr:to>
    <xdr:pic>
      <xdr:nvPicPr>
        <xdr:cNvPr id="1720" name="Picture 6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215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171450</xdr:colOff>
      <xdr:row>356</xdr:row>
      <xdr:rowOff>114300</xdr:rowOff>
    </xdr:to>
    <xdr:pic>
      <xdr:nvPicPr>
        <xdr:cNvPr id="1721" name="Picture 6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44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356</xdr:row>
      <xdr:rowOff>0</xdr:rowOff>
    </xdr:from>
    <xdr:to>
      <xdr:col>9</xdr:col>
      <xdr:colOff>152400</xdr:colOff>
      <xdr:row>356</xdr:row>
      <xdr:rowOff>152400</xdr:rowOff>
    </xdr:to>
    <xdr:pic>
      <xdr:nvPicPr>
        <xdr:cNvPr id="1722" name="Picture 6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244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171450</xdr:colOff>
      <xdr:row>357</xdr:row>
      <xdr:rowOff>114300</xdr:rowOff>
    </xdr:to>
    <xdr:pic>
      <xdr:nvPicPr>
        <xdr:cNvPr id="1723" name="Picture 6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272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357</xdr:row>
      <xdr:rowOff>0</xdr:rowOff>
    </xdr:from>
    <xdr:to>
      <xdr:col>9</xdr:col>
      <xdr:colOff>152400</xdr:colOff>
      <xdr:row>357</xdr:row>
      <xdr:rowOff>152400</xdr:rowOff>
    </xdr:to>
    <xdr:pic>
      <xdr:nvPicPr>
        <xdr:cNvPr id="1724" name="Picture 7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272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171450</xdr:colOff>
      <xdr:row>358</xdr:row>
      <xdr:rowOff>114300</xdr:rowOff>
    </xdr:to>
    <xdr:pic>
      <xdr:nvPicPr>
        <xdr:cNvPr id="1725" name="Picture 70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301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358</xdr:row>
      <xdr:rowOff>0</xdr:rowOff>
    </xdr:from>
    <xdr:to>
      <xdr:col>9</xdr:col>
      <xdr:colOff>152400</xdr:colOff>
      <xdr:row>358</xdr:row>
      <xdr:rowOff>152400</xdr:rowOff>
    </xdr:to>
    <xdr:pic>
      <xdr:nvPicPr>
        <xdr:cNvPr id="1726" name="Picture 7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301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171450</xdr:colOff>
      <xdr:row>359</xdr:row>
      <xdr:rowOff>114300</xdr:rowOff>
    </xdr:to>
    <xdr:pic>
      <xdr:nvPicPr>
        <xdr:cNvPr id="1727" name="Picture 703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2344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359</xdr:row>
      <xdr:rowOff>0</xdr:rowOff>
    </xdr:from>
    <xdr:to>
      <xdr:col>9</xdr:col>
      <xdr:colOff>152400</xdr:colOff>
      <xdr:row>359</xdr:row>
      <xdr:rowOff>152400</xdr:rowOff>
    </xdr:to>
    <xdr:pic>
      <xdr:nvPicPr>
        <xdr:cNvPr id="1728" name="Picture 70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344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171450</xdr:colOff>
      <xdr:row>361</xdr:row>
      <xdr:rowOff>114300</xdr:rowOff>
    </xdr:to>
    <xdr:pic>
      <xdr:nvPicPr>
        <xdr:cNvPr id="1729" name="Picture 70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415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361</xdr:row>
      <xdr:rowOff>0</xdr:rowOff>
    </xdr:from>
    <xdr:to>
      <xdr:col>9</xdr:col>
      <xdr:colOff>152400</xdr:colOff>
      <xdr:row>361</xdr:row>
      <xdr:rowOff>152400</xdr:rowOff>
    </xdr:to>
    <xdr:pic>
      <xdr:nvPicPr>
        <xdr:cNvPr id="1730" name="Picture 70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415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171450</xdr:colOff>
      <xdr:row>362</xdr:row>
      <xdr:rowOff>114300</xdr:rowOff>
    </xdr:to>
    <xdr:pic>
      <xdr:nvPicPr>
        <xdr:cNvPr id="1731" name="Picture 7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2444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362</xdr:row>
      <xdr:rowOff>0</xdr:rowOff>
    </xdr:from>
    <xdr:to>
      <xdr:col>9</xdr:col>
      <xdr:colOff>152400</xdr:colOff>
      <xdr:row>362</xdr:row>
      <xdr:rowOff>152400</xdr:rowOff>
    </xdr:to>
    <xdr:pic>
      <xdr:nvPicPr>
        <xdr:cNvPr id="1732" name="Picture 7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444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171450</xdr:colOff>
      <xdr:row>363</xdr:row>
      <xdr:rowOff>114300</xdr:rowOff>
    </xdr:to>
    <xdr:pic>
      <xdr:nvPicPr>
        <xdr:cNvPr id="1733" name="Picture 7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472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363</xdr:row>
      <xdr:rowOff>0</xdr:rowOff>
    </xdr:from>
    <xdr:to>
      <xdr:col>9</xdr:col>
      <xdr:colOff>152400</xdr:colOff>
      <xdr:row>363</xdr:row>
      <xdr:rowOff>152400</xdr:rowOff>
    </xdr:to>
    <xdr:pic>
      <xdr:nvPicPr>
        <xdr:cNvPr id="1734" name="Picture 71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472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171450</xdr:colOff>
      <xdr:row>364</xdr:row>
      <xdr:rowOff>114300</xdr:rowOff>
    </xdr:to>
    <xdr:pic>
      <xdr:nvPicPr>
        <xdr:cNvPr id="1735" name="Picture 71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2515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364</xdr:row>
      <xdr:rowOff>0</xdr:rowOff>
    </xdr:from>
    <xdr:to>
      <xdr:col>9</xdr:col>
      <xdr:colOff>152400</xdr:colOff>
      <xdr:row>364</xdr:row>
      <xdr:rowOff>152400</xdr:rowOff>
    </xdr:to>
    <xdr:pic>
      <xdr:nvPicPr>
        <xdr:cNvPr id="1736" name="Picture 71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51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171450</xdr:colOff>
      <xdr:row>365</xdr:row>
      <xdr:rowOff>114300</xdr:rowOff>
    </xdr:to>
    <xdr:pic>
      <xdr:nvPicPr>
        <xdr:cNvPr id="1737" name="Picture 71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2544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365</xdr:row>
      <xdr:rowOff>0</xdr:rowOff>
    </xdr:from>
    <xdr:to>
      <xdr:col>9</xdr:col>
      <xdr:colOff>152400</xdr:colOff>
      <xdr:row>365</xdr:row>
      <xdr:rowOff>152400</xdr:rowOff>
    </xdr:to>
    <xdr:pic>
      <xdr:nvPicPr>
        <xdr:cNvPr id="1738" name="Picture 7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544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171450</xdr:colOff>
      <xdr:row>366</xdr:row>
      <xdr:rowOff>114300</xdr:rowOff>
    </xdr:to>
    <xdr:pic>
      <xdr:nvPicPr>
        <xdr:cNvPr id="1739" name="Picture 71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2587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366</xdr:row>
      <xdr:rowOff>0</xdr:rowOff>
    </xdr:from>
    <xdr:to>
      <xdr:col>9</xdr:col>
      <xdr:colOff>152400</xdr:colOff>
      <xdr:row>366</xdr:row>
      <xdr:rowOff>152400</xdr:rowOff>
    </xdr:to>
    <xdr:pic>
      <xdr:nvPicPr>
        <xdr:cNvPr id="1740" name="Picture 71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5872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171450</xdr:colOff>
      <xdr:row>367</xdr:row>
      <xdr:rowOff>114300</xdr:rowOff>
    </xdr:to>
    <xdr:pic>
      <xdr:nvPicPr>
        <xdr:cNvPr id="1741" name="Picture 71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2630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367</xdr:row>
      <xdr:rowOff>0</xdr:rowOff>
    </xdr:from>
    <xdr:to>
      <xdr:col>9</xdr:col>
      <xdr:colOff>152400</xdr:colOff>
      <xdr:row>367</xdr:row>
      <xdr:rowOff>152400</xdr:rowOff>
    </xdr:to>
    <xdr:pic>
      <xdr:nvPicPr>
        <xdr:cNvPr id="1742" name="Picture 71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630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171450</xdr:colOff>
      <xdr:row>368</xdr:row>
      <xdr:rowOff>114300</xdr:rowOff>
    </xdr:to>
    <xdr:pic>
      <xdr:nvPicPr>
        <xdr:cNvPr id="1743" name="Picture 7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658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368</xdr:row>
      <xdr:rowOff>0</xdr:rowOff>
    </xdr:from>
    <xdr:to>
      <xdr:col>9</xdr:col>
      <xdr:colOff>152400</xdr:colOff>
      <xdr:row>368</xdr:row>
      <xdr:rowOff>152400</xdr:rowOff>
    </xdr:to>
    <xdr:pic>
      <xdr:nvPicPr>
        <xdr:cNvPr id="1744" name="Picture 72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658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171450</xdr:colOff>
      <xdr:row>369</xdr:row>
      <xdr:rowOff>114300</xdr:rowOff>
    </xdr:to>
    <xdr:pic>
      <xdr:nvPicPr>
        <xdr:cNvPr id="1745" name="Picture 72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687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369</xdr:row>
      <xdr:rowOff>0</xdr:rowOff>
    </xdr:from>
    <xdr:to>
      <xdr:col>9</xdr:col>
      <xdr:colOff>152400</xdr:colOff>
      <xdr:row>369</xdr:row>
      <xdr:rowOff>152400</xdr:rowOff>
    </xdr:to>
    <xdr:pic>
      <xdr:nvPicPr>
        <xdr:cNvPr id="1746" name="Picture 7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687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171450</xdr:colOff>
      <xdr:row>370</xdr:row>
      <xdr:rowOff>114300</xdr:rowOff>
    </xdr:to>
    <xdr:pic>
      <xdr:nvPicPr>
        <xdr:cNvPr id="1747" name="Picture 7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715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370</xdr:row>
      <xdr:rowOff>0</xdr:rowOff>
    </xdr:from>
    <xdr:to>
      <xdr:col>9</xdr:col>
      <xdr:colOff>152400</xdr:colOff>
      <xdr:row>370</xdr:row>
      <xdr:rowOff>152400</xdr:rowOff>
    </xdr:to>
    <xdr:pic>
      <xdr:nvPicPr>
        <xdr:cNvPr id="1748" name="Picture 72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715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171450</xdr:colOff>
      <xdr:row>371</xdr:row>
      <xdr:rowOff>114300</xdr:rowOff>
    </xdr:to>
    <xdr:pic>
      <xdr:nvPicPr>
        <xdr:cNvPr id="1749" name="Picture 72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2744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371</xdr:row>
      <xdr:rowOff>0</xdr:rowOff>
    </xdr:from>
    <xdr:to>
      <xdr:col>9</xdr:col>
      <xdr:colOff>152400</xdr:colOff>
      <xdr:row>371</xdr:row>
      <xdr:rowOff>152400</xdr:rowOff>
    </xdr:to>
    <xdr:pic>
      <xdr:nvPicPr>
        <xdr:cNvPr id="1750" name="Picture 72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744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1</xdr:col>
      <xdr:colOff>171450</xdr:colOff>
      <xdr:row>372</xdr:row>
      <xdr:rowOff>114300</xdr:rowOff>
    </xdr:to>
    <xdr:pic>
      <xdr:nvPicPr>
        <xdr:cNvPr id="1751" name="Picture 72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773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372</xdr:row>
      <xdr:rowOff>0</xdr:rowOff>
    </xdr:from>
    <xdr:to>
      <xdr:col>9</xdr:col>
      <xdr:colOff>152400</xdr:colOff>
      <xdr:row>372</xdr:row>
      <xdr:rowOff>152400</xdr:rowOff>
    </xdr:to>
    <xdr:pic>
      <xdr:nvPicPr>
        <xdr:cNvPr id="1752" name="Picture 72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773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171450</xdr:colOff>
      <xdr:row>373</xdr:row>
      <xdr:rowOff>114300</xdr:rowOff>
    </xdr:to>
    <xdr:pic>
      <xdr:nvPicPr>
        <xdr:cNvPr id="1753" name="Picture 7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815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373</xdr:row>
      <xdr:rowOff>0</xdr:rowOff>
    </xdr:from>
    <xdr:to>
      <xdr:col>9</xdr:col>
      <xdr:colOff>152400</xdr:colOff>
      <xdr:row>373</xdr:row>
      <xdr:rowOff>152400</xdr:rowOff>
    </xdr:to>
    <xdr:pic>
      <xdr:nvPicPr>
        <xdr:cNvPr id="1754" name="Picture 73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815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171450</xdr:colOff>
      <xdr:row>374</xdr:row>
      <xdr:rowOff>114300</xdr:rowOff>
    </xdr:to>
    <xdr:pic>
      <xdr:nvPicPr>
        <xdr:cNvPr id="1755" name="Picture 73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844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9</xdr:col>
      <xdr:colOff>152400</xdr:colOff>
      <xdr:row>374</xdr:row>
      <xdr:rowOff>152400</xdr:rowOff>
    </xdr:to>
    <xdr:pic>
      <xdr:nvPicPr>
        <xdr:cNvPr id="1756" name="Picture 73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8444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171450</xdr:colOff>
      <xdr:row>375</xdr:row>
      <xdr:rowOff>114300</xdr:rowOff>
    </xdr:to>
    <xdr:pic>
      <xdr:nvPicPr>
        <xdr:cNvPr id="1757" name="Picture 73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873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375</xdr:row>
      <xdr:rowOff>0</xdr:rowOff>
    </xdr:from>
    <xdr:to>
      <xdr:col>9</xdr:col>
      <xdr:colOff>152400</xdr:colOff>
      <xdr:row>375</xdr:row>
      <xdr:rowOff>152400</xdr:rowOff>
    </xdr:to>
    <xdr:pic>
      <xdr:nvPicPr>
        <xdr:cNvPr id="1758" name="Picture 73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873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171450</xdr:colOff>
      <xdr:row>376</xdr:row>
      <xdr:rowOff>114300</xdr:rowOff>
    </xdr:to>
    <xdr:pic>
      <xdr:nvPicPr>
        <xdr:cNvPr id="1759" name="Picture 73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2901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376</xdr:row>
      <xdr:rowOff>0</xdr:rowOff>
    </xdr:from>
    <xdr:to>
      <xdr:col>9</xdr:col>
      <xdr:colOff>152400</xdr:colOff>
      <xdr:row>376</xdr:row>
      <xdr:rowOff>152400</xdr:rowOff>
    </xdr:to>
    <xdr:pic>
      <xdr:nvPicPr>
        <xdr:cNvPr id="1760" name="Picture 7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29016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171450</xdr:colOff>
      <xdr:row>378</xdr:row>
      <xdr:rowOff>66675</xdr:rowOff>
    </xdr:to>
    <xdr:pic>
      <xdr:nvPicPr>
        <xdr:cNvPr id="1761" name="Picture 73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93018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377</xdr:row>
      <xdr:rowOff>0</xdr:rowOff>
    </xdr:from>
    <xdr:to>
      <xdr:col>9</xdr:col>
      <xdr:colOff>152400</xdr:colOff>
      <xdr:row>377</xdr:row>
      <xdr:rowOff>152400</xdr:rowOff>
    </xdr:to>
    <xdr:pic>
      <xdr:nvPicPr>
        <xdr:cNvPr id="1762" name="Picture 7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930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378</xdr:row>
      <xdr:rowOff>76200</xdr:rowOff>
    </xdr:from>
    <xdr:to>
      <xdr:col>1</xdr:col>
      <xdr:colOff>171450</xdr:colOff>
      <xdr:row>379</xdr:row>
      <xdr:rowOff>142875</xdr:rowOff>
    </xdr:to>
    <xdr:pic>
      <xdr:nvPicPr>
        <xdr:cNvPr id="1763" name="Picture 73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296638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378</xdr:row>
      <xdr:rowOff>76200</xdr:rowOff>
    </xdr:from>
    <xdr:to>
      <xdr:col>9</xdr:col>
      <xdr:colOff>152400</xdr:colOff>
      <xdr:row>379</xdr:row>
      <xdr:rowOff>66675</xdr:rowOff>
    </xdr:to>
    <xdr:pic>
      <xdr:nvPicPr>
        <xdr:cNvPr id="1764" name="Picture 74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9663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379</xdr:row>
      <xdr:rowOff>152400</xdr:rowOff>
    </xdr:from>
    <xdr:to>
      <xdr:col>1</xdr:col>
      <xdr:colOff>171450</xdr:colOff>
      <xdr:row>381</xdr:row>
      <xdr:rowOff>57150</xdr:rowOff>
    </xdr:to>
    <xdr:pic>
      <xdr:nvPicPr>
        <xdr:cNvPr id="1765" name="Picture 74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300257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379</xdr:row>
      <xdr:rowOff>152400</xdr:rowOff>
    </xdr:from>
    <xdr:to>
      <xdr:col>9</xdr:col>
      <xdr:colOff>152400</xdr:colOff>
      <xdr:row>380</xdr:row>
      <xdr:rowOff>142875</xdr:rowOff>
    </xdr:to>
    <xdr:pic>
      <xdr:nvPicPr>
        <xdr:cNvPr id="1766" name="Picture 7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0025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380</xdr:row>
      <xdr:rowOff>228600</xdr:rowOff>
    </xdr:from>
    <xdr:to>
      <xdr:col>1</xdr:col>
      <xdr:colOff>171450</xdr:colOff>
      <xdr:row>381</xdr:row>
      <xdr:rowOff>114300</xdr:rowOff>
    </xdr:to>
    <xdr:pic>
      <xdr:nvPicPr>
        <xdr:cNvPr id="1767" name="Picture 74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30387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380</xdr:row>
      <xdr:rowOff>228600</xdr:rowOff>
    </xdr:from>
    <xdr:to>
      <xdr:col>9</xdr:col>
      <xdr:colOff>152400</xdr:colOff>
      <xdr:row>381</xdr:row>
      <xdr:rowOff>152400</xdr:rowOff>
    </xdr:to>
    <xdr:pic>
      <xdr:nvPicPr>
        <xdr:cNvPr id="1768" name="Picture 7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0387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171450</xdr:colOff>
      <xdr:row>381</xdr:row>
      <xdr:rowOff>114300</xdr:rowOff>
    </xdr:to>
    <xdr:pic>
      <xdr:nvPicPr>
        <xdr:cNvPr id="1769" name="Picture 74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058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381</xdr:row>
      <xdr:rowOff>0</xdr:rowOff>
    </xdr:from>
    <xdr:to>
      <xdr:col>9</xdr:col>
      <xdr:colOff>152400</xdr:colOff>
      <xdr:row>381</xdr:row>
      <xdr:rowOff>152400</xdr:rowOff>
    </xdr:to>
    <xdr:pic>
      <xdr:nvPicPr>
        <xdr:cNvPr id="1770" name="Picture 7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058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</xdr:col>
      <xdr:colOff>171450</xdr:colOff>
      <xdr:row>382</xdr:row>
      <xdr:rowOff>114300</xdr:rowOff>
    </xdr:to>
    <xdr:pic>
      <xdr:nvPicPr>
        <xdr:cNvPr id="1771" name="Picture 7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087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382</xdr:row>
      <xdr:rowOff>0</xdr:rowOff>
    </xdr:from>
    <xdr:to>
      <xdr:col>9</xdr:col>
      <xdr:colOff>152400</xdr:colOff>
      <xdr:row>382</xdr:row>
      <xdr:rowOff>152400</xdr:rowOff>
    </xdr:to>
    <xdr:pic>
      <xdr:nvPicPr>
        <xdr:cNvPr id="1772" name="Picture 7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087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1</xdr:col>
      <xdr:colOff>171450</xdr:colOff>
      <xdr:row>383</xdr:row>
      <xdr:rowOff>114300</xdr:rowOff>
    </xdr:to>
    <xdr:pic>
      <xdr:nvPicPr>
        <xdr:cNvPr id="1773" name="Picture 74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130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383</xdr:row>
      <xdr:rowOff>0</xdr:rowOff>
    </xdr:from>
    <xdr:to>
      <xdr:col>9</xdr:col>
      <xdr:colOff>152400</xdr:colOff>
      <xdr:row>383</xdr:row>
      <xdr:rowOff>152400</xdr:rowOff>
    </xdr:to>
    <xdr:pic>
      <xdr:nvPicPr>
        <xdr:cNvPr id="1774" name="Picture 75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130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171450</xdr:colOff>
      <xdr:row>384</xdr:row>
      <xdr:rowOff>114300</xdr:rowOff>
    </xdr:to>
    <xdr:pic>
      <xdr:nvPicPr>
        <xdr:cNvPr id="1775" name="Picture 75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158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384</xdr:row>
      <xdr:rowOff>0</xdr:rowOff>
    </xdr:from>
    <xdr:to>
      <xdr:col>9</xdr:col>
      <xdr:colOff>152400</xdr:colOff>
      <xdr:row>384</xdr:row>
      <xdr:rowOff>152400</xdr:rowOff>
    </xdr:to>
    <xdr:pic>
      <xdr:nvPicPr>
        <xdr:cNvPr id="1776" name="Picture 7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1587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171450</xdr:colOff>
      <xdr:row>385</xdr:row>
      <xdr:rowOff>114300</xdr:rowOff>
    </xdr:to>
    <xdr:pic>
      <xdr:nvPicPr>
        <xdr:cNvPr id="1777" name="Picture 7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187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385</xdr:row>
      <xdr:rowOff>0</xdr:rowOff>
    </xdr:from>
    <xdr:to>
      <xdr:col>9</xdr:col>
      <xdr:colOff>152400</xdr:colOff>
      <xdr:row>385</xdr:row>
      <xdr:rowOff>152400</xdr:rowOff>
    </xdr:to>
    <xdr:pic>
      <xdr:nvPicPr>
        <xdr:cNvPr id="1778" name="Picture 75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1873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171450</xdr:colOff>
      <xdr:row>386</xdr:row>
      <xdr:rowOff>114300</xdr:rowOff>
    </xdr:to>
    <xdr:pic>
      <xdr:nvPicPr>
        <xdr:cNvPr id="1779" name="Picture 7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215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386</xdr:row>
      <xdr:rowOff>0</xdr:rowOff>
    </xdr:from>
    <xdr:to>
      <xdr:col>9</xdr:col>
      <xdr:colOff>152400</xdr:colOff>
      <xdr:row>386</xdr:row>
      <xdr:rowOff>152400</xdr:rowOff>
    </xdr:to>
    <xdr:pic>
      <xdr:nvPicPr>
        <xdr:cNvPr id="1780" name="Picture 7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2159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171450</xdr:colOff>
      <xdr:row>387</xdr:row>
      <xdr:rowOff>114300</xdr:rowOff>
    </xdr:to>
    <xdr:pic>
      <xdr:nvPicPr>
        <xdr:cNvPr id="1781" name="Picture 7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244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387</xdr:row>
      <xdr:rowOff>0</xdr:rowOff>
    </xdr:from>
    <xdr:to>
      <xdr:col>9</xdr:col>
      <xdr:colOff>152400</xdr:colOff>
      <xdr:row>387</xdr:row>
      <xdr:rowOff>152400</xdr:rowOff>
    </xdr:to>
    <xdr:pic>
      <xdr:nvPicPr>
        <xdr:cNvPr id="1782" name="Picture 75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2445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171450</xdr:colOff>
      <xdr:row>388</xdr:row>
      <xdr:rowOff>114300</xdr:rowOff>
    </xdr:to>
    <xdr:pic>
      <xdr:nvPicPr>
        <xdr:cNvPr id="1783" name="Picture 7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287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388</xdr:row>
      <xdr:rowOff>0</xdr:rowOff>
    </xdr:from>
    <xdr:to>
      <xdr:col>9</xdr:col>
      <xdr:colOff>152400</xdr:colOff>
      <xdr:row>388</xdr:row>
      <xdr:rowOff>152400</xdr:rowOff>
    </xdr:to>
    <xdr:pic>
      <xdr:nvPicPr>
        <xdr:cNvPr id="1784" name="Picture 7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287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171450</xdr:colOff>
      <xdr:row>389</xdr:row>
      <xdr:rowOff>114300</xdr:rowOff>
    </xdr:to>
    <xdr:pic>
      <xdr:nvPicPr>
        <xdr:cNvPr id="1785" name="Picture 76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3159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389</xdr:row>
      <xdr:rowOff>0</xdr:rowOff>
    </xdr:from>
    <xdr:to>
      <xdr:col>9</xdr:col>
      <xdr:colOff>152400</xdr:colOff>
      <xdr:row>389</xdr:row>
      <xdr:rowOff>152400</xdr:rowOff>
    </xdr:to>
    <xdr:pic>
      <xdr:nvPicPr>
        <xdr:cNvPr id="1786" name="Picture 76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315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390</xdr:row>
      <xdr:rowOff>0</xdr:rowOff>
    </xdr:from>
    <xdr:to>
      <xdr:col>9</xdr:col>
      <xdr:colOff>152400</xdr:colOff>
      <xdr:row>390</xdr:row>
      <xdr:rowOff>152400</xdr:rowOff>
    </xdr:to>
    <xdr:pic>
      <xdr:nvPicPr>
        <xdr:cNvPr id="1787" name="Picture 76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3445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171450</xdr:colOff>
      <xdr:row>392</xdr:row>
      <xdr:rowOff>114300</xdr:rowOff>
    </xdr:to>
    <xdr:pic>
      <xdr:nvPicPr>
        <xdr:cNvPr id="1788" name="Picture 764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3892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392</xdr:row>
      <xdr:rowOff>0</xdr:rowOff>
    </xdr:from>
    <xdr:to>
      <xdr:col>9</xdr:col>
      <xdr:colOff>152400</xdr:colOff>
      <xdr:row>392</xdr:row>
      <xdr:rowOff>152400</xdr:rowOff>
    </xdr:to>
    <xdr:pic>
      <xdr:nvPicPr>
        <xdr:cNvPr id="1789" name="Picture 76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3892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171450</xdr:colOff>
      <xdr:row>393</xdr:row>
      <xdr:rowOff>114300</xdr:rowOff>
    </xdr:to>
    <xdr:pic>
      <xdr:nvPicPr>
        <xdr:cNvPr id="1790" name="Picture 766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417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393</xdr:row>
      <xdr:rowOff>0</xdr:rowOff>
    </xdr:from>
    <xdr:to>
      <xdr:col>9</xdr:col>
      <xdr:colOff>152400</xdr:colOff>
      <xdr:row>393</xdr:row>
      <xdr:rowOff>152400</xdr:rowOff>
    </xdr:to>
    <xdr:pic>
      <xdr:nvPicPr>
        <xdr:cNvPr id="1791" name="Picture 76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4178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171450</xdr:colOff>
      <xdr:row>394</xdr:row>
      <xdr:rowOff>114300</xdr:rowOff>
    </xdr:to>
    <xdr:pic>
      <xdr:nvPicPr>
        <xdr:cNvPr id="1792" name="Picture 76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475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394</xdr:row>
      <xdr:rowOff>0</xdr:rowOff>
    </xdr:from>
    <xdr:to>
      <xdr:col>9</xdr:col>
      <xdr:colOff>152400</xdr:colOff>
      <xdr:row>394</xdr:row>
      <xdr:rowOff>152400</xdr:rowOff>
    </xdr:to>
    <xdr:pic>
      <xdr:nvPicPr>
        <xdr:cNvPr id="1793" name="Picture 76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475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171450</xdr:colOff>
      <xdr:row>395</xdr:row>
      <xdr:rowOff>114300</xdr:rowOff>
    </xdr:to>
    <xdr:pic>
      <xdr:nvPicPr>
        <xdr:cNvPr id="1794" name="Picture 77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35178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395</xdr:row>
      <xdr:rowOff>0</xdr:rowOff>
    </xdr:from>
    <xdr:to>
      <xdr:col>9</xdr:col>
      <xdr:colOff>152400</xdr:colOff>
      <xdr:row>395</xdr:row>
      <xdr:rowOff>152400</xdr:rowOff>
    </xdr:to>
    <xdr:pic>
      <xdr:nvPicPr>
        <xdr:cNvPr id="1795" name="Picture 77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5178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171450</xdr:colOff>
      <xdr:row>396</xdr:row>
      <xdr:rowOff>114300</xdr:rowOff>
    </xdr:to>
    <xdr:pic>
      <xdr:nvPicPr>
        <xdr:cNvPr id="1796" name="Picture 772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546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396</xdr:row>
      <xdr:rowOff>0</xdr:rowOff>
    </xdr:from>
    <xdr:to>
      <xdr:col>9</xdr:col>
      <xdr:colOff>152400</xdr:colOff>
      <xdr:row>396</xdr:row>
      <xdr:rowOff>152400</xdr:rowOff>
    </xdr:to>
    <xdr:pic>
      <xdr:nvPicPr>
        <xdr:cNvPr id="1797" name="Picture 77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546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171450</xdr:colOff>
      <xdr:row>397</xdr:row>
      <xdr:rowOff>114300</xdr:rowOff>
    </xdr:to>
    <xdr:pic>
      <xdr:nvPicPr>
        <xdr:cNvPr id="1798" name="Picture 774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5750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397</xdr:row>
      <xdr:rowOff>0</xdr:rowOff>
    </xdr:from>
    <xdr:to>
      <xdr:col>9</xdr:col>
      <xdr:colOff>152400</xdr:colOff>
      <xdr:row>397</xdr:row>
      <xdr:rowOff>152400</xdr:rowOff>
    </xdr:to>
    <xdr:pic>
      <xdr:nvPicPr>
        <xdr:cNvPr id="1799" name="Picture 77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575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171450</xdr:colOff>
      <xdr:row>398</xdr:row>
      <xdr:rowOff>114300</xdr:rowOff>
    </xdr:to>
    <xdr:pic>
      <xdr:nvPicPr>
        <xdr:cNvPr id="1800" name="Picture 77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3617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152400</xdr:colOff>
      <xdr:row>398</xdr:row>
      <xdr:rowOff>152400</xdr:rowOff>
    </xdr:to>
    <xdr:pic>
      <xdr:nvPicPr>
        <xdr:cNvPr id="1801" name="Picture 777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6178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171450</xdr:colOff>
      <xdr:row>399</xdr:row>
      <xdr:rowOff>114300</xdr:rowOff>
    </xdr:to>
    <xdr:pic>
      <xdr:nvPicPr>
        <xdr:cNvPr id="1802" name="Picture 778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36607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399</xdr:row>
      <xdr:rowOff>0</xdr:rowOff>
    </xdr:from>
    <xdr:to>
      <xdr:col>9</xdr:col>
      <xdr:colOff>152400</xdr:colOff>
      <xdr:row>399</xdr:row>
      <xdr:rowOff>152400</xdr:rowOff>
    </xdr:to>
    <xdr:pic>
      <xdr:nvPicPr>
        <xdr:cNvPr id="1803" name="Picture 77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6607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171450</xdr:colOff>
      <xdr:row>400</xdr:row>
      <xdr:rowOff>114300</xdr:rowOff>
    </xdr:to>
    <xdr:pic>
      <xdr:nvPicPr>
        <xdr:cNvPr id="1804" name="Picture 780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36893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400</xdr:row>
      <xdr:rowOff>0</xdr:rowOff>
    </xdr:from>
    <xdr:to>
      <xdr:col>9</xdr:col>
      <xdr:colOff>152400</xdr:colOff>
      <xdr:row>400</xdr:row>
      <xdr:rowOff>152400</xdr:rowOff>
    </xdr:to>
    <xdr:pic>
      <xdr:nvPicPr>
        <xdr:cNvPr id="1805" name="Picture 78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68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401</xdr:row>
      <xdr:rowOff>0</xdr:rowOff>
    </xdr:from>
    <xdr:to>
      <xdr:col>9</xdr:col>
      <xdr:colOff>152400</xdr:colOff>
      <xdr:row>401</xdr:row>
      <xdr:rowOff>152400</xdr:rowOff>
    </xdr:to>
    <xdr:pic>
      <xdr:nvPicPr>
        <xdr:cNvPr id="1806" name="Picture 78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732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171450</xdr:colOff>
      <xdr:row>403</xdr:row>
      <xdr:rowOff>114300</xdr:rowOff>
    </xdr:to>
    <xdr:pic>
      <xdr:nvPicPr>
        <xdr:cNvPr id="1807" name="Picture 7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89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403</xdr:row>
      <xdr:rowOff>0</xdr:rowOff>
    </xdr:from>
    <xdr:to>
      <xdr:col>9</xdr:col>
      <xdr:colOff>152400</xdr:colOff>
      <xdr:row>403</xdr:row>
      <xdr:rowOff>152400</xdr:rowOff>
    </xdr:to>
    <xdr:pic>
      <xdr:nvPicPr>
        <xdr:cNvPr id="1808" name="Picture 7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7893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171450</xdr:colOff>
      <xdr:row>404</xdr:row>
      <xdr:rowOff>114300</xdr:rowOff>
    </xdr:to>
    <xdr:pic>
      <xdr:nvPicPr>
        <xdr:cNvPr id="1809" name="Picture 7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817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404</xdr:row>
      <xdr:rowOff>0</xdr:rowOff>
    </xdr:from>
    <xdr:to>
      <xdr:col>9</xdr:col>
      <xdr:colOff>152400</xdr:colOff>
      <xdr:row>404</xdr:row>
      <xdr:rowOff>152400</xdr:rowOff>
    </xdr:to>
    <xdr:pic>
      <xdr:nvPicPr>
        <xdr:cNvPr id="1810" name="Picture 78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8179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171450</xdr:colOff>
      <xdr:row>405</xdr:row>
      <xdr:rowOff>114300</xdr:rowOff>
    </xdr:to>
    <xdr:pic>
      <xdr:nvPicPr>
        <xdr:cNvPr id="1811" name="Picture 7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846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405</xdr:row>
      <xdr:rowOff>0</xdr:rowOff>
    </xdr:from>
    <xdr:to>
      <xdr:col>9</xdr:col>
      <xdr:colOff>152400</xdr:colOff>
      <xdr:row>405</xdr:row>
      <xdr:rowOff>152400</xdr:rowOff>
    </xdr:to>
    <xdr:pic>
      <xdr:nvPicPr>
        <xdr:cNvPr id="1812" name="Picture 7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8464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406</xdr:row>
      <xdr:rowOff>0</xdr:rowOff>
    </xdr:from>
    <xdr:to>
      <xdr:col>9</xdr:col>
      <xdr:colOff>152400</xdr:colOff>
      <xdr:row>406</xdr:row>
      <xdr:rowOff>152400</xdr:rowOff>
    </xdr:to>
    <xdr:pic>
      <xdr:nvPicPr>
        <xdr:cNvPr id="1813" name="Picture 78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875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171450</xdr:colOff>
      <xdr:row>408</xdr:row>
      <xdr:rowOff>114300</xdr:rowOff>
    </xdr:to>
    <xdr:pic>
      <xdr:nvPicPr>
        <xdr:cNvPr id="1814" name="Picture 7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9322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408</xdr:row>
      <xdr:rowOff>0</xdr:rowOff>
    </xdr:from>
    <xdr:to>
      <xdr:col>9</xdr:col>
      <xdr:colOff>152400</xdr:colOff>
      <xdr:row>408</xdr:row>
      <xdr:rowOff>152400</xdr:rowOff>
    </xdr:to>
    <xdr:pic>
      <xdr:nvPicPr>
        <xdr:cNvPr id="1815" name="Picture 79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932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171450</xdr:colOff>
      <xdr:row>409</xdr:row>
      <xdr:rowOff>114300</xdr:rowOff>
    </xdr:to>
    <xdr:pic>
      <xdr:nvPicPr>
        <xdr:cNvPr id="1816" name="Picture 792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39607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409</xdr:row>
      <xdr:rowOff>0</xdr:rowOff>
    </xdr:from>
    <xdr:to>
      <xdr:col>9</xdr:col>
      <xdr:colOff>152400</xdr:colOff>
      <xdr:row>409</xdr:row>
      <xdr:rowOff>152400</xdr:rowOff>
    </xdr:to>
    <xdr:pic>
      <xdr:nvPicPr>
        <xdr:cNvPr id="1817" name="Picture 79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9607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171450</xdr:colOff>
      <xdr:row>410</xdr:row>
      <xdr:rowOff>114300</xdr:rowOff>
    </xdr:to>
    <xdr:pic>
      <xdr:nvPicPr>
        <xdr:cNvPr id="1818" name="Picture 794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39893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410</xdr:row>
      <xdr:rowOff>0</xdr:rowOff>
    </xdr:from>
    <xdr:to>
      <xdr:col>9</xdr:col>
      <xdr:colOff>152400</xdr:colOff>
      <xdr:row>410</xdr:row>
      <xdr:rowOff>152400</xdr:rowOff>
    </xdr:to>
    <xdr:pic>
      <xdr:nvPicPr>
        <xdr:cNvPr id="1819" name="Picture 79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39893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411</xdr:row>
      <xdr:rowOff>0</xdr:rowOff>
    </xdr:from>
    <xdr:to>
      <xdr:col>1</xdr:col>
      <xdr:colOff>171450</xdr:colOff>
      <xdr:row>411</xdr:row>
      <xdr:rowOff>114300</xdr:rowOff>
    </xdr:to>
    <xdr:pic>
      <xdr:nvPicPr>
        <xdr:cNvPr id="1820" name="Picture 7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17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411</xdr:row>
      <xdr:rowOff>0</xdr:rowOff>
    </xdr:from>
    <xdr:to>
      <xdr:col>9</xdr:col>
      <xdr:colOff>152400</xdr:colOff>
      <xdr:row>411</xdr:row>
      <xdr:rowOff>152400</xdr:rowOff>
    </xdr:to>
    <xdr:pic>
      <xdr:nvPicPr>
        <xdr:cNvPr id="1821" name="Picture 79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0179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171450</xdr:colOff>
      <xdr:row>412</xdr:row>
      <xdr:rowOff>114300</xdr:rowOff>
    </xdr:to>
    <xdr:pic>
      <xdr:nvPicPr>
        <xdr:cNvPr id="1822" name="Picture 7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608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412</xdr:row>
      <xdr:rowOff>0</xdr:rowOff>
    </xdr:from>
    <xdr:to>
      <xdr:col>9</xdr:col>
      <xdr:colOff>152400</xdr:colOff>
      <xdr:row>412</xdr:row>
      <xdr:rowOff>152400</xdr:rowOff>
    </xdr:to>
    <xdr:pic>
      <xdr:nvPicPr>
        <xdr:cNvPr id="1823" name="Picture 79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0608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171450</xdr:colOff>
      <xdr:row>413</xdr:row>
      <xdr:rowOff>114300</xdr:rowOff>
    </xdr:to>
    <xdr:pic>
      <xdr:nvPicPr>
        <xdr:cNvPr id="1824" name="Picture 8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103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413</xdr:row>
      <xdr:rowOff>0</xdr:rowOff>
    </xdr:from>
    <xdr:to>
      <xdr:col>9</xdr:col>
      <xdr:colOff>152400</xdr:colOff>
      <xdr:row>413</xdr:row>
      <xdr:rowOff>152400</xdr:rowOff>
    </xdr:to>
    <xdr:pic>
      <xdr:nvPicPr>
        <xdr:cNvPr id="1825" name="Picture 80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1036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171450</xdr:colOff>
      <xdr:row>414</xdr:row>
      <xdr:rowOff>114300</xdr:rowOff>
    </xdr:to>
    <xdr:pic>
      <xdr:nvPicPr>
        <xdr:cNvPr id="1826" name="Picture 8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146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414</xdr:row>
      <xdr:rowOff>0</xdr:rowOff>
    </xdr:from>
    <xdr:to>
      <xdr:col>9</xdr:col>
      <xdr:colOff>152400</xdr:colOff>
      <xdr:row>414</xdr:row>
      <xdr:rowOff>152400</xdr:rowOff>
    </xdr:to>
    <xdr:pic>
      <xdr:nvPicPr>
        <xdr:cNvPr id="1827" name="Picture 80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146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171450</xdr:colOff>
      <xdr:row>415</xdr:row>
      <xdr:rowOff>114300</xdr:rowOff>
    </xdr:to>
    <xdr:pic>
      <xdr:nvPicPr>
        <xdr:cNvPr id="1828" name="Picture 80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1893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415</xdr:row>
      <xdr:rowOff>0</xdr:rowOff>
    </xdr:from>
    <xdr:to>
      <xdr:col>9</xdr:col>
      <xdr:colOff>152400</xdr:colOff>
      <xdr:row>415</xdr:row>
      <xdr:rowOff>152400</xdr:rowOff>
    </xdr:to>
    <xdr:pic>
      <xdr:nvPicPr>
        <xdr:cNvPr id="1829" name="Picture 80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1893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171450</xdr:colOff>
      <xdr:row>416</xdr:row>
      <xdr:rowOff>114300</xdr:rowOff>
    </xdr:to>
    <xdr:pic>
      <xdr:nvPicPr>
        <xdr:cNvPr id="1830" name="Picture 806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42322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416</xdr:row>
      <xdr:rowOff>0</xdr:rowOff>
    </xdr:from>
    <xdr:to>
      <xdr:col>9</xdr:col>
      <xdr:colOff>152400</xdr:colOff>
      <xdr:row>416</xdr:row>
      <xdr:rowOff>152400</xdr:rowOff>
    </xdr:to>
    <xdr:pic>
      <xdr:nvPicPr>
        <xdr:cNvPr id="1831" name="Picture 80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232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171450</xdr:colOff>
      <xdr:row>417</xdr:row>
      <xdr:rowOff>114300</xdr:rowOff>
    </xdr:to>
    <xdr:pic>
      <xdr:nvPicPr>
        <xdr:cNvPr id="1832" name="Picture 808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4275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417</xdr:row>
      <xdr:rowOff>0</xdr:rowOff>
    </xdr:from>
    <xdr:to>
      <xdr:col>9</xdr:col>
      <xdr:colOff>152400</xdr:colOff>
      <xdr:row>417</xdr:row>
      <xdr:rowOff>152400</xdr:rowOff>
    </xdr:to>
    <xdr:pic>
      <xdr:nvPicPr>
        <xdr:cNvPr id="1833" name="Picture 80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275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171450</xdr:colOff>
      <xdr:row>419</xdr:row>
      <xdr:rowOff>114300</xdr:rowOff>
    </xdr:to>
    <xdr:pic>
      <xdr:nvPicPr>
        <xdr:cNvPr id="1834" name="Picture 81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332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419</xdr:row>
      <xdr:rowOff>0</xdr:rowOff>
    </xdr:from>
    <xdr:to>
      <xdr:col>9</xdr:col>
      <xdr:colOff>152400</xdr:colOff>
      <xdr:row>419</xdr:row>
      <xdr:rowOff>152400</xdr:rowOff>
    </xdr:to>
    <xdr:pic>
      <xdr:nvPicPr>
        <xdr:cNvPr id="1835" name="Picture 81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332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171450</xdr:colOff>
      <xdr:row>420</xdr:row>
      <xdr:rowOff>114300</xdr:rowOff>
    </xdr:to>
    <xdr:pic>
      <xdr:nvPicPr>
        <xdr:cNvPr id="1836" name="Picture 8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360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420</xdr:row>
      <xdr:rowOff>0</xdr:rowOff>
    </xdr:from>
    <xdr:to>
      <xdr:col>9</xdr:col>
      <xdr:colOff>152400</xdr:colOff>
      <xdr:row>420</xdr:row>
      <xdr:rowOff>152400</xdr:rowOff>
    </xdr:to>
    <xdr:pic>
      <xdr:nvPicPr>
        <xdr:cNvPr id="1837" name="Picture 81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3608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171450</xdr:colOff>
      <xdr:row>421</xdr:row>
      <xdr:rowOff>114300</xdr:rowOff>
    </xdr:to>
    <xdr:pic>
      <xdr:nvPicPr>
        <xdr:cNvPr id="1838" name="Picture 814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43894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421</xdr:row>
      <xdr:rowOff>0</xdr:rowOff>
    </xdr:from>
    <xdr:to>
      <xdr:col>9</xdr:col>
      <xdr:colOff>152400</xdr:colOff>
      <xdr:row>421</xdr:row>
      <xdr:rowOff>152400</xdr:rowOff>
    </xdr:to>
    <xdr:pic>
      <xdr:nvPicPr>
        <xdr:cNvPr id="1839" name="Picture 81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3894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171450</xdr:colOff>
      <xdr:row>422</xdr:row>
      <xdr:rowOff>114300</xdr:rowOff>
    </xdr:to>
    <xdr:pic>
      <xdr:nvPicPr>
        <xdr:cNvPr id="1840" name="Picture 81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417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422</xdr:row>
      <xdr:rowOff>0</xdr:rowOff>
    </xdr:from>
    <xdr:to>
      <xdr:col>9</xdr:col>
      <xdr:colOff>152400</xdr:colOff>
      <xdr:row>422</xdr:row>
      <xdr:rowOff>152400</xdr:rowOff>
    </xdr:to>
    <xdr:pic>
      <xdr:nvPicPr>
        <xdr:cNvPr id="1841" name="Picture 81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4179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171450</xdr:colOff>
      <xdr:row>423</xdr:row>
      <xdr:rowOff>114300</xdr:rowOff>
    </xdr:to>
    <xdr:pic>
      <xdr:nvPicPr>
        <xdr:cNvPr id="1842" name="Picture 81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4465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423</xdr:row>
      <xdr:rowOff>0</xdr:rowOff>
    </xdr:from>
    <xdr:to>
      <xdr:col>9</xdr:col>
      <xdr:colOff>152400</xdr:colOff>
      <xdr:row>423</xdr:row>
      <xdr:rowOff>152400</xdr:rowOff>
    </xdr:to>
    <xdr:pic>
      <xdr:nvPicPr>
        <xdr:cNvPr id="1843" name="Picture 81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4465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171450</xdr:colOff>
      <xdr:row>424</xdr:row>
      <xdr:rowOff>114300</xdr:rowOff>
    </xdr:to>
    <xdr:pic>
      <xdr:nvPicPr>
        <xdr:cNvPr id="1844" name="Picture 82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503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424</xdr:row>
      <xdr:rowOff>0</xdr:rowOff>
    </xdr:from>
    <xdr:to>
      <xdr:col>9</xdr:col>
      <xdr:colOff>152400</xdr:colOff>
      <xdr:row>424</xdr:row>
      <xdr:rowOff>152400</xdr:rowOff>
    </xdr:to>
    <xdr:pic>
      <xdr:nvPicPr>
        <xdr:cNvPr id="1845" name="Picture 82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5037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171450</xdr:colOff>
      <xdr:row>425</xdr:row>
      <xdr:rowOff>114300</xdr:rowOff>
    </xdr:to>
    <xdr:pic>
      <xdr:nvPicPr>
        <xdr:cNvPr id="1846" name="Picture 822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45322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425</xdr:row>
      <xdr:rowOff>0</xdr:rowOff>
    </xdr:from>
    <xdr:to>
      <xdr:col>9</xdr:col>
      <xdr:colOff>152400</xdr:colOff>
      <xdr:row>425</xdr:row>
      <xdr:rowOff>152400</xdr:rowOff>
    </xdr:to>
    <xdr:pic>
      <xdr:nvPicPr>
        <xdr:cNvPr id="1847" name="Picture 82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5322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171450</xdr:colOff>
      <xdr:row>426</xdr:row>
      <xdr:rowOff>114300</xdr:rowOff>
    </xdr:to>
    <xdr:pic>
      <xdr:nvPicPr>
        <xdr:cNvPr id="1848" name="Picture 824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4560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426</xdr:row>
      <xdr:rowOff>0</xdr:rowOff>
    </xdr:from>
    <xdr:to>
      <xdr:col>9</xdr:col>
      <xdr:colOff>152400</xdr:colOff>
      <xdr:row>426</xdr:row>
      <xdr:rowOff>152400</xdr:rowOff>
    </xdr:to>
    <xdr:pic>
      <xdr:nvPicPr>
        <xdr:cNvPr id="1849" name="Picture 82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5608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171450</xdr:colOff>
      <xdr:row>428</xdr:row>
      <xdr:rowOff>66675</xdr:rowOff>
    </xdr:to>
    <xdr:pic>
      <xdr:nvPicPr>
        <xdr:cNvPr id="1850" name="Picture 826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458944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427</xdr:row>
      <xdr:rowOff>0</xdr:rowOff>
    </xdr:from>
    <xdr:to>
      <xdr:col>9</xdr:col>
      <xdr:colOff>152400</xdr:colOff>
      <xdr:row>427</xdr:row>
      <xdr:rowOff>152400</xdr:rowOff>
    </xdr:to>
    <xdr:pic>
      <xdr:nvPicPr>
        <xdr:cNvPr id="1851" name="Picture 82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5894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428</xdr:row>
      <xdr:rowOff>76200</xdr:rowOff>
    </xdr:from>
    <xdr:to>
      <xdr:col>1</xdr:col>
      <xdr:colOff>171450</xdr:colOff>
      <xdr:row>429</xdr:row>
      <xdr:rowOff>28575</xdr:rowOff>
    </xdr:to>
    <xdr:pic>
      <xdr:nvPicPr>
        <xdr:cNvPr id="1852" name="Picture 828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4625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428</xdr:row>
      <xdr:rowOff>76200</xdr:rowOff>
    </xdr:from>
    <xdr:to>
      <xdr:col>9</xdr:col>
      <xdr:colOff>152400</xdr:colOff>
      <xdr:row>429</xdr:row>
      <xdr:rowOff>66675</xdr:rowOff>
    </xdr:to>
    <xdr:pic>
      <xdr:nvPicPr>
        <xdr:cNvPr id="1853" name="Picture 829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6256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171450</xdr:colOff>
      <xdr:row>429</xdr:row>
      <xdr:rowOff>114300</xdr:rowOff>
    </xdr:to>
    <xdr:pic>
      <xdr:nvPicPr>
        <xdr:cNvPr id="1854" name="Picture 83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6465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429</xdr:row>
      <xdr:rowOff>0</xdr:rowOff>
    </xdr:from>
    <xdr:to>
      <xdr:col>9</xdr:col>
      <xdr:colOff>152400</xdr:colOff>
      <xdr:row>429</xdr:row>
      <xdr:rowOff>152400</xdr:rowOff>
    </xdr:to>
    <xdr:pic>
      <xdr:nvPicPr>
        <xdr:cNvPr id="1855" name="Picture 831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6465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171450</xdr:colOff>
      <xdr:row>430</xdr:row>
      <xdr:rowOff>114300</xdr:rowOff>
    </xdr:to>
    <xdr:pic>
      <xdr:nvPicPr>
        <xdr:cNvPr id="1856" name="Picture 83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689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430</xdr:row>
      <xdr:rowOff>0</xdr:rowOff>
    </xdr:from>
    <xdr:to>
      <xdr:col>9</xdr:col>
      <xdr:colOff>152400</xdr:colOff>
      <xdr:row>430</xdr:row>
      <xdr:rowOff>152400</xdr:rowOff>
    </xdr:to>
    <xdr:pic>
      <xdr:nvPicPr>
        <xdr:cNvPr id="1857" name="Picture 833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689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171450</xdr:colOff>
      <xdr:row>431</xdr:row>
      <xdr:rowOff>114300</xdr:rowOff>
    </xdr:to>
    <xdr:pic>
      <xdr:nvPicPr>
        <xdr:cNvPr id="1858" name="Picture 834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4732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431</xdr:row>
      <xdr:rowOff>0</xdr:rowOff>
    </xdr:from>
    <xdr:to>
      <xdr:col>9</xdr:col>
      <xdr:colOff>152400</xdr:colOff>
      <xdr:row>431</xdr:row>
      <xdr:rowOff>152400</xdr:rowOff>
    </xdr:to>
    <xdr:pic>
      <xdr:nvPicPr>
        <xdr:cNvPr id="1859" name="Picture 835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7323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171450</xdr:colOff>
      <xdr:row>432</xdr:row>
      <xdr:rowOff>114300</xdr:rowOff>
    </xdr:to>
    <xdr:pic>
      <xdr:nvPicPr>
        <xdr:cNvPr id="1860" name="Picture 83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760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432</xdr:row>
      <xdr:rowOff>0</xdr:rowOff>
    </xdr:from>
    <xdr:to>
      <xdr:col>9</xdr:col>
      <xdr:colOff>152400</xdr:colOff>
      <xdr:row>432</xdr:row>
      <xdr:rowOff>152400</xdr:rowOff>
    </xdr:to>
    <xdr:pic>
      <xdr:nvPicPr>
        <xdr:cNvPr id="1861" name="Picture 837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7608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171450</xdr:colOff>
      <xdr:row>433</xdr:row>
      <xdr:rowOff>114300</xdr:rowOff>
    </xdr:to>
    <xdr:pic>
      <xdr:nvPicPr>
        <xdr:cNvPr id="1862" name="Picture 83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7894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433</xdr:row>
      <xdr:rowOff>0</xdr:rowOff>
    </xdr:from>
    <xdr:to>
      <xdr:col>9</xdr:col>
      <xdr:colOff>152400</xdr:colOff>
      <xdr:row>433</xdr:row>
      <xdr:rowOff>152400</xdr:rowOff>
    </xdr:to>
    <xdr:pic>
      <xdr:nvPicPr>
        <xdr:cNvPr id="1863" name="Picture 839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7894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171450</xdr:colOff>
      <xdr:row>434</xdr:row>
      <xdr:rowOff>114300</xdr:rowOff>
    </xdr:to>
    <xdr:pic>
      <xdr:nvPicPr>
        <xdr:cNvPr id="1864" name="Picture 84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48180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434</xdr:row>
      <xdr:rowOff>0</xdr:rowOff>
    </xdr:from>
    <xdr:to>
      <xdr:col>9</xdr:col>
      <xdr:colOff>152400</xdr:colOff>
      <xdr:row>434</xdr:row>
      <xdr:rowOff>152400</xdr:rowOff>
    </xdr:to>
    <xdr:pic>
      <xdr:nvPicPr>
        <xdr:cNvPr id="1865" name="Picture 841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818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171450</xdr:colOff>
      <xdr:row>436</xdr:row>
      <xdr:rowOff>114300</xdr:rowOff>
    </xdr:to>
    <xdr:pic>
      <xdr:nvPicPr>
        <xdr:cNvPr id="1866" name="Picture 84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4889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436</xdr:row>
      <xdr:rowOff>0</xdr:rowOff>
    </xdr:from>
    <xdr:to>
      <xdr:col>9</xdr:col>
      <xdr:colOff>152400</xdr:colOff>
      <xdr:row>436</xdr:row>
      <xdr:rowOff>152400</xdr:rowOff>
    </xdr:to>
    <xdr:pic>
      <xdr:nvPicPr>
        <xdr:cNvPr id="1867" name="Picture 843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8894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171450</xdr:colOff>
      <xdr:row>437</xdr:row>
      <xdr:rowOff>114300</xdr:rowOff>
    </xdr:to>
    <xdr:pic>
      <xdr:nvPicPr>
        <xdr:cNvPr id="1868" name="Picture 8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918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437</xdr:row>
      <xdr:rowOff>0</xdr:rowOff>
    </xdr:from>
    <xdr:to>
      <xdr:col>9</xdr:col>
      <xdr:colOff>152400</xdr:colOff>
      <xdr:row>437</xdr:row>
      <xdr:rowOff>152400</xdr:rowOff>
    </xdr:to>
    <xdr:pic>
      <xdr:nvPicPr>
        <xdr:cNvPr id="1869" name="Picture 845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918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171450</xdr:colOff>
      <xdr:row>441</xdr:row>
      <xdr:rowOff>114300</xdr:rowOff>
    </xdr:to>
    <xdr:pic>
      <xdr:nvPicPr>
        <xdr:cNvPr id="1870" name="Picture 8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982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171450</xdr:colOff>
      <xdr:row>442</xdr:row>
      <xdr:rowOff>114300</xdr:rowOff>
    </xdr:to>
    <xdr:pic>
      <xdr:nvPicPr>
        <xdr:cNvPr id="1871" name="Picture 84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50114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442</xdr:row>
      <xdr:rowOff>0</xdr:rowOff>
    </xdr:from>
    <xdr:to>
      <xdr:col>9</xdr:col>
      <xdr:colOff>152400</xdr:colOff>
      <xdr:row>442</xdr:row>
      <xdr:rowOff>152400</xdr:rowOff>
    </xdr:to>
    <xdr:pic>
      <xdr:nvPicPr>
        <xdr:cNvPr id="1872" name="Picture 84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011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171450</xdr:colOff>
      <xdr:row>443</xdr:row>
      <xdr:rowOff>114300</xdr:rowOff>
    </xdr:to>
    <xdr:pic>
      <xdr:nvPicPr>
        <xdr:cNvPr id="1873" name="Picture 8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5054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443</xdr:row>
      <xdr:rowOff>0</xdr:rowOff>
    </xdr:from>
    <xdr:to>
      <xdr:col>9</xdr:col>
      <xdr:colOff>152400</xdr:colOff>
      <xdr:row>443</xdr:row>
      <xdr:rowOff>152400</xdr:rowOff>
    </xdr:to>
    <xdr:pic>
      <xdr:nvPicPr>
        <xdr:cNvPr id="1874" name="Picture 8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054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171450</xdr:colOff>
      <xdr:row>444</xdr:row>
      <xdr:rowOff>114300</xdr:rowOff>
    </xdr:to>
    <xdr:pic>
      <xdr:nvPicPr>
        <xdr:cNvPr id="1875" name="Picture 85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082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444</xdr:row>
      <xdr:rowOff>0</xdr:rowOff>
    </xdr:from>
    <xdr:to>
      <xdr:col>9</xdr:col>
      <xdr:colOff>152400</xdr:colOff>
      <xdr:row>444</xdr:row>
      <xdr:rowOff>152400</xdr:rowOff>
    </xdr:to>
    <xdr:pic>
      <xdr:nvPicPr>
        <xdr:cNvPr id="1876" name="Picture 8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082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171450</xdr:colOff>
      <xdr:row>445</xdr:row>
      <xdr:rowOff>114300</xdr:rowOff>
    </xdr:to>
    <xdr:pic>
      <xdr:nvPicPr>
        <xdr:cNvPr id="1877" name="Picture 85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111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445</xdr:row>
      <xdr:rowOff>0</xdr:rowOff>
    </xdr:from>
    <xdr:to>
      <xdr:col>9</xdr:col>
      <xdr:colOff>152400</xdr:colOff>
      <xdr:row>445</xdr:row>
      <xdr:rowOff>152400</xdr:rowOff>
    </xdr:to>
    <xdr:pic>
      <xdr:nvPicPr>
        <xdr:cNvPr id="1878" name="Picture 8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111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171450</xdr:colOff>
      <xdr:row>446</xdr:row>
      <xdr:rowOff>114300</xdr:rowOff>
    </xdr:to>
    <xdr:pic>
      <xdr:nvPicPr>
        <xdr:cNvPr id="1879" name="Picture 8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139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446</xdr:row>
      <xdr:rowOff>0</xdr:rowOff>
    </xdr:from>
    <xdr:to>
      <xdr:col>9</xdr:col>
      <xdr:colOff>152400</xdr:colOff>
      <xdr:row>446</xdr:row>
      <xdr:rowOff>152400</xdr:rowOff>
    </xdr:to>
    <xdr:pic>
      <xdr:nvPicPr>
        <xdr:cNvPr id="1880" name="Picture 8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139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171450</xdr:colOff>
      <xdr:row>447</xdr:row>
      <xdr:rowOff>114300</xdr:rowOff>
    </xdr:to>
    <xdr:pic>
      <xdr:nvPicPr>
        <xdr:cNvPr id="1881" name="Picture 85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5182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447</xdr:row>
      <xdr:rowOff>0</xdr:rowOff>
    </xdr:from>
    <xdr:to>
      <xdr:col>9</xdr:col>
      <xdr:colOff>152400</xdr:colOff>
      <xdr:row>447</xdr:row>
      <xdr:rowOff>152400</xdr:rowOff>
    </xdr:to>
    <xdr:pic>
      <xdr:nvPicPr>
        <xdr:cNvPr id="1882" name="Picture 8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182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171450</xdr:colOff>
      <xdr:row>448</xdr:row>
      <xdr:rowOff>114300</xdr:rowOff>
    </xdr:to>
    <xdr:pic>
      <xdr:nvPicPr>
        <xdr:cNvPr id="1883" name="Picture 85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5211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448</xdr:row>
      <xdr:rowOff>0</xdr:rowOff>
    </xdr:from>
    <xdr:to>
      <xdr:col>9</xdr:col>
      <xdr:colOff>152400</xdr:colOff>
      <xdr:row>448</xdr:row>
      <xdr:rowOff>152400</xdr:rowOff>
    </xdr:to>
    <xdr:pic>
      <xdr:nvPicPr>
        <xdr:cNvPr id="1884" name="Picture 86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211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171450</xdr:colOff>
      <xdr:row>449</xdr:row>
      <xdr:rowOff>114300</xdr:rowOff>
    </xdr:to>
    <xdr:pic>
      <xdr:nvPicPr>
        <xdr:cNvPr id="1885" name="Picture 86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5240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449</xdr:row>
      <xdr:rowOff>0</xdr:rowOff>
    </xdr:from>
    <xdr:to>
      <xdr:col>9</xdr:col>
      <xdr:colOff>152400</xdr:colOff>
      <xdr:row>449</xdr:row>
      <xdr:rowOff>152400</xdr:rowOff>
    </xdr:to>
    <xdr:pic>
      <xdr:nvPicPr>
        <xdr:cNvPr id="1886" name="Picture 8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240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171450</xdr:colOff>
      <xdr:row>450</xdr:row>
      <xdr:rowOff>114300</xdr:rowOff>
    </xdr:to>
    <xdr:pic>
      <xdr:nvPicPr>
        <xdr:cNvPr id="1887" name="Picture 86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5268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450</xdr:row>
      <xdr:rowOff>0</xdr:rowOff>
    </xdr:from>
    <xdr:to>
      <xdr:col>9</xdr:col>
      <xdr:colOff>152400</xdr:colOff>
      <xdr:row>450</xdr:row>
      <xdr:rowOff>152400</xdr:rowOff>
    </xdr:to>
    <xdr:pic>
      <xdr:nvPicPr>
        <xdr:cNvPr id="1888" name="Picture 86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268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171450</xdr:colOff>
      <xdr:row>452</xdr:row>
      <xdr:rowOff>66675</xdr:rowOff>
    </xdr:to>
    <xdr:pic>
      <xdr:nvPicPr>
        <xdr:cNvPr id="1889" name="Picture 86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52971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451</xdr:row>
      <xdr:rowOff>0</xdr:rowOff>
    </xdr:from>
    <xdr:to>
      <xdr:col>9</xdr:col>
      <xdr:colOff>152400</xdr:colOff>
      <xdr:row>451</xdr:row>
      <xdr:rowOff>152400</xdr:rowOff>
    </xdr:to>
    <xdr:pic>
      <xdr:nvPicPr>
        <xdr:cNvPr id="1890" name="Picture 86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297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452</xdr:row>
      <xdr:rowOff>76200</xdr:rowOff>
    </xdr:from>
    <xdr:to>
      <xdr:col>1</xdr:col>
      <xdr:colOff>171450</xdr:colOff>
      <xdr:row>453</xdr:row>
      <xdr:rowOff>142875</xdr:rowOff>
    </xdr:to>
    <xdr:pic>
      <xdr:nvPicPr>
        <xdr:cNvPr id="1891" name="Picture 86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53333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452</xdr:row>
      <xdr:rowOff>76200</xdr:rowOff>
    </xdr:from>
    <xdr:to>
      <xdr:col>9</xdr:col>
      <xdr:colOff>152400</xdr:colOff>
      <xdr:row>453</xdr:row>
      <xdr:rowOff>66675</xdr:rowOff>
    </xdr:to>
    <xdr:pic>
      <xdr:nvPicPr>
        <xdr:cNvPr id="1892" name="Picture 86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3333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453</xdr:row>
      <xdr:rowOff>152400</xdr:rowOff>
    </xdr:from>
    <xdr:to>
      <xdr:col>1</xdr:col>
      <xdr:colOff>171450</xdr:colOff>
      <xdr:row>454</xdr:row>
      <xdr:rowOff>104775</xdr:rowOff>
    </xdr:to>
    <xdr:pic>
      <xdr:nvPicPr>
        <xdr:cNvPr id="1893" name="Picture 86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5369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453</xdr:row>
      <xdr:rowOff>152400</xdr:rowOff>
    </xdr:from>
    <xdr:to>
      <xdr:col>9</xdr:col>
      <xdr:colOff>152400</xdr:colOff>
      <xdr:row>454</xdr:row>
      <xdr:rowOff>142875</xdr:rowOff>
    </xdr:to>
    <xdr:pic>
      <xdr:nvPicPr>
        <xdr:cNvPr id="1894" name="Picture 87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3695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171450</xdr:colOff>
      <xdr:row>454</xdr:row>
      <xdr:rowOff>114300</xdr:rowOff>
    </xdr:to>
    <xdr:pic>
      <xdr:nvPicPr>
        <xdr:cNvPr id="1895" name="Picture 8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397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454</xdr:row>
      <xdr:rowOff>0</xdr:rowOff>
    </xdr:from>
    <xdr:to>
      <xdr:col>9</xdr:col>
      <xdr:colOff>152400</xdr:colOff>
      <xdr:row>454</xdr:row>
      <xdr:rowOff>152400</xdr:rowOff>
    </xdr:to>
    <xdr:pic>
      <xdr:nvPicPr>
        <xdr:cNvPr id="1896" name="Picture 87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39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171450</xdr:colOff>
      <xdr:row>455</xdr:row>
      <xdr:rowOff>114300</xdr:rowOff>
    </xdr:to>
    <xdr:pic>
      <xdr:nvPicPr>
        <xdr:cNvPr id="1897" name="Picture 8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425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455</xdr:row>
      <xdr:rowOff>0</xdr:rowOff>
    </xdr:from>
    <xdr:to>
      <xdr:col>9</xdr:col>
      <xdr:colOff>152400</xdr:colOff>
      <xdr:row>455</xdr:row>
      <xdr:rowOff>152400</xdr:rowOff>
    </xdr:to>
    <xdr:pic>
      <xdr:nvPicPr>
        <xdr:cNvPr id="1898" name="Picture 87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4257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171450</xdr:colOff>
      <xdr:row>456</xdr:row>
      <xdr:rowOff>114300</xdr:rowOff>
    </xdr:to>
    <xdr:pic>
      <xdr:nvPicPr>
        <xdr:cNvPr id="1899" name="Picture 87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5454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456</xdr:row>
      <xdr:rowOff>0</xdr:rowOff>
    </xdr:from>
    <xdr:to>
      <xdr:col>9</xdr:col>
      <xdr:colOff>152400</xdr:colOff>
      <xdr:row>456</xdr:row>
      <xdr:rowOff>152400</xdr:rowOff>
    </xdr:to>
    <xdr:pic>
      <xdr:nvPicPr>
        <xdr:cNvPr id="1900" name="Picture 8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4543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171450</xdr:colOff>
      <xdr:row>457</xdr:row>
      <xdr:rowOff>114300</xdr:rowOff>
    </xdr:to>
    <xdr:pic>
      <xdr:nvPicPr>
        <xdr:cNvPr id="1901" name="Picture 87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482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457</xdr:row>
      <xdr:rowOff>0</xdr:rowOff>
    </xdr:from>
    <xdr:to>
      <xdr:col>9</xdr:col>
      <xdr:colOff>152400</xdr:colOff>
      <xdr:row>457</xdr:row>
      <xdr:rowOff>152400</xdr:rowOff>
    </xdr:to>
    <xdr:pic>
      <xdr:nvPicPr>
        <xdr:cNvPr id="1902" name="Picture 87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4828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1</xdr:col>
      <xdr:colOff>171450</xdr:colOff>
      <xdr:row>458</xdr:row>
      <xdr:rowOff>114300</xdr:rowOff>
    </xdr:to>
    <xdr:pic>
      <xdr:nvPicPr>
        <xdr:cNvPr id="1903" name="Picture 87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552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458</xdr:row>
      <xdr:rowOff>0</xdr:rowOff>
    </xdr:from>
    <xdr:to>
      <xdr:col>9</xdr:col>
      <xdr:colOff>152400</xdr:colOff>
      <xdr:row>458</xdr:row>
      <xdr:rowOff>152400</xdr:rowOff>
    </xdr:to>
    <xdr:pic>
      <xdr:nvPicPr>
        <xdr:cNvPr id="1904" name="Picture 88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525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171450</xdr:colOff>
      <xdr:row>459</xdr:row>
      <xdr:rowOff>114300</xdr:rowOff>
    </xdr:to>
    <xdr:pic>
      <xdr:nvPicPr>
        <xdr:cNvPr id="1905" name="Picture 8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554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459</xdr:row>
      <xdr:rowOff>0</xdr:rowOff>
    </xdr:from>
    <xdr:to>
      <xdr:col>9</xdr:col>
      <xdr:colOff>152400</xdr:colOff>
      <xdr:row>459</xdr:row>
      <xdr:rowOff>152400</xdr:rowOff>
    </xdr:to>
    <xdr:pic>
      <xdr:nvPicPr>
        <xdr:cNvPr id="1906" name="Picture 8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554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171450</xdr:colOff>
      <xdr:row>460</xdr:row>
      <xdr:rowOff>114300</xdr:rowOff>
    </xdr:to>
    <xdr:pic>
      <xdr:nvPicPr>
        <xdr:cNvPr id="1907" name="Picture 8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58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460</xdr:row>
      <xdr:rowOff>0</xdr:rowOff>
    </xdr:from>
    <xdr:to>
      <xdr:col>9</xdr:col>
      <xdr:colOff>152400</xdr:colOff>
      <xdr:row>460</xdr:row>
      <xdr:rowOff>152400</xdr:rowOff>
    </xdr:to>
    <xdr:pic>
      <xdr:nvPicPr>
        <xdr:cNvPr id="1908" name="Picture 88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5829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171450</xdr:colOff>
      <xdr:row>461</xdr:row>
      <xdr:rowOff>114300</xdr:rowOff>
    </xdr:to>
    <xdr:pic>
      <xdr:nvPicPr>
        <xdr:cNvPr id="1909" name="Picture 8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561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461</xdr:row>
      <xdr:rowOff>0</xdr:rowOff>
    </xdr:from>
    <xdr:to>
      <xdr:col>9</xdr:col>
      <xdr:colOff>152400</xdr:colOff>
      <xdr:row>461</xdr:row>
      <xdr:rowOff>152400</xdr:rowOff>
    </xdr:to>
    <xdr:pic>
      <xdr:nvPicPr>
        <xdr:cNvPr id="1910" name="Picture 8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611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171450</xdr:colOff>
      <xdr:row>462</xdr:row>
      <xdr:rowOff>114300</xdr:rowOff>
    </xdr:to>
    <xdr:pic>
      <xdr:nvPicPr>
        <xdr:cNvPr id="1911" name="Picture 88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56400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462</xdr:row>
      <xdr:rowOff>0</xdr:rowOff>
    </xdr:from>
    <xdr:to>
      <xdr:col>9</xdr:col>
      <xdr:colOff>152400</xdr:colOff>
      <xdr:row>462</xdr:row>
      <xdr:rowOff>152400</xdr:rowOff>
    </xdr:to>
    <xdr:pic>
      <xdr:nvPicPr>
        <xdr:cNvPr id="1912" name="Picture 8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64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171450</xdr:colOff>
      <xdr:row>463</xdr:row>
      <xdr:rowOff>114300</xdr:rowOff>
    </xdr:to>
    <xdr:pic>
      <xdr:nvPicPr>
        <xdr:cNvPr id="1913" name="Picture 8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668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463</xdr:row>
      <xdr:rowOff>0</xdr:rowOff>
    </xdr:from>
    <xdr:to>
      <xdr:col>9</xdr:col>
      <xdr:colOff>152400</xdr:colOff>
      <xdr:row>463</xdr:row>
      <xdr:rowOff>152400</xdr:rowOff>
    </xdr:to>
    <xdr:pic>
      <xdr:nvPicPr>
        <xdr:cNvPr id="1914" name="Picture 8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668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1</xdr:col>
      <xdr:colOff>171450</xdr:colOff>
      <xdr:row>464</xdr:row>
      <xdr:rowOff>114300</xdr:rowOff>
    </xdr:to>
    <xdr:pic>
      <xdr:nvPicPr>
        <xdr:cNvPr id="1915" name="Picture 89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5697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464</xdr:row>
      <xdr:rowOff>0</xdr:rowOff>
    </xdr:from>
    <xdr:to>
      <xdr:col>9</xdr:col>
      <xdr:colOff>152400</xdr:colOff>
      <xdr:row>464</xdr:row>
      <xdr:rowOff>152400</xdr:rowOff>
    </xdr:to>
    <xdr:pic>
      <xdr:nvPicPr>
        <xdr:cNvPr id="1916" name="Picture 8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69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171450</xdr:colOff>
      <xdr:row>465</xdr:row>
      <xdr:rowOff>114300</xdr:rowOff>
    </xdr:to>
    <xdr:pic>
      <xdr:nvPicPr>
        <xdr:cNvPr id="1917" name="Picture 89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572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465</xdr:row>
      <xdr:rowOff>0</xdr:rowOff>
    </xdr:from>
    <xdr:to>
      <xdr:col>9</xdr:col>
      <xdr:colOff>152400</xdr:colOff>
      <xdr:row>465</xdr:row>
      <xdr:rowOff>152400</xdr:rowOff>
    </xdr:to>
    <xdr:pic>
      <xdr:nvPicPr>
        <xdr:cNvPr id="1918" name="Picture 8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7257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171450</xdr:colOff>
      <xdr:row>466</xdr:row>
      <xdr:rowOff>114300</xdr:rowOff>
    </xdr:to>
    <xdr:pic>
      <xdr:nvPicPr>
        <xdr:cNvPr id="1919" name="Picture 8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75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466</xdr:row>
      <xdr:rowOff>0</xdr:rowOff>
    </xdr:from>
    <xdr:to>
      <xdr:col>9</xdr:col>
      <xdr:colOff>152400</xdr:colOff>
      <xdr:row>466</xdr:row>
      <xdr:rowOff>152400</xdr:rowOff>
    </xdr:to>
    <xdr:pic>
      <xdr:nvPicPr>
        <xdr:cNvPr id="1920" name="Picture 8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754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171450</xdr:colOff>
      <xdr:row>467</xdr:row>
      <xdr:rowOff>114300</xdr:rowOff>
    </xdr:to>
    <xdr:pic>
      <xdr:nvPicPr>
        <xdr:cNvPr id="1921" name="Picture 8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782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467</xdr:row>
      <xdr:rowOff>0</xdr:rowOff>
    </xdr:from>
    <xdr:to>
      <xdr:col>9</xdr:col>
      <xdr:colOff>152400</xdr:colOff>
      <xdr:row>467</xdr:row>
      <xdr:rowOff>152400</xdr:rowOff>
    </xdr:to>
    <xdr:pic>
      <xdr:nvPicPr>
        <xdr:cNvPr id="1922" name="Picture 89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782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171450</xdr:colOff>
      <xdr:row>468</xdr:row>
      <xdr:rowOff>114300</xdr:rowOff>
    </xdr:to>
    <xdr:pic>
      <xdr:nvPicPr>
        <xdr:cNvPr id="1923" name="Picture 89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5811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468</xdr:row>
      <xdr:rowOff>0</xdr:rowOff>
    </xdr:from>
    <xdr:to>
      <xdr:col>9</xdr:col>
      <xdr:colOff>152400</xdr:colOff>
      <xdr:row>468</xdr:row>
      <xdr:rowOff>152400</xdr:rowOff>
    </xdr:to>
    <xdr:pic>
      <xdr:nvPicPr>
        <xdr:cNvPr id="1924" name="Picture 90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811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171450</xdr:colOff>
      <xdr:row>469</xdr:row>
      <xdr:rowOff>114300</xdr:rowOff>
    </xdr:to>
    <xdr:pic>
      <xdr:nvPicPr>
        <xdr:cNvPr id="1925" name="Picture 90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5840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469</xdr:row>
      <xdr:rowOff>0</xdr:rowOff>
    </xdr:from>
    <xdr:to>
      <xdr:col>9</xdr:col>
      <xdr:colOff>152400</xdr:colOff>
      <xdr:row>469</xdr:row>
      <xdr:rowOff>152400</xdr:rowOff>
    </xdr:to>
    <xdr:pic>
      <xdr:nvPicPr>
        <xdr:cNvPr id="1926" name="Picture 90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840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171450</xdr:colOff>
      <xdr:row>470</xdr:row>
      <xdr:rowOff>114300</xdr:rowOff>
    </xdr:to>
    <xdr:pic>
      <xdr:nvPicPr>
        <xdr:cNvPr id="1927" name="Picture 9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868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470</xdr:row>
      <xdr:rowOff>0</xdr:rowOff>
    </xdr:from>
    <xdr:to>
      <xdr:col>9</xdr:col>
      <xdr:colOff>152400</xdr:colOff>
      <xdr:row>470</xdr:row>
      <xdr:rowOff>152400</xdr:rowOff>
    </xdr:to>
    <xdr:pic>
      <xdr:nvPicPr>
        <xdr:cNvPr id="1928" name="Picture 90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868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1</xdr:col>
      <xdr:colOff>171450</xdr:colOff>
      <xdr:row>471</xdr:row>
      <xdr:rowOff>114300</xdr:rowOff>
    </xdr:to>
    <xdr:pic>
      <xdr:nvPicPr>
        <xdr:cNvPr id="1929" name="Picture 9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8972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471</xdr:row>
      <xdr:rowOff>0</xdr:rowOff>
    </xdr:from>
    <xdr:to>
      <xdr:col>9</xdr:col>
      <xdr:colOff>152400</xdr:colOff>
      <xdr:row>471</xdr:row>
      <xdr:rowOff>152400</xdr:rowOff>
    </xdr:to>
    <xdr:pic>
      <xdr:nvPicPr>
        <xdr:cNvPr id="1930" name="Picture 90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89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171450</xdr:colOff>
      <xdr:row>472</xdr:row>
      <xdr:rowOff>114300</xdr:rowOff>
    </xdr:to>
    <xdr:pic>
      <xdr:nvPicPr>
        <xdr:cNvPr id="1931" name="Picture 9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92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472</xdr:row>
      <xdr:rowOff>0</xdr:rowOff>
    </xdr:from>
    <xdr:to>
      <xdr:col>9</xdr:col>
      <xdr:colOff>152400</xdr:colOff>
      <xdr:row>472</xdr:row>
      <xdr:rowOff>152400</xdr:rowOff>
    </xdr:to>
    <xdr:pic>
      <xdr:nvPicPr>
        <xdr:cNvPr id="1932" name="Picture 90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9258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171450</xdr:colOff>
      <xdr:row>473</xdr:row>
      <xdr:rowOff>114300</xdr:rowOff>
    </xdr:to>
    <xdr:pic>
      <xdr:nvPicPr>
        <xdr:cNvPr id="1933" name="Picture 909" descr="http://betover-under.com/admin/wp-content/plugins/sitepress-multilingual-cms/res/flags/tr.png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5954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473</xdr:row>
      <xdr:rowOff>0</xdr:rowOff>
    </xdr:from>
    <xdr:to>
      <xdr:col>9</xdr:col>
      <xdr:colOff>152400</xdr:colOff>
      <xdr:row>473</xdr:row>
      <xdr:rowOff>152400</xdr:rowOff>
    </xdr:to>
    <xdr:pic>
      <xdr:nvPicPr>
        <xdr:cNvPr id="1934" name="Picture 91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9543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171450</xdr:colOff>
      <xdr:row>474</xdr:row>
      <xdr:rowOff>114300</xdr:rowOff>
    </xdr:to>
    <xdr:pic>
      <xdr:nvPicPr>
        <xdr:cNvPr id="1935" name="Picture 9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5997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474</xdr:row>
      <xdr:rowOff>0</xdr:rowOff>
    </xdr:from>
    <xdr:to>
      <xdr:col>9</xdr:col>
      <xdr:colOff>152400</xdr:colOff>
      <xdr:row>474</xdr:row>
      <xdr:rowOff>152400</xdr:rowOff>
    </xdr:to>
    <xdr:pic>
      <xdr:nvPicPr>
        <xdr:cNvPr id="1936" name="Picture 91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599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171450</xdr:colOff>
      <xdr:row>475</xdr:row>
      <xdr:rowOff>114300</xdr:rowOff>
    </xdr:to>
    <xdr:pic>
      <xdr:nvPicPr>
        <xdr:cNvPr id="1937" name="Picture 913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6025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475</xdr:row>
      <xdr:rowOff>0</xdr:rowOff>
    </xdr:from>
    <xdr:to>
      <xdr:col>9</xdr:col>
      <xdr:colOff>152400</xdr:colOff>
      <xdr:row>475</xdr:row>
      <xdr:rowOff>152400</xdr:rowOff>
    </xdr:to>
    <xdr:pic>
      <xdr:nvPicPr>
        <xdr:cNvPr id="1938" name="Picture 91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0258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171450</xdr:colOff>
      <xdr:row>476</xdr:row>
      <xdr:rowOff>114300</xdr:rowOff>
    </xdr:to>
    <xdr:pic>
      <xdr:nvPicPr>
        <xdr:cNvPr id="1939" name="Picture 91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6054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476</xdr:row>
      <xdr:rowOff>0</xdr:rowOff>
    </xdr:from>
    <xdr:to>
      <xdr:col>9</xdr:col>
      <xdr:colOff>152400</xdr:colOff>
      <xdr:row>476</xdr:row>
      <xdr:rowOff>152400</xdr:rowOff>
    </xdr:to>
    <xdr:pic>
      <xdr:nvPicPr>
        <xdr:cNvPr id="1940" name="Picture 91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0543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171450</xdr:colOff>
      <xdr:row>477</xdr:row>
      <xdr:rowOff>114300</xdr:rowOff>
    </xdr:to>
    <xdr:pic>
      <xdr:nvPicPr>
        <xdr:cNvPr id="1941" name="Picture 91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6082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477</xdr:row>
      <xdr:rowOff>0</xdr:rowOff>
    </xdr:from>
    <xdr:to>
      <xdr:col>9</xdr:col>
      <xdr:colOff>152400</xdr:colOff>
      <xdr:row>477</xdr:row>
      <xdr:rowOff>152400</xdr:rowOff>
    </xdr:to>
    <xdr:pic>
      <xdr:nvPicPr>
        <xdr:cNvPr id="1942" name="Picture 91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0829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171450</xdr:colOff>
      <xdr:row>478</xdr:row>
      <xdr:rowOff>114300</xdr:rowOff>
    </xdr:to>
    <xdr:pic>
      <xdr:nvPicPr>
        <xdr:cNvPr id="1943" name="Picture 91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6111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478</xdr:row>
      <xdr:rowOff>0</xdr:rowOff>
    </xdr:from>
    <xdr:to>
      <xdr:col>9</xdr:col>
      <xdr:colOff>152400</xdr:colOff>
      <xdr:row>478</xdr:row>
      <xdr:rowOff>152400</xdr:rowOff>
    </xdr:to>
    <xdr:pic>
      <xdr:nvPicPr>
        <xdr:cNvPr id="1944" name="Picture 92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111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171450</xdr:colOff>
      <xdr:row>479</xdr:row>
      <xdr:rowOff>114300</xdr:rowOff>
    </xdr:to>
    <xdr:pic>
      <xdr:nvPicPr>
        <xdr:cNvPr id="1945" name="Picture 92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6140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479</xdr:row>
      <xdr:rowOff>0</xdr:rowOff>
    </xdr:from>
    <xdr:to>
      <xdr:col>9</xdr:col>
      <xdr:colOff>152400</xdr:colOff>
      <xdr:row>479</xdr:row>
      <xdr:rowOff>152400</xdr:rowOff>
    </xdr:to>
    <xdr:pic>
      <xdr:nvPicPr>
        <xdr:cNvPr id="1946" name="Picture 92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140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171450</xdr:colOff>
      <xdr:row>480</xdr:row>
      <xdr:rowOff>114300</xdr:rowOff>
    </xdr:to>
    <xdr:pic>
      <xdr:nvPicPr>
        <xdr:cNvPr id="1947" name="Picture 9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182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480</xdr:row>
      <xdr:rowOff>0</xdr:rowOff>
    </xdr:from>
    <xdr:to>
      <xdr:col>9</xdr:col>
      <xdr:colOff>152400</xdr:colOff>
      <xdr:row>480</xdr:row>
      <xdr:rowOff>152400</xdr:rowOff>
    </xdr:to>
    <xdr:pic>
      <xdr:nvPicPr>
        <xdr:cNvPr id="1948" name="Picture 92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182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171450</xdr:colOff>
      <xdr:row>481</xdr:row>
      <xdr:rowOff>114300</xdr:rowOff>
    </xdr:to>
    <xdr:pic>
      <xdr:nvPicPr>
        <xdr:cNvPr id="1949" name="Picture 925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6225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481</xdr:row>
      <xdr:rowOff>0</xdr:rowOff>
    </xdr:from>
    <xdr:to>
      <xdr:col>9</xdr:col>
      <xdr:colOff>152400</xdr:colOff>
      <xdr:row>481</xdr:row>
      <xdr:rowOff>152400</xdr:rowOff>
    </xdr:to>
    <xdr:pic>
      <xdr:nvPicPr>
        <xdr:cNvPr id="1950" name="Picture 92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2258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171450</xdr:colOff>
      <xdr:row>482</xdr:row>
      <xdr:rowOff>114300</xdr:rowOff>
    </xdr:to>
    <xdr:pic>
      <xdr:nvPicPr>
        <xdr:cNvPr id="1951" name="Picture 92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6254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482</xdr:row>
      <xdr:rowOff>0</xdr:rowOff>
    </xdr:from>
    <xdr:to>
      <xdr:col>9</xdr:col>
      <xdr:colOff>152400</xdr:colOff>
      <xdr:row>482</xdr:row>
      <xdr:rowOff>152400</xdr:rowOff>
    </xdr:to>
    <xdr:pic>
      <xdr:nvPicPr>
        <xdr:cNvPr id="1952" name="Picture 92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2544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171450</xdr:colOff>
      <xdr:row>483</xdr:row>
      <xdr:rowOff>114300</xdr:rowOff>
    </xdr:to>
    <xdr:pic>
      <xdr:nvPicPr>
        <xdr:cNvPr id="1953" name="Picture 929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16282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483</xdr:row>
      <xdr:rowOff>0</xdr:rowOff>
    </xdr:from>
    <xdr:to>
      <xdr:col>9</xdr:col>
      <xdr:colOff>152400</xdr:colOff>
      <xdr:row>483</xdr:row>
      <xdr:rowOff>152400</xdr:rowOff>
    </xdr:to>
    <xdr:pic>
      <xdr:nvPicPr>
        <xdr:cNvPr id="1954" name="Picture 93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2829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171450</xdr:colOff>
      <xdr:row>484</xdr:row>
      <xdr:rowOff>114300</xdr:rowOff>
    </xdr:to>
    <xdr:pic>
      <xdr:nvPicPr>
        <xdr:cNvPr id="1955" name="Picture 93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6311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484</xdr:row>
      <xdr:rowOff>0</xdr:rowOff>
    </xdr:from>
    <xdr:to>
      <xdr:col>9</xdr:col>
      <xdr:colOff>152400</xdr:colOff>
      <xdr:row>484</xdr:row>
      <xdr:rowOff>152400</xdr:rowOff>
    </xdr:to>
    <xdr:pic>
      <xdr:nvPicPr>
        <xdr:cNvPr id="1956" name="Picture 93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3115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171450</xdr:colOff>
      <xdr:row>485</xdr:row>
      <xdr:rowOff>114300</xdr:rowOff>
    </xdr:to>
    <xdr:pic>
      <xdr:nvPicPr>
        <xdr:cNvPr id="1957" name="Picture 93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6340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485</xdr:row>
      <xdr:rowOff>0</xdr:rowOff>
    </xdr:from>
    <xdr:to>
      <xdr:col>9</xdr:col>
      <xdr:colOff>152400</xdr:colOff>
      <xdr:row>485</xdr:row>
      <xdr:rowOff>152400</xdr:rowOff>
    </xdr:to>
    <xdr:pic>
      <xdr:nvPicPr>
        <xdr:cNvPr id="1958" name="Picture 93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3401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171450</xdr:colOff>
      <xdr:row>486</xdr:row>
      <xdr:rowOff>114300</xdr:rowOff>
    </xdr:to>
    <xdr:pic>
      <xdr:nvPicPr>
        <xdr:cNvPr id="1959" name="Picture 935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16383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486</xdr:row>
      <xdr:rowOff>0</xdr:rowOff>
    </xdr:from>
    <xdr:to>
      <xdr:col>9</xdr:col>
      <xdr:colOff>152400</xdr:colOff>
      <xdr:row>486</xdr:row>
      <xdr:rowOff>152400</xdr:rowOff>
    </xdr:to>
    <xdr:pic>
      <xdr:nvPicPr>
        <xdr:cNvPr id="1960" name="Picture 93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383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171450</xdr:colOff>
      <xdr:row>487</xdr:row>
      <xdr:rowOff>114300</xdr:rowOff>
    </xdr:to>
    <xdr:pic>
      <xdr:nvPicPr>
        <xdr:cNvPr id="1961" name="Picture 9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411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487</xdr:row>
      <xdr:rowOff>0</xdr:rowOff>
    </xdr:from>
    <xdr:to>
      <xdr:col>9</xdr:col>
      <xdr:colOff>152400</xdr:colOff>
      <xdr:row>487</xdr:row>
      <xdr:rowOff>152400</xdr:rowOff>
    </xdr:to>
    <xdr:pic>
      <xdr:nvPicPr>
        <xdr:cNvPr id="1962" name="Picture 93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4115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171450</xdr:colOff>
      <xdr:row>489</xdr:row>
      <xdr:rowOff>66675</xdr:rowOff>
    </xdr:to>
    <xdr:pic>
      <xdr:nvPicPr>
        <xdr:cNvPr id="1963" name="Picture 93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646872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488</xdr:row>
      <xdr:rowOff>0</xdr:rowOff>
    </xdr:from>
    <xdr:to>
      <xdr:col>9</xdr:col>
      <xdr:colOff>152400</xdr:colOff>
      <xdr:row>488</xdr:row>
      <xdr:rowOff>152400</xdr:rowOff>
    </xdr:to>
    <xdr:pic>
      <xdr:nvPicPr>
        <xdr:cNvPr id="1964" name="Picture 94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4687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489</xdr:row>
      <xdr:rowOff>76200</xdr:rowOff>
    </xdr:from>
    <xdr:to>
      <xdr:col>1</xdr:col>
      <xdr:colOff>171450</xdr:colOff>
      <xdr:row>490</xdr:row>
      <xdr:rowOff>28575</xdr:rowOff>
    </xdr:to>
    <xdr:pic>
      <xdr:nvPicPr>
        <xdr:cNvPr id="1965" name="Picture 941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16492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489</xdr:row>
      <xdr:rowOff>76200</xdr:rowOff>
    </xdr:from>
    <xdr:to>
      <xdr:col>9</xdr:col>
      <xdr:colOff>152400</xdr:colOff>
      <xdr:row>490</xdr:row>
      <xdr:rowOff>66675</xdr:rowOff>
    </xdr:to>
    <xdr:pic>
      <xdr:nvPicPr>
        <xdr:cNvPr id="1966" name="Picture 94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492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171450</xdr:colOff>
      <xdr:row>490</xdr:row>
      <xdr:rowOff>114300</xdr:rowOff>
    </xdr:to>
    <xdr:pic>
      <xdr:nvPicPr>
        <xdr:cNvPr id="1967" name="Picture 94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6513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490</xdr:row>
      <xdr:rowOff>0</xdr:rowOff>
    </xdr:from>
    <xdr:to>
      <xdr:col>9</xdr:col>
      <xdr:colOff>152400</xdr:colOff>
      <xdr:row>490</xdr:row>
      <xdr:rowOff>152400</xdr:rowOff>
    </xdr:to>
    <xdr:pic>
      <xdr:nvPicPr>
        <xdr:cNvPr id="1968" name="Picture 94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5134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171450</xdr:colOff>
      <xdr:row>491</xdr:row>
      <xdr:rowOff>114300</xdr:rowOff>
    </xdr:to>
    <xdr:pic>
      <xdr:nvPicPr>
        <xdr:cNvPr id="1969" name="Picture 94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6542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491</xdr:row>
      <xdr:rowOff>0</xdr:rowOff>
    </xdr:from>
    <xdr:to>
      <xdr:col>9</xdr:col>
      <xdr:colOff>152400</xdr:colOff>
      <xdr:row>491</xdr:row>
      <xdr:rowOff>152400</xdr:rowOff>
    </xdr:to>
    <xdr:pic>
      <xdr:nvPicPr>
        <xdr:cNvPr id="1970" name="Picture 94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542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171450</xdr:colOff>
      <xdr:row>492</xdr:row>
      <xdr:rowOff>114300</xdr:rowOff>
    </xdr:to>
    <xdr:pic>
      <xdr:nvPicPr>
        <xdr:cNvPr id="1971" name="Picture 9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584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492</xdr:row>
      <xdr:rowOff>0</xdr:rowOff>
    </xdr:from>
    <xdr:to>
      <xdr:col>9</xdr:col>
      <xdr:colOff>152400</xdr:colOff>
      <xdr:row>492</xdr:row>
      <xdr:rowOff>152400</xdr:rowOff>
    </xdr:to>
    <xdr:pic>
      <xdr:nvPicPr>
        <xdr:cNvPr id="1972" name="Picture 94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584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171450</xdr:colOff>
      <xdr:row>493</xdr:row>
      <xdr:rowOff>114300</xdr:rowOff>
    </xdr:to>
    <xdr:pic>
      <xdr:nvPicPr>
        <xdr:cNvPr id="1973" name="Picture 94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66277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493</xdr:row>
      <xdr:rowOff>0</xdr:rowOff>
    </xdr:from>
    <xdr:to>
      <xdr:col>9</xdr:col>
      <xdr:colOff>152400</xdr:colOff>
      <xdr:row>493</xdr:row>
      <xdr:rowOff>152400</xdr:rowOff>
    </xdr:to>
    <xdr:pic>
      <xdr:nvPicPr>
        <xdr:cNvPr id="1974" name="Picture 95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6277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171450</xdr:colOff>
      <xdr:row>494</xdr:row>
      <xdr:rowOff>114300</xdr:rowOff>
    </xdr:to>
    <xdr:pic>
      <xdr:nvPicPr>
        <xdr:cNvPr id="1975" name="Picture 95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66563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494</xdr:row>
      <xdr:rowOff>0</xdr:rowOff>
    </xdr:from>
    <xdr:to>
      <xdr:col>9</xdr:col>
      <xdr:colOff>152400</xdr:colOff>
      <xdr:row>494</xdr:row>
      <xdr:rowOff>152400</xdr:rowOff>
    </xdr:to>
    <xdr:pic>
      <xdr:nvPicPr>
        <xdr:cNvPr id="1976" name="Picture 95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6563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171450</xdr:colOff>
      <xdr:row>495</xdr:row>
      <xdr:rowOff>114300</xdr:rowOff>
    </xdr:to>
    <xdr:pic>
      <xdr:nvPicPr>
        <xdr:cNvPr id="1977" name="Picture 953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6684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495</xdr:row>
      <xdr:rowOff>0</xdr:rowOff>
    </xdr:from>
    <xdr:to>
      <xdr:col>9</xdr:col>
      <xdr:colOff>152400</xdr:colOff>
      <xdr:row>495</xdr:row>
      <xdr:rowOff>152400</xdr:rowOff>
    </xdr:to>
    <xdr:pic>
      <xdr:nvPicPr>
        <xdr:cNvPr id="1978" name="Picture 95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6849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171450</xdr:colOff>
      <xdr:row>496</xdr:row>
      <xdr:rowOff>114300</xdr:rowOff>
    </xdr:to>
    <xdr:pic>
      <xdr:nvPicPr>
        <xdr:cNvPr id="1979" name="Picture 95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6713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496</xdr:row>
      <xdr:rowOff>0</xdr:rowOff>
    </xdr:from>
    <xdr:to>
      <xdr:col>9</xdr:col>
      <xdr:colOff>152400</xdr:colOff>
      <xdr:row>496</xdr:row>
      <xdr:rowOff>152400</xdr:rowOff>
    </xdr:to>
    <xdr:pic>
      <xdr:nvPicPr>
        <xdr:cNvPr id="1980" name="Picture 95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7135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1</xdr:col>
      <xdr:colOff>171450</xdr:colOff>
      <xdr:row>497</xdr:row>
      <xdr:rowOff>114300</xdr:rowOff>
    </xdr:to>
    <xdr:pic>
      <xdr:nvPicPr>
        <xdr:cNvPr id="1981" name="Picture 957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16742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497</xdr:row>
      <xdr:rowOff>0</xdr:rowOff>
    </xdr:from>
    <xdr:to>
      <xdr:col>9</xdr:col>
      <xdr:colOff>152400</xdr:colOff>
      <xdr:row>497</xdr:row>
      <xdr:rowOff>152400</xdr:rowOff>
    </xdr:to>
    <xdr:pic>
      <xdr:nvPicPr>
        <xdr:cNvPr id="1982" name="Picture 95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7420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171450</xdr:colOff>
      <xdr:row>498</xdr:row>
      <xdr:rowOff>114300</xdr:rowOff>
    </xdr:to>
    <xdr:pic>
      <xdr:nvPicPr>
        <xdr:cNvPr id="1983" name="Picture 959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6770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498</xdr:row>
      <xdr:rowOff>0</xdr:rowOff>
    </xdr:from>
    <xdr:to>
      <xdr:col>9</xdr:col>
      <xdr:colOff>152400</xdr:colOff>
      <xdr:row>498</xdr:row>
      <xdr:rowOff>152400</xdr:rowOff>
    </xdr:to>
    <xdr:pic>
      <xdr:nvPicPr>
        <xdr:cNvPr id="1984" name="Picture 96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7706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171450</xdr:colOff>
      <xdr:row>499</xdr:row>
      <xdr:rowOff>114300</xdr:rowOff>
    </xdr:to>
    <xdr:pic>
      <xdr:nvPicPr>
        <xdr:cNvPr id="1985" name="Picture 96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67992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499</xdr:row>
      <xdr:rowOff>0</xdr:rowOff>
    </xdr:from>
    <xdr:to>
      <xdr:col>9</xdr:col>
      <xdr:colOff>152400</xdr:colOff>
      <xdr:row>499</xdr:row>
      <xdr:rowOff>152400</xdr:rowOff>
    </xdr:to>
    <xdr:pic>
      <xdr:nvPicPr>
        <xdr:cNvPr id="1986" name="Picture 962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799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171450</xdr:colOff>
      <xdr:row>500</xdr:row>
      <xdr:rowOff>114300</xdr:rowOff>
    </xdr:to>
    <xdr:pic>
      <xdr:nvPicPr>
        <xdr:cNvPr id="1987" name="Picture 9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8421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500</xdr:row>
      <xdr:rowOff>0</xdr:rowOff>
    </xdr:from>
    <xdr:to>
      <xdr:col>9</xdr:col>
      <xdr:colOff>152400</xdr:colOff>
      <xdr:row>500</xdr:row>
      <xdr:rowOff>152400</xdr:rowOff>
    </xdr:to>
    <xdr:pic>
      <xdr:nvPicPr>
        <xdr:cNvPr id="1988" name="Picture 96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842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171450</xdr:colOff>
      <xdr:row>501</xdr:row>
      <xdr:rowOff>114300</xdr:rowOff>
    </xdr:to>
    <xdr:pic>
      <xdr:nvPicPr>
        <xdr:cNvPr id="1989" name="Picture 9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8706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501</xdr:row>
      <xdr:rowOff>0</xdr:rowOff>
    </xdr:from>
    <xdr:to>
      <xdr:col>9</xdr:col>
      <xdr:colOff>152400</xdr:colOff>
      <xdr:row>501</xdr:row>
      <xdr:rowOff>152400</xdr:rowOff>
    </xdr:to>
    <xdr:pic>
      <xdr:nvPicPr>
        <xdr:cNvPr id="1990" name="Picture 966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8706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171450</xdr:colOff>
      <xdr:row>502</xdr:row>
      <xdr:rowOff>114300</xdr:rowOff>
    </xdr:to>
    <xdr:pic>
      <xdr:nvPicPr>
        <xdr:cNvPr id="1991" name="Picture 9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8992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502</xdr:row>
      <xdr:rowOff>0</xdr:rowOff>
    </xdr:from>
    <xdr:to>
      <xdr:col>9</xdr:col>
      <xdr:colOff>152400</xdr:colOff>
      <xdr:row>502</xdr:row>
      <xdr:rowOff>152400</xdr:rowOff>
    </xdr:to>
    <xdr:pic>
      <xdr:nvPicPr>
        <xdr:cNvPr id="1992" name="Picture 96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899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171450</xdr:colOff>
      <xdr:row>503</xdr:row>
      <xdr:rowOff>114300</xdr:rowOff>
    </xdr:to>
    <xdr:pic>
      <xdr:nvPicPr>
        <xdr:cNvPr id="1993" name="Picture 9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927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503</xdr:row>
      <xdr:rowOff>0</xdr:rowOff>
    </xdr:from>
    <xdr:to>
      <xdr:col>9</xdr:col>
      <xdr:colOff>152400</xdr:colOff>
      <xdr:row>503</xdr:row>
      <xdr:rowOff>152400</xdr:rowOff>
    </xdr:to>
    <xdr:pic>
      <xdr:nvPicPr>
        <xdr:cNvPr id="1994" name="Picture 97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9278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171450</xdr:colOff>
      <xdr:row>504</xdr:row>
      <xdr:rowOff>114300</xdr:rowOff>
    </xdr:to>
    <xdr:pic>
      <xdr:nvPicPr>
        <xdr:cNvPr id="1995" name="Picture 9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69706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504</xdr:row>
      <xdr:rowOff>0</xdr:rowOff>
    </xdr:from>
    <xdr:to>
      <xdr:col>9</xdr:col>
      <xdr:colOff>152400</xdr:colOff>
      <xdr:row>504</xdr:row>
      <xdr:rowOff>152400</xdr:rowOff>
    </xdr:to>
    <xdr:pic>
      <xdr:nvPicPr>
        <xdr:cNvPr id="1996" name="Picture 97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9706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1</xdr:col>
      <xdr:colOff>171450</xdr:colOff>
      <xdr:row>505</xdr:row>
      <xdr:rowOff>114300</xdr:rowOff>
    </xdr:to>
    <xdr:pic>
      <xdr:nvPicPr>
        <xdr:cNvPr id="1997" name="Picture 97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6999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505</xdr:row>
      <xdr:rowOff>0</xdr:rowOff>
    </xdr:from>
    <xdr:to>
      <xdr:col>9</xdr:col>
      <xdr:colOff>152400</xdr:colOff>
      <xdr:row>505</xdr:row>
      <xdr:rowOff>152400</xdr:rowOff>
    </xdr:to>
    <xdr:pic>
      <xdr:nvPicPr>
        <xdr:cNvPr id="1998" name="Picture 97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6999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171450</xdr:colOff>
      <xdr:row>506</xdr:row>
      <xdr:rowOff>114300</xdr:rowOff>
    </xdr:to>
    <xdr:pic>
      <xdr:nvPicPr>
        <xdr:cNvPr id="1999" name="Picture 97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027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506</xdr:row>
      <xdr:rowOff>0</xdr:rowOff>
    </xdr:from>
    <xdr:to>
      <xdr:col>9</xdr:col>
      <xdr:colOff>152400</xdr:colOff>
      <xdr:row>506</xdr:row>
      <xdr:rowOff>152400</xdr:rowOff>
    </xdr:to>
    <xdr:pic>
      <xdr:nvPicPr>
        <xdr:cNvPr id="2000" name="Picture 97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0278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171450</xdr:colOff>
      <xdr:row>507</xdr:row>
      <xdr:rowOff>114300</xdr:rowOff>
    </xdr:to>
    <xdr:pic>
      <xdr:nvPicPr>
        <xdr:cNvPr id="2001" name="Picture 97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70564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507</xdr:row>
      <xdr:rowOff>0</xdr:rowOff>
    </xdr:from>
    <xdr:to>
      <xdr:col>9</xdr:col>
      <xdr:colOff>152400</xdr:colOff>
      <xdr:row>507</xdr:row>
      <xdr:rowOff>152400</xdr:rowOff>
    </xdr:to>
    <xdr:pic>
      <xdr:nvPicPr>
        <xdr:cNvPr id="2002" name="Picture 978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0564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171450</xdr:colOff>
      <xdr:row>508</xdr:row>
      <xdr:rowOff>114300</xdr:rowOff>
    </xdr:to>
    <xdr:pic>
      <xdr:nvPicPr>
        <xdr:cNvPr id="2003" name="Picture 97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7084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508</xdr:row>
      <xdr:rowOff>0</xdr:rowOff>
    </xdr:from>
    <xdr:to>
      <xdr:col>9</xdr:col>
      <xdr:colOff>152400</xdr:colOff>
      <xdr:row>508</xdr:row>
      <xdr:rowOff>152400</xdr:rowOff>
    </xdr:to>
    <xdr:pic>
      <xdr:nvPicPr>
        <xdr:cNvPr id="2004" name="Picture 980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0849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171450</xdr:colOff>
      <xdr:row>509</xdr:row>
      <xdr:rowOff>114300</xdr:rowOff>
    </xdr:to>
    <xdr:pic>
      <xdr:nvPicPr>
        <xdr:cNvPr id="2005" name="Picture 98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1135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509</xdr:row>
      <xdr:rowOff>0</xdr:rowOff>
    </xdr:from>
    <xdr:to>
      <xdr:col>9</xdr:col>
      <xdr:colOff>152400</xdr:colOff>
      <xdr:row>509</xdr:row>
      <xdr:rowOff>152400</xdr:rowOff>
    </xdr:to>
    <xdr:pic>
      <xdr:nvPicPr>
        <xdr:cNvPr id="2006" name="Picture 98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1135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171450</xdr:colOff>
      <xdr:row>510</xdr:row>
      <xdr:rowOff>114300</xdr:rowOff>
    </xdr:to>
    <xdr:pic>
      <xdr:nvPicPr>
        <xdr:cNvPr id="2007" name="Picture 98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1421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510</xdr:row>
      <xdr:rowOff>0</xdr:rowOff>
    </xdr:from>
    <xdr:to>
      <xdr:col>9</xdr:col>
      <xdr:colOff>152400</xdr:colOff>
      <xdr:row>510</xdr:row>
      <xdr:rowOff>152400</xdr:rowOff>
    </xdr:to>
    <xdr:pic>
      <xdr:nvPicPr>
        <xdr:cNvPr id="2008" name="Picture 984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1421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171450</xdr:colOff>
      <xdr:row>511</xdr:row>
      <xdr:rowOff>114300</xdr:rowOff>
    </xdr:to>
    <xdr:pic>
      <xdr:nvPicPr>
        <xdr:cNvPr id="2009" name="Picture 98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170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511</xdr:row>
      <xdr:rowOff>0</xdr:rowOff>
    </xdr:from>
    <xdr:to>
      <xdr:col>9</xdr:col>
      <xdr:colOff>152400</xdr:colOff>
      <xdr:row>511</xdr:row>
      <xdr:rowOff>152400</xdr:rowOff>
    </xdr:to>
    <xdr:pic>
      <xdr:nvPicPr>
        <xdr:cNvPr id="2010" name="Picture 98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1707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171450</xdr:colOff>
      <xdr:row>512</xdr:row>
      <xdr:rowOff>114300</xdr:rowOff>
    </xdr:to>
    <xdr:pic>
      <xdr:nvPicPr>
        <xdr:cNvPr id="2011" name="Picture 9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72135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512</xdr:row>
      <xdr:rowOff>0</xdr:rowOff>
    </xdr:from>
    <xdr:to>
      <xdr:col>9</xdr:col>
      <xdr:colOff>152400</xdr:colOff>
      <xdr:row>512</xdr:row>
      <xdr:rowOff>152400</xdr:rowOff>
    </xdr:to>
    <xdr:pic>
      <xdr:nvPicPr>
        <xdr:cNvPr id="2012" name="Picture 98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2135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171450</xdr:colOff>
      <xdr:row>513</xdr:row>
      <xdr:rowOff>114300</xdr:rowOff>
    </xdr:to>
    <xdr:pic>
      <xdr:nvPicPr>
        <xdr:cNvPr id="2013" name="Picture 98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72421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513</xdr:row>
      <xdr:rowOff>0</xdr:rowOff>
    </xdr:from>
    <xdr:to>
      <xdr:col>9</xdr:col>
      <xdr:colOff>152400</xdr:colOff>
      <xdr:row>513</xdr:row>
      <xdr:rowOff>152400</xdr:rowOff>
    </xdr:to>
    <xdr:pic>
      <xdr:nvPicPr>
        <xdr:cNvPr id="2014" name="Picture 99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242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171450</xdr:colOff>
      <xdr:row>514</xdr:row>
      <xdr:rowOff>114300</xdr:rowOff>
    </xdr:to>
    <xdr:pic>
      <xdr:nvPicPr>
        <xdr:cNvPr id="2015" name="Picture 99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7270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514</xdr:row>
      <xdr:rowOff>0</xdr:rowOff>
    </xdr:from>
    <xdr:to>
      <xdr:col>9</xdr:col>
      <xdr:colOff>152400</xdr:colOff>
      <xdr:row>514</xdr:row>
      <xdr:rowOff>152400</xdr:rowOff>
    </xdr:to>
    <xdr:pic>
      <xdr:nvPicPr>
        <xdr:cNvPr id="2016" name="Picture 992" descr="http://betover-under.com/admin/wp-content/uploads/2010/12/Delete-icon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7270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171450</xdr:colOff>
      <xdr:row>515</xdr:row>
      <xdr:rowOff>114300</xdr:rowOff>
    </xdr:to>
    <xdr:pic>
      <xdr:nvPicPr>
        <xdr:cNvPr id="2017" name="Picture 99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73135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515</xdr:row>
      <xdr:rowOff>0</xdr:rowOff>
    </xdr:from>
    <xdr:to>
      <xdr:col>9</xdr:col>
      <xdr:colOff>152400</xdr:colOff>
      <xdr:row>515</xdr:row>
      <xdr:rowOff>152400</xdr:rowOff>
    </xdr:to>
    <xdr:pic>
      <xdr:nvPicPr>
        <xdr:cNvPr id="2018" name="Picture 994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3135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171450</xdr:colOff>
      <xdr:row>516</xdr:row>
      <xdr:rowOff>114300</xdr:rowOff>
    </xdr:to>
    <xdr:pic>
      <xdr:nvPicPr>
        <xdr:cNvPr id="2019" name="Picture 9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7342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516</xdr:row>
      <xdr:rowOff>0</xdr:rowOff>
    </xdr:from>
    <xdr:to>
      <xdr:col>9</xdr:col>
      <xdr:colOff>152400</xdr:colOff>
      <xdr:row>516</xdr:row>
      <xdr:rowOff>152400</xdr:rowOff>
    </xdr:to>
    <xdr:pic>
      <xdr:nvPicPr>
        <xdr:cNvPr id="2020" name="Picture 996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342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171450</xdr:colOff>
      <xdr:row>517</xdr:row>
      <xdr:rowOff>114300</xdr:rowOff>
    </xdr:to>
    <xdr:pic>
      <xdr:nvPicPr>
        <xdr:cNvPr id="2021" name="Picture 99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399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517</xdr:row>
      <xdr:rowOff>0</xdr:rowOff>
    </xdr:from>
    <xdr:to>
      <xdr:col>9</xdr:col>
      <xdr:colOff>152400</xdr:colOff>
      <xdr:row>517</xdr:row>
      <xdr:rowOff>152400</xdr:rowOff>
    </xdr:to>
    <xdr:pic>
      <xdr:nvPicPr>
        <xdr:cNvPr id="2022" name="Picture 998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3993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171450</xdr:colOff>
      <xdr:row>518</xdr:row>
      <xdr:rowOff>114300</xdr:rowOff>
    </xdr:to>
    <xdr:pic>
      <xdr:nvPicPr>
        <xdr:cNvPr id="2023" name="Picture 99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74421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518</xdr:row>
      <xdr:rowOff>0</xdr:rowOff>
    </xdr:from>
    <xdr:to>
      <xdr:col>9</xdr:col>
      <xdr:colOff>152400</xdr:colOff>
      <xdr:row>518</xdr:row>
      <xdr:rowOff>152400</xdr:rowOff>
    </xdr:to>
    <xdr:pic>
      <xdr:nvPicPr>
        <xdr:cNvPr id="2024" name="Picture 1000" descr="http://betover-under.com/admin/wp-content/uploads/2010/12/Check-icon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442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171450</xdr:colOff>
      <xdr:row>519</xdr:row>
      <xdr:rowOff>114300</xdr:rowOff>
    </xdr:to>
    <xdr:pic>
      <xdr:nvPicPr>
        <xdr:cNvPr id="2025" name="Picture 1001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74707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519</xdr:row>
      <xdr:rowOff>0</xdr:rowOff>
    </xdr:from>
    <xdr:to>
      <xdr:col>11</xdr:col>
      <xdr:colOff>361950</xdr:colOff>
      <xdr:row>519</xdr:row>
      <xdr:rowOff>152400</xdr:rowOff>
    </xdr:to>
    <xdr:pic>
      <xdr:nvPicPr>
        <xdr:cNvPr id="2026" name="Picture 10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4707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190500</xdr:colOff>
      <xdr:row>521</xdr:row>
      <xdr:rowOff>66675</xdr:rowOff>
    </xdr:to>
    <xdr:pic>
      <xdr:nvPicPr>
        <xdr:cNvPr id="2027" name="Picture 100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49933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520</xdr:row>
      <xdr:rowOff>0</xdr:rowOff>
    </xdr:from>
    <xdr:to>
      <xdr:col>11</xdr:col>
      <xdr:colOff>361950</xdr:colOff>
      <xdr:row>520</xdr:row>
      <xdr:rowOff>152400</xdr:rowOff>
    </xdr:to>
    <xdr:pic>
      <xdr:nvPicPr>
        <xdr:cNvPr id="2028" name="Picture 10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4993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76200</xdr:rowOff>
    </xdr:from>
    <xdr:to>
      <xdr:col>1</xdr:col>
      <xdr:colOff>190500</xdr:colOff>
      <xdr:row>522</xdr:row>
      <xdr:rowOff>142875</xdr:rowOff>
    </xdr:to>
    <xdr:pic>
      <xdr:nvPicPr>
        <xdr:cNvPr id="2029" name="Picture 100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53552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521</xdr:row>
      <xdr:rowOff>76200</xdr:rowOff>
    </xdr:from>
    <xdr:to>
      <xdr:col>11</xdr:col>
      <xdr:colOff>361950</xdr:colOff>
      <xdr:row>522</xdr:row>
      <xdr:rowOff>66675</xdr:rowOff>
    </xdr:to>
    <xdr:pic>
      <xdr:nvPicPr>
        <xdr:cNvPr id="2030" name="Picture 10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5355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522</xdr:row>
      <xdr:rowOff>152400</xdr:rowOff>
    </xdr:from>
    <xdr:to>
      <xdr:col>1</xdr:col>
      <xdr:colOff>190500</xdr:colOff>
      <xdr:row>524</xdr:row>
      <xdr:rowOff>57150</xdr:rowOff>
    </xdr:to>
    <xdr:pic>
      <xdr:nvPicPr>
        <xdr:cNvPr id="2031" name="Picture 1007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57172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522</xdr:row>
      <xdr:rowOff>152400</xdr:rowOff>
    </xdr:from>
    <xdr:to>
      <xdr:col>11</xdr:col>
      <xdr:colOff>361950</xdr:colOff>
      <xdr:row>523</xdr:row>
      <xdr:rowOff>142875</xdr:rowOff>
    </xdr:to>
    <xdr:pic>
      <xdr:nvPicPr>
        <xdr:cNvPr id="2032" name="Picture 10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5717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523</xdr:row>
      <xdr:rowOff>228600</xdr:rowOff>
    </xdr:from>
    <xdr:to>
      <xdr:col>1</xdr:col>
      <xdr:colOff>190500</xdr:colOff>
      <xdr:row>525</xdr:row>
      <xdr:rowOff>66675</xdr:rowOff>
    </xdr:to>
    <xdr:pic>
      <xdr:nvPicPr>
        <xdr:cNvPr id="2033" name="Picture 100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60791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523</xdr:row>
      <xdr:rowOff>228600</xdr:rowOff>
    </xdr:from>
    <xdr:to>
      <xdr:col>11</xdr:col>
      <xdr:colOff>361950</xdr:colOff>
      <xdr:row>524</xdr:row>
      <xdr:rowOff>152400</xdr:rowOff>
    </xdr:to>
    <xdr:pic>
      <xdr:nvPicPr>
        <xdr:cNvPr id="2034" name="Picture 10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607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525</xdr:row>
      <xdr:rowOff>19050</xdr:rowOff>
    </xdr:from>
    <xdr:to>
      <xdr:col>1</xdr:col>
      <xdr:colOff>190500</xdr:colOff>
      <xdr:row>526</xdr:row>
      <xdr:rowOff>85725</xdr:rowOff>
    </xdr:to>
    <xdr:pic>
      <xdr:nvPicPr>
        <xdr:cNvPr id="2035" name="Picture 101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64411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525</xdr:row>
      <xdr:rowOff>19050</xdr:rowOff>
    </xdr:from>
    <xdr:to>
      <xdr:col>11</xdr:col>
      <xdr:colOff>361950</xdr:colOff>
      <xdr:row>526</xdr:row>
      <xdr:rowOff>9525</xdr:rowOff>
    </xdr:to>
    <xdr:pic>
      <xdr:nvPicPr>
        <xdr:cNvPr id="2036" name="Picture 10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6441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526</xdr:row>
      <xdr:rowOff>95250</xdr:rowOff>
    </xdr:from>
    <xdr:to>
      <xdr:col>1</xdr:col>
      <xdr:colOff>190500</xdr:colOff>
      <xdr:row>528</xdr:row>
      <xdr:rowOff>0</xdr:rowOff>
    </xdr:to>
    <xdr:pic>
      <xdr:nvPicPr>
        <xdr:cNvPr id="2037" name="Picture 101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68030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526</xdr:row>
      <xdr:rowOff>95250</xdr:rowOff>
    </xdr:from>
    <xdr:to>
      <xdr:col>11</xdr:col>
      <xdr:colOff>361950</xdr:colOff>
      <xdr:row>527</xdr:row>
      <xdr:rowOff>85725</xdr:rowOff>
    </xdr:to>
    <xdr:pic>
      <xdr:nvPicPr>
        <xdr:cNvPr id="2038" name="Picture 10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6803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527</xdr:row>
      <xdr:rowOff>171450</xdr:rowOff>
    </xdr:from>
    <xdr:to>
      <xdr:col>1</xdr:col>
      <xdr:colOff>171450</xdr:colOff>
      <xdr:row>528</xdr:row>
      <xdr:rowOff>114300</xdr:rowOff>
    </xdr:to>
    <xdr:pic>
      <xdr:nvPicPr>
        <xdr:cNvPr id="2039" name="Picture 1015" descr="http://betover-under.com/admin/wp-content/plugins/sitepress-multilingual-cms/res/flags/us.png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09600" y="17716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527</xdr:row>
      <xdr:rowOff>171450</xdr:rowOff>
    </xdr:from>
    <xdr:to>
      <xdr:col>11</xdr:col>
      <xdr:colOff>361950</xdr:colOff>
      <xdr:row>528</xdr:row>
      <xdr:rowOff>152400</xdr:rowOff>
    </xdr:to>
    <xdr:pic>
      <xdr:nvPicPr>
        <xdr:cNvPr id="2040" name="Picture 10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7165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171450</xdr:colOff>
      <xdr:row>527</xdr:row>
      <xdr:rowOff>114300</xdr:rowOff>
    </xdr:to>
    <xdr:pic>
      <xdr:nvPicPr>
        <xdr:cNvPr id="2041" name="Picture 101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76993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527</xdr:row>
      <xdr:rowOff>0</xdr:rowOff>
    </xdr:from>
    <xdr:to>
      <xdr:col>11</xdr:col>
      <xdr:colOff>361950</xdr:colOff>
      <xdr:row>527</xdr:row>
      <xdr:rowOff>152400</xdr:rowOff>
    </xdr:to>
    <xdr:pic>
      <xdr:nvPicPr>
        <xdr:cNvPr id="2042" name="Picture 10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6993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171450</xdr:colOff>
      <xdr:row>528</xdr:row>
      <xdr:rowOff>114300</xdr:rowOff>
    </xdr:to>
    <xdr:pic>
      <xdr:nvPicPr>
        <xdr:cNvPr id="2043" name="Picture 10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7727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528</xdr:row>
      <xdr:rowOff>0</xdr:rowOff>
    </xdr:from>
    <xdr:to>
      <xdr:col>11</xdr:col>
      <xdr:colOff>361950</xdr:colOff>
      <xdr:row>528</xdr:row>
      <xdr:rowOff>152400</xdr:rowOff>
    </xdr:to>
    <xdr:pic>
      <xdr:nvPicPr>
        <xdr:cNvPr id="2044" name="Picture 10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7279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171450</xdr:colOff>
      <xdr:row>529</xdr:row>
      <xdr:rowOff>114300</xdr:rowOff>
    </xdr:to>
    <xdr:pic>
      <xdr:nvPicPr>
        <xdr:cNvPr id="2045" name="Picture 102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77565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529</xdr:row>
      <xdr:rowOff>0</xdr:rowOff>
    </xdr:from>
    <xdr:to>
      <xdr:col>11</xdr:col>
      <xdr:colOff>361950</xdr:colOff>
      <xdr:row>529</xdr:row>
      <xdr:rowOff>152400</xdr:rowOff>
    </xdr:to>
    <xdr:pic>
      <xdr:nvPicPr>
        <xdr:cNvPr id="2046" name="Picture 10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7565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171450</xdr:colOff>
      <xdr:row>530</xdr:row>
      <xdr:rowOff>114300</xdr:rowOff>
    </xdr:to>
    <xdr:pic>
      <xdr:nvPicPr>
        <xdr:cNvPr id="2047" name="Picture 1023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77850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530</xdr:row>
      <xdr:rowOff>0</xdr:rowOff>
    </xdr:from>
    <xdr:to>
      <xdr:col>11</xdr:col>
      <xdr:colOff>361950</xdr:colOff>
      <xdr:row>530</xdr:row>
      <xdr:rowOff>152400</xdr:rowOff>
    </xdr:to>
    <xdr:pic>
      <xdr:nvPicPr>
        <xdr:cNvPr id="2048" name="Picture 10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7850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171450</xdr:colOff>
      <xdr:row>531</xdr:row>
      <xdr:rowOff>114300</xdr:rowOff>
    </xdr:to>
    <xdr:pic>
      <xdr:nvPicPr>
        <xdr:cNvPr id="2049" name="Picture 1025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17813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531</xdr:row>
      <xdr:rowOff>0</xdr:rowOff>
    </xdr:from>
    <xdr:to>
      <xdr:col>11</xdr:col>
      <xdr:colOff>361950</xdr:colOff>
      <xdr:row>531</xdr:row>
      <xdr:rowOff>152400</xdr:rowOff>
    </xdr:to>
    <xdr:pic>
      <xdr:nvPicPr>
        <xdr:cNvPr id="2050" name="Picture 10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8136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171450</xdr:colOff>
      <xdr:row>532</xdr:row>
      <xdr:rowOff>114300</xdr:rowOff>
    </xdr:to>
    <xdr:pic>
      <xdr:nvPicPr>
        <xdr:cNvPr id="2051" name="Picture 102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856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532</xdr:row>
      <xdr:rowOff>0</xdr:rowOff>
    </xdr:from>
    <xdr:to>
      <xdr:col>11</xdr:col>
      <xdr:colOff>361950</xdr:colOff>
      <xdr:row>532</xdr:row>
      <xdr:rowOff>152400</xdr:rowOff>
    </xdr:to>
    <xdr:pic>
      <xdr:nvPicPr>
        <xdr:cNvPr id="2052" name="Picture 10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8565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190500</xdr:colOff>
      <xdr:row>534</xdr:row>
      <xdr:rowOff>66675</xdr:rowOff>
    </xdr:to>
    <xdr:pic>
      <xdr:nvPicPr>
        <xdr:cNvPr id="2053" name="Picture 1029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89938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533</xdr:row>
      <xdr:rowOff>0</xdr:rowOff>
    </xdr:from>
    <xdr:to>
      <xdr:col>11</xdr:col>
      <xdr:colOff>361950</xdr:colOff>
      <xdr:row>533</xdr:row>
      <xdr:rowOff>152400</xdr:rowOff>
    </xdr:to>
    <xdr:pic>
      <xdr:nvPicPr>
        <xdr:cNvPr id="2054" name="Picture 10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8993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534</xdr:row>
      <xdr:rowOff>76200</xdr:rowOff>
    </xdr:from>
    <xdr:to>
      <xdr:col>1</xdr:col>
      <xdr:colOff>190500</xdr:colOff>
      <xdr:row>535</xdr:row>
      <xdr:rowOff>142875</xdr:rowOff>
    </xdr:to>
    <xdr:pic>
      <xdr:nvPicPr>
        <xdr:cNvPr id="2055" name="Picture 103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793557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534</xdr:row>
      <xdr:rowOff>76200</xdr:rowOff>
    </xdr:from>
    <xdr:to>
      <xdr:col>11</xdr:col>
      <xdr:colOff>361950</xdr:colOff>
      <xdr:row>535</xdr:row>
      <xdr:rowOff>66675</xdr:rowOff>
    </xdr:to>
    <xdr:pic>
      <xdr:nvPicPr>
        <xdr:cNvPr id="2056" name="Picture 10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79355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535</xdr:row>
      <xdr:rowOff>152400</xdr:rowOff>
    </xdr:from>
    <xdr:to>
      <xdr:col>1</xdr:col>
      <xdr:colOff>171450</xdr:colOff>
      <xdr:row>536</xdr:row>
      <xdr:rowOff>104775</xdr:rowOff>
    </xdr:to>
    <xdr:pic>
      <xdr:nvPicPr>
        <xdr:cNvPr id="2057" name="Picture 103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79717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535</xdr:row>
      <xdr:rowOff>152400</xdr:rowOff>
    </xdr:from>
    <xdr:to>
      <xdr:col>11</xdr:col>
      <xdr:colOff>361950</xdr:colOff>
      <xdr:row>536</xdr:row>
      <xdr:rowOff>142875</xdr:rowOff>
    </xdr:to>
    <xdr:pic>
      <xdr:nvPicPr>
        <xdr:cNvPr id="2058" name="Picture 10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9717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171450</xdr:colOff>
      <xdr:row>536</xdr:row>
      <xdr:rowOff>114300</xdr:rowOff>
    </xdr:to>
    <xdr:pic>
      <xdr:nvPicPr>
        <xdr:cNvPr id="2059" name="Picture 103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79851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536</xdr:row>
      <xdr:rowOff>0</xdr:rowOff>
    </xdr:from>
    <xdr:to>
      <xdr:col>11</xdr:col>
      <xdr:colOff>361950</xdr:colOff>
      <xdr:row>536</xdr:row>
      <xdr:rowOff>152400</xdr:rowOff>
    </xdr:to>
    <xdr:pic>
      <xdr:nvPicPr>
        <xdr:cNvPr id="2060" name="Picture 10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79851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171450</xdr:colOff>
      <xdr:row>537</xdr:row>
      <xdr:rowOff>114300</xdr:rowOff>
    </xdr:to>
    <xdr:pic>
      <xdr:nvPicPr>
        <xdr:cNvPr id="2061" name="Picture 103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8027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537</xdr:row>
      <xdr:rowOff>0</xdr:rowOff>
    </xdr:from>
    <xdr:to>
      <xdr:col>11</xdr:col>
      <xdr:colOff>361950</xdr:colOff>
      <xdr:row>537</xdr:row>
      <xdr:rowOff>152400</xdr:rowOff>
    </xdr:to>
    <xdr:pic>
      <xdr:nvPicPr>
        <xdr:cNvPr id="2062" name="Picture 10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0279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171450</xdr:colOff>
      <xdr:row>538</xdr:row>
      <xdr:rowOff>114300</xdr:rowOff>
    </xdr:to>
    <xdr:pic>
      <xdr:nvPicPr>
        <xdr:cNvPr id="2063" name="Picture 103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8056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538</xdr:row>
      <xdr:rowOff>0</xdr:rowOff>
    </xdr:from>
    <xdr:to>
      <xdr:col>11</xdr:col>
      <xdr:colOff>361950</xdr:colOff>
      <xdr:row>538</xdr:row>
      <xdr:rowOff>152400</xdr:rowOff>
    </xdr:to>
    <xdr:pic>
      <xdr:nvPicPr>
        <xdr:cNvPr id="2064" name="Picture 10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0565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171450</xdr:colOff>
      <xdr:row>539</xdr:row>
      <xdr:rowOff>114300</xdr:rowOff>
    </xdr:to>
    <xdr:pic>
      <xdr:nvPicPr>
        <xdr:cNvPr id="2065" name="Picture 104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8085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539</xdr:row>
      <xdr:rowOff>0</xdr:rowOff>
    </xdr:from>
    <xdr:to>
      <xdr:col>11</xdr:col>
      <xdr:colOff>361950</xdr:colOff>
      <xdr:row>539</xdr:row>
      <xdr:rowOff>152400</xdr:rowOff>
    </xdr:to>
    <xdr:pic>
      <xdr:nvPicPr>
        <xdr:cNvPr id="2066" name="Picture 10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0851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1</xdr:col>
      <xdr:colOff>171450</xdr:colOff>
      <xdr:row>540</xdr:row>
      <xdr:rowOff>114300</xdr:rowOff>
    </xdr:to>
    <xdr:pic>
      <xdr:nvPicPr>
        <xdr:cNvPr id="2067" name="Picture 104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81136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540</xdr:row>
      <xdr:rowOff>0</xdr:rowOff>
    </xdr:from>
    <xdr:to>
      <xdr:col>11</xdr:col>
      <xdr:colOff>361950</xdr:colOff>
      <xdr:row>540</xdr:row>
      <xdr:rowOff>152400</xdr:rowOff>
    </xdr:to>
    <xdr:pic>
      <xdr:nvPicPr>
        <xdr:cNvPr id="2068" name="Picture 10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1136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171450</xdr:colOff>
      <xdr:row>541</xdr:row>
      <xdr:rowOff>114300</xdr:rowOff>
    </xdr:to>
    <xdr:pic>
      <xdr:nvPicPr>
        <xdr:cNvPr id="2069" name="Picture 104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8156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541</xdr:row>
      <xdr:rowOff>0</xdr:rowOff>
    </xdr:from>
    <xdr:to>
      <xdr:col>11</xdr:col>
      <xdr:colOff>361950</xdr:colOff>
      <xdr:row>541</xdr:row>
      <xdr:rowOff>152400</xdr:rowOff>
    </xdr:to>
    <xdr:pic>
      <xdr:nvPicPr>
        <xdr:cNvPr id="2070" name="Picture 10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1565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542</xdr:row>
      <xdr:rowOff>0</xdr:rowOff>
    </xdr:from>
    <xdr:to>
      <xdr:col>1</xdr:col>
      <xdr:colOff>171450</xdr:colOff>
      <xdr:row>542</xdr:row>
      <xdr:rowOff>114300</xdr:rowOff>
    </xdr:to>
    <xdr:pic>
      <xdr:nvPicPr>
        <xdr:cNvPr id="2071" name="Picture 104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8185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542</xdr:row>
      <xdr:rowOff>0</xdr:rowOff>
    </xdr:from>
    <xdr:to>
      <xdr:col>11</xdr:col>
      <xdr:colOff>361950</xdr:colOff>
      <xdr:row>542</xdr:row>
      <xdr:rowOff>152400</xdr:rowOff>
    </xdr:to>
    <xdr:pic>
      <xdr:nvPicPr>
        <xdr:cNvPr id="2072" name="Picture 10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1851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171450</xdr:colOff>
      <xdr:row>543</xdr:row>
      <xdr:rowOff>114300</xdr:rowOff>
    </xdr:to>
    <xdr:pic>
      <xdr:nvPicPr>
        <xdr:cNvPr id="2073" name="Picture 1049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82137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543</xdr:row>
      <xdr:rowOff>0</xdr:rowOff>
    </xdr:from>
    <xdr:to>
      <xdr:col>11</xdr:col>
      <xdr:colOff>361950</xdr:colOff>
      <xdr:row>543</xdr:row>
      <xdr:rowOff>152400</xdr:rowOff>
    </xdr:to>
    <xdr:pic>
      <xdr:nvPicPr>
        <xdr:cNvPr id="2074" name="Picture 10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2137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171450</xdr:colOff>
      <xdr:row>544</xdr:row>
      <xdr:rowOff>114300</xdr:rowOff>
    </xdr:to>
    <xdr:pic>
      <xdr:nvPicPr>
        <xdr:cNvPr id="2075" name="Picture 105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82422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544</xdr:row>
      <xdr:rowOff>0</xdr:rowOff>
    </xdr:from>
    <xdr:to>
      <xdr:col>11</xdr:col>
      <xdr:colOff>361950</xdr:colOff>
      <xdr:row>544</xdr:row>
      <xdr:rowOff>152400</xdr:rowOff>
    </xdr:to>
    <xdr:pic>
      <xdr:nvPicPr>
        <xdr:cNvPr id="2076" name="Picture 105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2422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171450</xdr:colOff>
      <xdr:row>545</xdr:row>
      <xdr:rowOff>114300</xdr:rowOff>
    </xdr:to>
    <xdr:pic>
      <xdr:nvPicPr>
        <xdr:cNvPr id="2077" name="Picture 10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82851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545</xdr:row>
      <xdr:rowOff>0</xdr:rowOff>
    </xdr:from>
    <xdr:to>
      <xdr:col>11</xdr:col>
      <xdr:colOff>361950</xdr:colOff>
      <xdr:row>545</xdr:row>
      <xdr:rowOff>152400</xdr:rowOff>
    </xdr:to>
    <xdr:pic>
      <xdr:nvPicPr>
        <xdr:cNvPr id="2078" name="Picture 105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2851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171450</xdr:colOff>
      <xdr:row>546</xdr:row>
      <xdr:rowOff>114300</xdr:rowOff>
    </xdr:to>
    <xdr:pic>
      <xdr:nvPicPr>
        <xdr:cNvPr id="2079" name="Picture 10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313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546</xdr:row>
      <xdr:rowOff>0</xdr:rowOff>
    </xdr:from>
    <xdr:to>
      <xdr:col>11</xdr:col>
      <xdr:colOff>361950</xdr:colOff>
      <xdr:row>546</xdr:row>
      <xdr:rowOff>152400</xdr:rowOff>
    </xdr:to>
    <xdr:pic>
      <xdr:nvPicPr>
        <xdr:cNvPr id="2080" name="Picture 105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3137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171450</xdr:colOff>
      <xdr:row>547</xdr:row>
      <xdr:rowOff>114300</xdr:rowOff>
    </xdr:to>
    <xdr:pic>
      <xdr:nvPicPr>
        <xdr:cNvPr id="2081" name="Picture 105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83422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547</xdr:row>
      <xdr:rowOff>0</xdr:rowOff>
    </xdr:from>
    <xdr:to>
      <xdr:col>11</xdr:col>
      <xdr:colOff>361950</xdr:colOff>
      <xdr:row>547</xdr:row>
      <xdr:rowOff>152400</xdr:rowOff>
    </xdr:to>
    <xdr:pic>
      <xdr:nvPicPr>
        <xdr:cNvPr id="2082" name="Picture 10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3422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1</xdr:col>
      <xdr:colOff>171450</xdr:colOff>
      <xdr:row>548</xdr:row>
      <xdr:rowOff>114300</xdr:rowOff>
    </xdr:to>
    <xdr:pic>
      <xdr:nvPicPr>
        <xdr:cNvPr id="2083" name="Picture 1059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8370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548</xdr:row>
      <xdr:rowOff>0</xdr:rowOff>
    </xdr:from>
    <xdr:to>
      <xdr:col>11</xdr:col>
      <xdr:colOff>361950</xdr:colOff>
      <xdr:row>548</xdr:row>
      <xdr:rowOff>152400</xdr:rowOff>
    </xdr:to>
    <xdr:pic>
      <xdr:nvPicPr>
        <xdr:cNvPr id="2084" name="Picture 106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3708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171450</xdr:colOff>
      <xdr:row>549</xdr:row>
      <xdr:rowOff>114300</xdr:rowOff>
    </xdr:to>
    <xdr:pic>
      <xdr:nvPicPr>
        <xdr:cNvPr id="2085" name="Picture 10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8399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549</xdr:row>
      <xdr:rowOff>0</xdr:rowOff>
    </xdr:from>
    <xdr:to>
      <xdr:col>11</xdr:col>
      <xdr:colOff>361950</xdr:colOff>
      <xdr:row>549</xdr:row>
      <xdr:rowOff>152400</xdr:rowOff>
    </xdr:to>
    <xdr:pic>
      <xdr:nvPicPr>
        <xdr:cNvPr id="2086" name="Picture 10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3994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171450</xdr:colOff>
      <xdr:row>550</xdr:row>
      <xdr:rowOff>114300</xdr:rowOff>
    </xdr:to>
    <xdr:pic>
      <xdr:nvPicPr>
        <xdr:cNvPr id="2087" name="Picture 10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428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550</xdr:row>
      <xdr:rowOff>0</xdr:rowOff>
    </xdr:from>
    <xdr:to>
      <xdr:col>11</xdr:col>
      <xdr:colOff>361950</xdr:colOff>
      <xdr:row>550</xdr:row>
      <xdr:rowOff>152400</xdr:rowOff>
    </xdr:to>
    <xdr:pic>
      <xdr:nvPicPr>
        <xdr:cNvPr id="2088" name="Picture 106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4280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171450</xdr:colOff>
      <xdr:row>551</xdr:row>
      <xdr:rowOff>114300</xdr:rowOff>
    </xdr:to>
    <xdr:pic>
      <xdr:nvPicPr>
        <xdr:cNvPr id="2089" name="Picture 10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4708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11</xdr:col>
      <xdr:colOff>361950</xdr:colOff>
      <xdr:row>551</xdr:row>
      <xdr:rowOff>152400</xdr:rowOff>
    </xdr:to>
    <xdr:pic>
      <xdr:nvPicPr>
        <xdr:cNvPr id="2090" name="Picture 10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4708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171450</xdr:colOff>
      <xdr:row>552</xdr:row>
      <xdr:rowOff>114300</xdr:rowOff>
    </xdr:to>
    <xdr:pic>
      <xdr:nvPicPr>
        <xdr:cNvPr id="2091" name="Picture 10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499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552</xdr:row>
      <xdr:rowOff>0</xdr:rowOff>
    </xdr:from>
    <xdr:to>
      <xdr:col>11</xdr:col>
      <xdr:colOff>361950</xdr:colOff>
      <xdr:row>552</xdr:row>
      <xdr:rowOff>152400</xdr:rowOff>
    </xdr:to>
    <xdr:pic>
      <xdr:nvPicPr>
        <xdr:cNvPr id="2092" name="Picture 10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4994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171450</xdr:colOff>
      <xdr:row>553</xdr:row>
      <xdr:rowOff>114300</xdr:rowOff>
    </xdr:to>
    <xdr:pic>
      <xdr:nvPicPr>
        <xdr:cNvPr id="2093" name="Picture 10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5566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553</xdr:row>
      <xdr:rowOff>0</xdr:rowOff>
    </xdr:from>
    <xdr:to>
      <xdr:col>11</xdr:col>
      <xdr:colOff>361950</xdr:colOff>
      <xdr:row>553</xdr:row>
      <xdr:rowOff>152400</xdr:rowOff>
    </xdr:to>
    <xdr:pic>
      <xdr:nvPicPr>
        <xdr:cNvPr id="2094" name="Picture 10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5566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171450</xdr:colOff>
      <xdr:row>554</xdr:row>
      <xdr:rowOff>114300</xdr:rowOff>
    </xdr:to>
    <xdr:pic>
      <xdr:nvPicPr>
        <xdr:cNvPr id="2095" name="Picture 107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85851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554</xdr:row>
      <xdr:rowOff>0</xdr:rowOff>
    </xdr:from>
    <xdr:to>
      <xdr:col>11</xdr:col>
      <xdr:colOff>361950</xdr:colOff>
      <xdr:row>554</xdr:row>
      <xdr:rowOff>152400</xdr:rowOff>
    </xdr:to>
    <xdr:pic>
      <xdr:nvPicPr>
        <xdr:cNvPr id="2096" name="Picture 10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5851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555</xdr:row>
      <xdr:rowOff>0</xdr:rowOff>
    </xdr:from>
    <xdr:to>
      <xdr:col>1</xdr:col>
      <xdr:colOff>171450</xdr:colOff>
      <xdr:row>555</xdr:row>
      <xdr:rowOff>114300</xdr:rowOff>
    </xdr:to>
    <xdr:pic>
      <xdr:nvPicPr>
        <xdr:cNvPr id="2097" name="Picture 10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6280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555</xdr:row>
      <xdr:rowOff>0</xdr:rowOff>
    </xdr:from>
    <xdr:to>
      <xdr:col>11</xdr:col>
      <xdr:colOff>361950</xdr:colOff>
      <xdr:row>555</xdr:row>
      <xdr:rowOff>152400</xdr:rowOff>
    </xdr:to>
    <xdr:pic>
      <xdr:nvPicPr>
        <xdr:cNvPr id="2098" name="Picture 10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6280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171450</xdr:colOff>
      <xdr:row>556</xdr:row>
      <xdr:rowOff>114300</xdr:rowOff>
    </xdr:to>
    <xdr:pic>
      <xdr:nvPicPr>
        <xdr:cNvPr id="2099" name="Picture 107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8656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556</xdr:row>
      <xdr:rowOff>0</xdr:rowOff>
    </xdr:from>
    <xdr:to>
      <xdr:col>11</xdr:col>
      <xdr:colOff>361950</xdr:colOff>
      <xdr:row>556</xdr:row>
      <xdr:rowOff>152400</xdr:rowOff>
    </xdr:to>
    <xdr:pic>
      <xdr:nvPicPr>
        <xdr:cNvPr id="2100" name="Picture 107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6566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171450</xdr:colOff>
      <xdr:row>557</xdr:row>
      <xdr:rowOff>114300</xdr:rowOff>
    </xdr:to>
    <xdr:pic>
      <xdr:nvPicPr>
        <xdr:cNvPr id="2101" name="Picture 107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6851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557</xdr:row>
      <xdr:rowOff>0</xdr:rowOff>
    </xdr:from>
    <xdr:to>
      <xdr:col>11</xdr:col>
      <xdr:colOff>361950</xdr:colOff>
      <xdr:row>557</xdr:row>
      <xdr:rowOff>152400</xdr:rowOff>
    </xdr:to>
    <xdr:pic>
      <xdr:nvPicPr>
        <xdr:cNvPr id="2102" name="Picture 10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6851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171450</xdr:colOff>
      <xdr:row>558</xdr:row>
      <xdr:rowOff>114300</xdr:rowOff>
    </xdr:to>
    <xdr:pic>
      <xdr:nvPicPr>
        <xdr:cNvPr id="2103" name="Picture 107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713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558</xdr:row>
      <xdr:rowOff>0</xdr:rowOff>
    </xdr:from>
    <xdr:to>
      <xdr:col>11</xdr:col>
      <xdr:colOff>361950</xdr:colOff>
      <xdr:row>558</xdr:row>
      <xdr:rowOff>152400</xdr:rowOff>
    </xdr:to>
    <xdr:pic>
      <xdr:nvPicPr>
        <xdr:cNvPr id="2104" name="Picture 10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7137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171450</xdr:colOff>
      <xdr:row>559</xdr:row>
      <xdr:rowOff>114300</xdr:rowOff>
    </xdr:to>
    <xdr:pic>
      <xdr:nvPicPr>
        <xdr:cNvPr id="2105" name="Picture 10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742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559</xdr:row>
      <xdr:rowOff>0</xdr:rowOff>
    </xdr:from>
    <xdr:to>
      <xdr:col>11</xdr:col>
      <xdr:colOff>361950</xdr:colOff>
      <xdr:row>559</xdr:row>
      <xdr:rowOff>152400</xdr:rowOff>
    </xdr:to>
    <xdr:pic>
      <xdr:nvPicPr>
        <xdr:cNvPr id="2106" name="Picture 10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7423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171450</xdr:colOff>
      <xdr:row>560</xdr:row>
      <xdr:rowOff>114300</xdr:rowOff>
    </xdr:to>
    <xdr:pic>
      <xdr:nvPicPr>
        <xdr:cNvPr id="2107" name="Picture 10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785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560</xdr:row>
      <xdr:rowOff>0</xdr:rowOff>
    </xdr:from>
    <xdr:to>
      <xdr:col>11</xdr:col>
      <xdr:colOff>361950</xdr:colOff>
      <xdr:row>560</xdr:row>
      <xdr:rowOff>152400</xdr:rowOff>
    </xdr:to>
    <xdr:pic>
      <xdr:nvPicPr>
        <xdr:cNvPr id="2108" name="Picture 108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7852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171450</xdr:colOff>
      <xdr:row>561</xdr:row>
      <xdr:rowOff>114300</xdr:rowOff>
    </xdr:to>
    <xdr:pic>
      <xdr:nvPicPr>
        <xdr:cNvPr id="2109" name="Picture 10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8137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561</xdr:row>
      <xdr:rowOff>0</xdr:rowOff>
    </xdr:from>
    <xdr:to>
      <xdr:col>11</xdr:col>
      <xdr:colOff>361950</xdr:colOff>
      <xdr:row>561</xdr:row>
      <xdr:rowOff>152400</xdr:rowOff>
    </xdr:to>
    <xdr:pic>
      <xdr:nvPicPr>
        <xdr:cNvPr id="2110" name="Picture 10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8137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171450</xdr:colOff>
      <xdr:row>562</xdr:row>
      <xdr:rowOff>114300</xdr:rowOff>
    </xdr:to>
    <xdr:pic>
      <xdr:nvPicPr>
        <xdr:cNvPr id="2111" name="Picture 1087" descr="http://betover-under.com/admin/wp-content/plugins/sitepress-multilingual-cms/res/flags/jp.png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09600" y="188423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562</xdr:row>
      <xdr:rowOff>0</xdr:rowOff>
    </xdr:from>
    <xdr:to>
      <xdr:col>11</xdr:col>
      <xdr:colOff>361950</xdr:colOff>
      <xdr:row>562</xdr:row>
      <xdr:rowOff>152400</xdr:rowOff>
    </xdr:to>
    <xdr:pic>
      <xdr:nvPicPr>
        <xdr:cNvPr id="2112" name="Picture 10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8423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171450</xdr:colOff>
      <xdr:row>563</xdr:row>
      <xdr:rowOff>114300</xdr:rowOff>
    </xdr:to>
    <xdr:pic>
      <xdr:nvPicPr>
        <xdr:cNvPr id="2113" name="Picture 108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870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563</xdr:row>
      <xdr:rowOff>0</xdr:rowOff>
    </xdr:from>
    <xdr:to>
      <xdr:col>11</xdr:col>
      <xdr:colOff>361950</xdr:colOff>
      <xdr:row>563</xdr:row>
      <xdr:rowOff>152400</xdr:rowOff>
    </xdr:to>
    <xdr:pic>
      <xdr:nvPicPr>
        <xdr:cNvPr id="2114" name="Picture 10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8709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171450</xdr:colOff>
      <xdr:row>564</xdr:row>
      <xdr:rowOff>114300</xdr:rowOff>
    </xdr:to>
    <xdr:pic>
      <xdr:nvPicPr>
        <xdr:cNvPr id="2115" name="Picture 109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8995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564</xdr:row>
      <xdr:rowOff>0</xdr:rowOff>
    </xdr:from>
    <xdr:to>
      <xdr:col>11</xdr:col>
      <xdr:colOff>361950</xdr:colOff>
      <xdr:row>564</xdr:row>
      <xdr:rowOff>152400</xdr:rowOff>
    </xdr:to>
    <xdr:pic>
      <xdr:nvPicPr>
        <xdr:cNvPr id="2116" name="Picture 10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8995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171450</xdr:colOff>
      <xdr:row>565</xdr:row>
      <xdr:rowOff>114300</xdr:rowOff>
    </xdr:to>
    <xdr:pic>
      <xdr:nvPicPr>
        <xdr:cNvPr id="2117" name="Picture 109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9423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565</xdr:row>
      <xdr:rowOff>0</xdr:rowOff>
    </xdr:from>
    <xdr:to>
      <xdr:col>11</xdr:col>
      <xdr:colOff>361950</xdr:colOff>
      <xdr:row>565</xdr:row>
      <xdr:rowOff>152400</xdr:rowOff>
    </xdr:to>
    <xdr:pic>
      <xdr:nvPicPr>
        <xdr:cNvPr id="2118" name="Picture 109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89423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171450</xdr:colOff>
      <xdr:row>567</xdr:row>
      <xdr:rowOff>66675</xdr:rowOff>
    </xdr:to>
    <xdr:pic>
      <xdr:nvPicPr>
        <xdr:cNvPr id="2119" name="Picture 109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897094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566</xdr:row>
      <xdr:rowOff>0</xdr:rowOff>
    </xdr:from>
    <xdr:to>
      <xdr:col>11</xdr:col>
      <xdr:colOff>361950</xdr:colOff>
      <xdr:row>566</xdr:row>
      <xdr:rowOff>152400</xdr:rowOff>
    </xdr:to>
    <xdr:pic>
      <xdr:nvPicPr>
        <xdr:cNvPr id="2120" name="Picture 10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89709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567</xdr:row>
      <xdr:rowOff>76200</xdr:rowOff>
    </xdr:from>
    <xdr:to>
      <xdr:col>1</xdr:col>
      <xdr:colOff>171450</xdr:colOff>
      <xdr:row>568</xdr:row>
      <xdr:rowOff>142875</xdr:rowOff>
    </xdr:to>
    <xdr:pic>
      <xdr:nvPicPr>
        <xdr:cNvPr id="2121" name="Picture 109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00713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567</xdr:row>
      <xdr:rowOff>76200</xdr:rowOff>
    </xdr:from>
    <xdr:to>
      <xdr:col>11</xdr:col>
      <xdr:colOff>361950</xdr:colOff>
      <xdr:row>568</xdr:row>
      <xdr:rowOff>66675</xdr:rowOff>
    </xdr:to>
    <xdr:pic>
      <xdr:nvPicPr>
        <xdr:cNvPr id="2122" name="Picture 109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0071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568</xdr:row>
      <xdr:rowOff>152400</xdr:rowOff>
    </xdr:from>
    <xdr:to>
      <xdr:col>1</xdr:col>
      <xdr:colOff>171450</xdr:colOff>
      <xdr:row>570</xdr:row>
      <xdr:rowOff>57150</xdr:rowOff>
    </xdr:to>
    <xdr:pic>
      <xdr:nvPicPr>
        <xdr:cNvPr id="2123" name="Picture 109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04333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568</xdr:row>
      <xdr:rowOff>152400</xdr:rowOff>
    </xdr:from>
    <xdr:to>
      <xdr:col>11</xdr:col>
      <xdr:colOff>361950</xdr:colOff>
      <xdr:row>569</xdr:row>
      <xdr:rowOff>142875</xdr:rowOff>
    </xdr:to>
    <xdr:pic>
      <xdr:nvPicPr>
        <xdr:cNvPr id="2124" name="Picture 110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0433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569</xdr:row>
      <xdr:rowOff>228600</xdr:rowOff>
    </xdr:from>
    <xdr:to>
      <xdr:col>1</xdr:col>
      <xdr:colOff>171450</xdr:colOff>
      <xdr:row>570</xdr:row>
      <xdr:rowOff>114300</xdr:rowOff>
    </xdr:to>
    <xdr:pic>
      <xdr:nvPicPr>
        <xdr:cNvPr id="2125" name="Picture 110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0938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569</xdr:row>
      <xdr:rowOff>228600</xdr:rowOff>
    </xdr:from>
    <xdr:to>
      <xdr:col>11</xdr:col>
      <xdr:colOff>361950</xdr:colOff>
      <xdr:row>570</xdr:row>
      <xdr:rowOff>152400</xdr:rowOff>
    </xdr:to>
    <xdr:pic>
      <xdr:nvPicPr>
        <xdr:cNvPr id="2126" name="Picture 11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0938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171450</xdr:colOff>
      <xdr:row>570</xdr:row>
      <xdr:rowOff>114300</xdr:rowOff>
    </xdr:to>
    <xdr:pic>
      <xdr:nvPicPr>
        <xdr:cNvPr id="2127" name="Picture 110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9113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570</xdr:row>
      <xdr:rowOff>0</xdr:rowOff>
    </xdr:from>
    <xdr:to>
      <xdr:col>11</xdr:col>
      <xdr:colOff>361950</xdr:colOff>
      <xdr:row>570</xdr:row>
      <xdr:rowOff>152400</xdr:rowOff>
    </xdr:to>
    <xdr:pic>
      <xdr:nvPicPr>
        <xdr:cNvPr id="2128" name="Picture 11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1138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171450</xdr:colOff>
      <xdr:row>571</xdr:row>
      <xdr:rowOff>114300</xdr:rowOff>
    </xdr:to>
    <xdr:pic>
      <xdr:nvPicPr>
        <xdr:cNvPr id="2129" name="Picture 110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1423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571</xdr:row>
      <xdr:rowOff>0</xdr:rowOff>
    </xdr:from>
    <xdr:to>
      <xdr:col>11</xdr:col>
      <xdr:colOff>361950</xdr:colOff>
      <xdr:row>571</xdr:row>
      <xdr:rowOff>152400</xdr:rowOff>
    </xdr:to>
    <xdr:pic>
      <xdr:nvPicPr>
        <xdr:cNvPr id="2130" name="Picture 11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1423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171450</xdr:colOff>
      <xdr:row>572</xdr:row>
      <xdr:rowOff>114300</xdr:rowOff>
    </xdr:to>
    <xdr:pic>
      <xdr:nvPicPr>
        <xdr:cNvPr id="2131" name="Picture 11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1852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572</xdr:row>
      <xdr:rowOff>0</xdr:rowOff>
    </xdr:from>
    <xdr:to>
      <xdr:col>11</xdr:col>
      <xdr:colOff>361950</xdr:colOff>
      <xdr:row>572</xdr:row>
      <xdr:rowOff>152400</xdr:rowOff>
    </xdr:to>
    <xdr:pic>
      <xdr:nvPicPr>
        <xdr:cNvPr id="2132" name="Picture 11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1852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171450</xdr:colOff>
      <xdr:row>573</xdr:row>
      <xdr:rowOff>114300</xdr:rowOff>
    </xdr:to>
    <xdr:pic>
      <xdr:nvPicPr>
        <xdr:cNvPr id="2133" name="Picture 110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9228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573</xdr:row>
      <xdr:rowOff>0</xdr:rowOff>
    </xdr:from>
    <xdr:to>
      <xdr:col>11</xdr:col>
      <xdr:colOff>361950</xdr:colOff>
      <xdr:row>573</xdr:row>
      <xdr:rowOff>152400</xdr:rowOff>
    </xdr:to>
    <xdr:pic>
      <xdr:nvPicPr>
        <xdr:cNvPr id="2134" name="Picture 11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2281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171450</xdr:colOff>
      <xdr:row>574</xdr:row>
      <xdr:rowOff>114300</xdr:rowOff>
    </xdr:to>
    <xdr:pic>
      <xdr:nvPicPr>
        <xdr:cNvPr id="2135" name="Picture 111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92709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574</xdr:row>
      <xdr:rowOff>0</xdr:rowOff>
    </xdr:from>
    <xdr:to>
      <xdr:col>11</xdr:col>
      <xdr:colOff>361950</xdr:colOff>
      <xdr:row>574</xdr:row>
      <xdr:rowOff>152400</xdr:rowOff>
    </xdr:to>
    <xdr:pic>
      <xdr:nvPicPr>
        <xdr:cNvPr id="2136" name="Picture 11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2709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171450</xdr:colOff>
      <xdr:row>575</xdr:row>
      <xdr:rowOff>114300</xdr:rowOff>
    </xdr:to>
    <xdr:pic>
      <xdr:nvPicPr>
        <xdr:cNvPr id="2137" name="Picture 111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929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575</xdr:row>
      <xdr:rowOff>0</xdr:rowOff>
    </xdr:from>
    <xdr:to>
      <xdr:col>11</xdr:col>
      <xdr:colOff>361950</xdr:colOff>
      <xdr:row>575</xdr:row>
      <xdr:rowOff>152400</xdr:rowOff>
    </xdr:to>
    <xdr:pic>
      <xdr:nvPicPr>
        <xdr:cNvPr id="2138" name="Picture 11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2995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171450</xdr:colOff>
      <xdr:row>576</xdr:row>
      <xdr:rowOff>114300</xdr:rowOff>
    </xdr:to>
    <xdr:pic>
      <xdr:nvPicPr>
        <xdr:cNvPr id="2139" name="Picture 1115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932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576</xdr:row>
      <xdr:rowOff>0</xdr:rowOff>
    </xdr:from>
    <xdr:to>
      <xdr:col>11</xdr:col>
      <xdr:colOff>361950</xdr:colOff>
      <xdr:row>576</xdr:row>
      <xdr:rowOff>152400</xdr:rowOff>
    </xdr:to>
    <xdr:pic>
      <xdr:nvPicPr>
        <xdr:cNvPr id="2140" name="Picture 111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3281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171450</xdr:colOff>
      <xdr:row>577</xdr:row>
      <xdr:rowOff>114300</xdr:rowOff>
    </xdr:to>
    <xdr:pic>
      <xdr:nvPicPr>
        <xdr:cNvPr id="2141" name="Picture 11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3567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577</xdr:row>
      <xdr:rowOff>0</xdr:rowOff>
    </xdr:from>
    <xdr:to>
      <xdr:col>11</xdr:col>
      <xdr:colOff>361950</xdr:colOff>
      <xdr:row>577</xdr:row>
      <xdr:rowOff>152400</xdr:rowOff>
    </xdr:to>
    <xdr:pic>
      <xdr:nvPicPr>
        <xdr:cNvPr id="2142" name="Picture 11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3567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171450</xdr:colOff>
      <xdr:row>578</xdr:row>
      <xdr:rowOff>114300</xdr:rowOff>
    </xdr:to>
    <xdr:pic>
      <xdr:nvPicPr>
        <xdr:cNvPr id="2143" name="Picture 11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93852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578</xdr:row>
      <xdr:rowOff>0</xdr:rowOff>
    </xdr:from>
    <xdr:to>
      <xdr:col>11</xdr:col>
      <xdr:colOff>361950</xdr:colOff>
      <xdr:row>578</xdr:row>
      <xdr:rowOff>152400</xdr:rowOff>
    </xdr:to>
    <xdr:pic>
      <xdr:nvPicPr>
        <xdr:cNvPr id="2144" name="Picture 11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3852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171450</xdr:colOff>
      <xdr:row>579</xdr:row>
      <xdr:rowOff>114300</xdr:rowOff>
    </xdr:to>
    <xdr:pic>
      <xdr:nvPicPr>
        <xdr:cNvPr id="2145" name="Picture 1121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94281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579</xdr:row>
      <xdr:rowOff>0</xdr:rowOff>
    </xdr:from>
    <xdr:to>
      <xdr:col>11</xdr:col>
      <xdr:colOff>361950</xdr:colOff>
      <xdr:row>579</xdr:row>
      <xdr:rowOff>152400</xdr:rowOff>
    </xdr:to>
    <xdr:pic>
      <xdr:nvPicPr>
        <xdr:cNvPr id="2146" name="Picture 11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4281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171450</xdr:colOff>
      <xdr:row>580</xdr:row>
      <xdr:rowOff>114300</xdr:rowOff>
    </xdr:to>
    <xdr:pic>
      <xdr:nvPicPr>
        <xdr:cNvPr id="2147" name="Picture 112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9456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580</xdr:row>
      <xdr:rowOff>0</xdr:rowOff>
    </xdr:from>
    <xdr:to>
      <xdr:col>11</xdr:col>
      <xdr:colOff>361950</xdr:colOff>
      <xdr:row>580</xdr:row>
      <xdr:rowOff>152400</xdr:rowOff>
    </xdr:to>
    <xdr:pic>
      <xdr:nvPicPr>
        <xdr:cNvPr id="2148" name="Picture 11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4567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171450</xdr:colOff>
      <xdr:row>581</xdr:row>
      <xdr:rowOff>114300</xdr:rowOff>
    </xdr:to>
    <xdr:pic>
      <xdr:nvPicPr>
        <xdr:cNvPr id="2149" name="Picture 112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94852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581</xdr:row>
      <xdr:rowOff>0</xdr:rowOff>
    </xdr:from>
    <xdr:to>
      <xdr:col>11</xdr:col>
      <xdr:colOff>361950</xdr:colOff>
      <xdr:row>581</xdr:row>
      <xdr:rowOff>152400</xdr:rowOff>
    </xdr:to>
    <xdr:pic>
      <xdr:nvPicPr>
        <xdr:cNvPr id="2150" name="Picture 11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4852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171450</xdr:colOff>
      <xdr:row>582</xdr:row>
      <xdr:rowOff>114300</xdr:rowOff>
    </xdr:to>
    <xdr:pic>
      <xdr:nvPicPr>
        <xdr:cNvPr id="2151" name="Picture 1127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95138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582</xdr:row>
      <xdr:rowOff>0</xdr:rowOff>
    </xdr:from>
    <xdr:to>
      <xdr:col>11</xdr:col>
      <xdr:colOff>361950</xdr:colOff>
      <xdr:row>582</xdr:row>
      <xdr:rowOff>152400</xdr:rowOff>
    </xdr:to>
    <xdr:pic>
      <xdr:nvPicPr>
        <xdr:cNvPr id="2152" name="Picture 11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5138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171450</xdr:colOff>
      <xdr:row>583</xdr:row>
      <xdr:rowOff>114300</xdr:rowOff>
    </xdr:to>
    <xdr:pic>
      <xdr:nvPicPr>
        <xdr:cNvPr id="2153" name="Picture 11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542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583</xdr:row>
      <xdr:rowOff>0</xdr:rowOff>
    </xdr:from>
    <xdr:to>
      <xdr:col>11</xdr:col>
      <xdr:colOff>361950</xdr:colOff>
      <xdr:row>583</xdr:row>
      <xdr:rowOff>152400</xdr:rowOff>
    </xdr:to>
    <xdr:pic>
      <xdr:nvPicPr>
        <xdr:cNvPr id="2154" name="Picture 11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5424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171450</xdr:colOff>
      <xdr:row>585</xdr:row>
      <xdr:rowOff>66675</xdr:rowOff>
    </xdr:to>
    <xdr:pic>
      <xdr:nvPicPr>
        <xdr:cNvPr id="2155" name="Picture 113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57101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584</xdr:row>
      <xdr:rowOff>0</xdr:rowOff>
    </xdr:from>
    <xdr:to>
      <xdr:col>11</xdr:col>
      <xdr:colOff>361950</xdr:colOff>
      <xdr:row>584</xdr:row>
      <xdr:rowOff>152400</xdr:rowOff>
    </xdr:to>
    <xdr:pic>
      <xdr:nvPicPr>
        <xdr:cNvPr id="2156" name="Picture 113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5710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585</xdr:row>
      <xdr:rowOff>76200</xdr:rowOff>
    </xdr:from>
    <xdr:to>
      <xdr:col>1</xdr:col>
      <xdr:colOff>171450</xdr:colOff>
      <xdr:row>586</xdr:row>
      <xdr:rowOff>28575</xdr:rowOff>
    </xdr:to>
    <xdr:pic>
      <xdr:nvPicPr>
        <xdr:cNvPr id="2157" name="Picture 11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60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585</xdr:row>
      <xdr:rowOff>76200</xdr:rowOff>
    </xdr:from>
    <xdr:to>
      <xdr:col>11</xdr:col>
      <xdr:colOff>361950</xdr:colOff>
      <xdr:row>586</xdr:row>
      <xdr:rowOff>66675</xdr:rowOff>
    </xdr:to>
    <xdr:pic>
      <xdr:nvPicPr>
        <xdr:cNvPr id="2158" name="Picture 11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6072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171450</xdr:colOff>
      <xdr:row>586</xdr:row>
      <xdr:rowOff>114300</xdr:rowOff>
    </xdr:to>
    <xdr:pic>
      <xdr:nvPicPr>
        <xdr:cNvPr id="2159" name="Picture 11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6424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586</xdr:row>
      <xdr:rowOff>0</xdr:rowOff>
    </xdr:from>
    <xdr:to>
      <xdr:col>11</xdr:col>
      <xdr:colOff>361950</xdr:colOff>
      <xdr:row>586</xdr:row>
      <xdr:rowOff>152400</xdr:rowOff>
    </xdr:to>
    <xdr:pic>
      <xdr:nvPicPr>
        <xdr:cNvPr id="2160" name="Picture 11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6424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171450</xdr:colOff>
      <xdr:row>587</xdr:row>
      <xdr:rowOff>114300</xdr:rowOff>
    </xdr:to>
    <xdr:pic>
      <xdr:nvPicPr>
        <xdr:cNvPr id="2161" name="Picture 11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6853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587</xdr:row>
      <xdr:rowOff>0</xdr:rowOff>
    </xdr:from>
    <xdr:to>
      <xdr:col>11</xdr:col>
      <xdr:colOff>361950</xdr:colOff>
      <xdr:row>587</xdr:row>
      <xdr:rowOff>152400</xdr:rowOff>
    </xdr:to>
    <xdr:pic>
      <xdr:nvPicPr>
        <xdr:cNvPr id="2162" name="Picture 11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6853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171450</xdr:colOff>
      <xdr:row>588</xdr:row>
      <xdr:rowOff>114300</xdr:rowOff>
    </xdr:to>
    <xdr:pic>
      <xdr:nvPicPr>
        <xdr:cNvPr id="2163" name="Picture 11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971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588</xdr:row>
      <xdr:rowOff>0</xdr:rowOff>
    </xdr:from>
    <xdr:to>
      <xdr:col>11</xdr:col>
      <xdr:colOff>361950</xdr:colOff>
      <xdr:row>588</xdr:row>
      <xdr:rowOff>152400</xdr:rowOff>
    </xdr:to>
    <xdr:pic>
      <xdr:nvPicPr>
        <xdr:cNvPr id="2164" name="Picture 11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7138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171450</xdr:colOff>
      <xdr:row>590</xdr:row>
      <xdr:rowOff>66675</xdr:rowOff>
    </xdr:to>
    <xdr:pic>
      <xdr:nvPicPr>
        <xdr:cNvPr id="2165" name="Picture 114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75675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589</xdr:row>
      <xdr:rowOff>0</xdr:rowOff>
    </xdr:from>
    <xdr:to>
      <xdr:col>11</xdr:col>
      <xdr:colOff>361950</xdr:colOff>
      <xdr:row>589</xdr:row>
      <xdr:rowOff>152400</xdr:rowOff>
    </xdr:to>
    <xdr:pic>
      <xdr:nvPicPr>
        <xdr:cNvPr id="2166" name="Picture 11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7567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590</xdr:row>
      <xdr:rowOff>76200</xdr:rowOff>
    </xdr:from>
    <xdr:to>
      <xdr:col>1</xdr:col>
      <xdr:colOff>171450</xdr:colOff>
      <xdr:row>591</xdr:row>
      <xdr:rowOff>142875</xdr:rowOff>
    </xdr:to>
    <xdr:pic>
      <xdr:nvPicPr>
        <xdr:cNvPr id="2167" name="Picture 114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7929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590</xdr:row>
      <xdr:rowOff>76200</xdr:rowOff>
    </xdr:from>
    <xdr:to>
      <xdr:col>11</xdr:col>
      <xdr:colOff>361950</xdr:colOff>
      <xdr:row>591</xdr:row>
      <xdr:rowOff>66675</xdr:rowOff>
    </xdr:to>
    <xdr:pic>
      <xdr:nvPicPr>
        <xdr:cNvPr id="2168" name="Picture 11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7929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591</xdr:row>
      <xdr:rowOff>152400</xdr:rowOff>
    </xdr:from>
    <xdr:to>
      <xdr:col>1</xdr:col>
      <xdr:colOff>171450</xdr:colOff>
      <xdr:row>593</xdr:row>
      <xdr:rowOff>57150</xdr:rowOff>
    </xdr:to>
    <xdr:pic>
      <xdr:nvPicPr>
        <xdr:cNvPr id="2169" name="Picture 114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98291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591</xdr:row>
      <xdr:rowOff>152400</xdr:rowOff>
    </xdr:from>
    <xdr:to>
      <xdr:col>11</xdr:col>
      <xdr:colOff>361950</xdr:colOff>
      <xdr:row>592</xdr:row>
      <xdr:rowOff>142875</xdr:rowOff>
    </xdr:to>
    <xdr:pic>
      <xdr:nvPicPr>
        <xdr:cNvPr id="2170" name="Picture 11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8291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592</xdr:row>
      <xdr:rowOff>228600</xdr:rowOff>
    </xdr:from>
    <xdr:to>
      <xdr:col>1</xdr:col>
      <xdr:colOff>171450</xdr:colOff>
      <xdr:row>593</xdr:row>
      <xdr:rowOff>114300</xdr:rowOff>
    </xdr:to>
    <xdr:pic>
      <xdr:nvPicPr>
        <xdr:cNvPr id="2171" name="Picture 1147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1987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592</xdr:row>
      <xdr:rowOff>228600</xdr:rowOff>
    </xdr:from>
    <xdr:to>
      <xdr:col>11</xdr:col>
      <xdr:colOff>361950</xdr:colOff>
      <xdr:row>593</xdr:row>
      <xdr:rowOff>152400</xdr:rowOff>
    </xdr:to>
    <xdr:pic>
      <xdr:nvPicPr>
        <xdr:cNvPr id="2172" name="Picture 11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8796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171450</xdr:colOff>
      <xdr:row>593</xdr:row>
      <xdr:rowOff>114300</xdr:rowOff>
    </xdr:to>
    <xdr:pic>
      <xdr:nvPicPr>
        <xdr:cNvPr id="2173" name="Picture 114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98853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593</xdr:row>
      <xdr:rowOff>0</xdr:rowOff>
    </xdr:from>
    <xdr:to>
      <xdr:col>11</xdr:col>
      <xdr:colOff>361950</xdr:colOff>
      <xdr:row>593</xdr:row>
      <xdr:rowOff>152400</xdr:rowOff>
    </xdr:to>
    <xdr:pic>
      <xdr:nvPicPr>
        <xdr:cNvPr id="2174" name="Picture 115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198853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171450</xdr:colOff>
      <xdr:row>594</xdr:row>
      <xdr:rowOff>114300</xdr:rowOff>
    </xdr:to>
    <xdr:pic>
      <xdr:nvPicPr>
        <xdr:cNvPr id="2175" name="Picture 115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91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594</xdr:row>
      <xdr:rowOff>0</xdr:rowOff>
    </xdr:from>
    <xdr:to>
      <xdr:col>1</xdr:col>
      <xdr:colOff>352425</xdr:colOff>
      <xdr:row>594</xdr:row>
      <xdr:rowOff>114300</xdr:rowOff>
    </xdr:to>
    <xdr:pic>
      <xdr:nvPicPr>
        <xdr:cNvPr id="2176" name="Picture 1152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0575" y="1991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594</xdr:row>
      <xdr:rowOff>0</xdr:rowOff>
    </xdr:from>
    <xdr:to>
      <xdr:col>11</xdr:col>
      <xdr:colOff>361950</xdr:colOff>
      <xdr:row>594</xdr:row>
      <xdr:rowOff>152400</xdr:rowOff>
    </xdr:to>
    <xdr:pic>
      <xdr:nvPicPr>
        <xdr:cNvPr id="2177" name="Picture 115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9139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171450</xdr:colOff>
      <xdr:row>596</xdr:row>
      <xdr:rowOff>114300</xdr:rowOff>
    </xdr:to>
    <xdr:pic>
      <xdr:nvPicPr>
        <xdr:cNvPr id="2178" name="Picture 115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99853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596</xdr:row>
      <xdr:rowOff>0</xdr:rowOff>
    </xdr:from>
    <xdr:to>
      <xdr:col>11</xdr:col>
      <xdr:colOff>361950</xdr:colOff>
      <xdr:row>596</xdr:row>
      <xdr:rowOff>152400</xdr:rowOff>
    </xdr:to>
    <xdr:pic>
      <xdr:nvPicPr>
        <xdr:cNvPr id="2179" name="Picture 115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199853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171450</xdr:colOff>
      <xdr:row>597</xdr:row>
      <xdr:rowOff>114300</xdr:rowOff>
    </xdr:to>
    <xdr:pic>
      <xdr:nvPicPr>
        <xdr:cNvPr id="2180" name="Picture 115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0139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597</xdr:row>
      <xdr:rowOff>0</xdr:rowOff>
    </xdr:from>
    <xdr:to>
      <xdr:col>11</xdr:col>
      <xdr:colOff>361950</xdr:colOff>
      <xdr:row>597</xdr:row>
      <xdr:rowOff>152400</xdr:rowOff>
    </xdr:to>
    <xdr:pic>
      <xdr:nvPicPr>
        <xdr:cNvPr id="2181" name="Picture 115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0139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171450</xdr:colOff>
      <xdr:row>598</xdr:row>
      <xdr:rowOff>114300</xdr:rowOff>
    </xdr:to>
    <xdr:pic>
      <xdr:nvPicPr>
        <xdr:cNvPr id="2182" name="Picture 1158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00425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598</xdr:row>
      <xdr:rowOff>0</xdr:rowOff>
    </xdr:from>
    <xdr:to>
      <xdr:col>11</xdr:col>
      <xdr:colOff>361950</xdr:colOff>
      <xdr:row>598</xdr:row>
      <xdr:rowOff>152400</xdr:rowOff>
    </xdr:to>
    <xdr:pic>
      <xdr:nvPicPr>
        <xdr:cNvPr id="2183" name="Picture 11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0425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171450</xdr:colOff>
      <xdr:row>599</xdr:row>
      <xdr:rowOff>114300</xdr:rowOff>
    </xdr:to>
    <xdr:pic>
      <xdr:nvPicPr>
        <xdr:cNvPr id="2184" name="Picture 116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0099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599</xdr:row>
      <xdr:rowOff>0</xdr:rowOff>
    </xdr:from>
    <xdr:to>
      <xdr:col>11</xdr:col>
      <xdr:colOff>361950</xdr:colOff>
      <xdr:row>599</xdr:row>
      <xdr:rowOff>152400</xdr:rowOff>
    </xdr:to>
    <xdr:pic>
      <xdr:nvPicPr>
        <xdr:cNvPr id="2185" name="Picture 116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0996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171450</xdr:colOff>
      <xdr:row>600</xdr:row>
      <xdr:rowOff>114300</xdr:rowOff>
    </xdr:to>
    <xdr:pic>
      <xdr:nvPicPr>
        <xdr:cNvPr id="2186" name="Picture 1162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01282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600</xdr:row>
      <xdr:rowOff>0</xdr:rowOff>
    </xdr:from>
    <xdr:to>
      <xdr:col>11</xdr:col>
      <xdr:colOff>361950</xdr:colOff>
      <xdr:row>600</xdr:row>
      <xdr:rowOff>152400</xdr:rowOff>
    </xdr:to>
    <xdr:pic>
      <xdr:nvPicPr>
        <xdr:cNvPr id="2187" name="Picture 116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1282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171450</xdr:colOff>
      <xdr:row>601</xdr:row>
      <xdr:rowOff>114300</xdr:rowOff>
    </xdr:to>
    <xdr:pic>
      <xdr:nvPicPr>
        <xdr:cNvPr id="2188" name="Picture 1164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01568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601</xdr:row>
      <xdr:rowOff>0</xdr:rowOff>
    </xdr:from>
    <xdr:to>
      <xdr:col>11</xdr:col>
      <xdr:colOff>361950</xdr:colOff>
      <xdr:row>601</xdr:row>
      <xdr:rowOff>152400</xdr:rowOff>
    </xdr:to>
    <xdr:pic>
      <xdr:nvPicPr>
        <xdr:cNvPr id="2189" name="Picture 116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1568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171450</xdr:colOff>
      <xdr:row>602</xdr:row>
      <xdr:rowOff>114300</xdr:rowOff>
    </xdr:to>
    <xdr:pic>
      <xdr:nvPicPr>
        <xdr:cNvPr id="2190" name="Picture 116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0185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602</xdr:row>
      <xdr:rowOff>0</xdr:rowOff>
    </xdr:from>
    <xdr:to>
      <xdr:col>11</xdr:col>
      <xdr:colOff>361950</xdr:colOff>
      <xdr:row>602</xdr:row>
      <xdr:rowOff>152400</xdr:rowOff>
    </xdr:to>
    <xdr:pic>
      <xdr:nvPicPr>
        <xdr:cNvPr id="2191" name="Picture 116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1853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171450</xdr:colOff>
      <xdr:row>603</xdr:row>
      <xdr:rowOff>114300</xdr:rowOff>
    </xdr:to>
    <xdr:pic>
      <xdr:nvPicPr>
        <xdr:cNvPr id="2192" name="Picture 1168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02139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603</xdr:row>
      <xdr:rowOff>0</xdr:rowOff>
    </xdr:from>
    <xdr:to>
      <xdr:col>11</xdr:col>
      <xdr:colOff>361950</xdr:colOff>
      <xdr:row>603</xdr:row>
      <xdr:rowOff>152400</xdr:rowOff>
    </xdr:to>
    <xdr:pic>
      <xdr:nvPicPr>
        <xdr:cNvPr id="2193" name="Picture 116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2139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171450</xdr:colOff>
      <xdr:row>604</xdr:row>
      <xdr:rowOff>114300</xdr:rowOff>
    </xdr:to>
    <xdr:pic>
      <xdr:nvPicPr>
        <xdr:cNvPr id="2194" name="Picture 117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0242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604</xdr:row>
      <xdr:rowOff>0</xdr:rowOff>
    </xdr:from>
    <xdr:to>
      <xdr:col>11</xdr:col>
      <xdr:colOff>361950</xdr:colOff>
      <xdr:row>604</xdr:row>
      <xdr:rowOff>152400</xdr:rowOff>
    </xdr:to>
    <xdr:pic>
      <xdr:nvPicPr>
        <xdr:cNvPr id="2195" name="Picture 117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2425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171450</xdr:colOff>
      <xdr:row>605</xdr:row>
      <xdr:rowOff>114300</xdr:rowOff>
    </xdr:to>
    <xdr:pic>
      <xdr:nvPicPr>
        <xdr:cNvPr id="2196" name="Picture 1172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02711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605</xdr:row>
      <xdr:rowOff>0</xdr:rowOff>
    </xdr:from>
    <xdr:to>
      <xdr:col>11</xdr:col>
      <xdr:colOff>361950</xdr:colOff>
      <xdr:row>605</xdr:row>
      <xdr:rowOff>152400</xdr:rowOff>
    </xdr:to>
    <xdr:pic>
      <xdr:nvPicPr>
        <xdr:cNvPr id="2197" name="Picture 117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2711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171450</xdr:colOff>
      <xdr:row>606</xdr:row>
      <xdr:rowOff>114300</xdr:rowOff>
    </xdr:to>
    <xdr:pic>
      <xdr:nvPicPr>
        <xdr:cNvPr id="2198" name="Picture 117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03282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606</xdr:row>
      <xdr:rowOff>0</xdr:rowOff>
    </xdr:from>
    <xdr:to>
      <xdr:col>11</xdr:col>
      <xdr:colOff>361950</xdr:colOff>
      <xdr:row>606</xdr:row>
      <xdr:rowOff>152400</xdr:rowOff>
    </xdr:to>
    <xdr:pic>
      <xdr:nvPicPr>
        <xdr:cNvPr id="2199" name="Picture 117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3282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171450</xdr:colOff>
      <xdr:row>607</xdr:row>
      <xdr:rowOff>114300</xdr:rowOff>
    </xdr:to>
    <xdr:pic>
      <xdr:nvPicPr>
        <xdr:cNvPr id="2200" name="Picture 117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03711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607</xdr:row>
      <xdr:rowOff>0</xdr:rowOff>
    </xdr:from>
    <xdr:to>
      <xdr:col>11</xdr:col>
      <xdr:colOff>361950</xdr:colOff>
      <xdr:row>607</xdr:row>
      <xdr:rowOff>152400</xdr:rowOff>
    </xdr:to>
    <xdr:pic>
      <xdr:nvPicPr>
        <xdr:cNvPr id="2201" name="Picture 117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3711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171450</xdr:colOff>
      <xdr:row>608</xdr:row>
      <xdr:rowOff>114300</xdr:rowOff>
    </xdr:to>
    <xdr:pic>
      <xdr:nvPicPr>
        <xdr:cNvPr id="2202" name="Picture 117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3996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608</xdr:row>
      <xdr:rowOff>0</xdr:rowOff>
    </xdr:from>
    <xdr:to>
      <xdr:col>11</xdr:col>
      <xdr:colOff>361950</xdr:colOff>
      <xdr:row>608</xdr:row>
      <xdr:rowOff>152400</xdr:rowOff>
    </xdr:to>
    <xdr:pic>
      <xdr:nvPicPr>
        <xdr:cNvPr id="2203" name="Picture 117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3996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171450</xdr:colOff>
      <xdr:row>609</xdr:row>
      <xdr:rowOff>114300</xdr:rowOff>
    </xdr:to>
    <xdr:pic>
      <xdr:nvPicPr>
        <xdr:cNvPr id="2204" name="Picture 1180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20428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609</xdr:row>
      <xdr:rowOff>0</xdr:rowOff>
    </xdr:from>
    <xdr:to>
      <xdr:col>11</xdr:col>
      <xdr:colOff>361950</xdr:colOff>
      <xdr:row>609</xdr:row>
      <xdr:rowOff>152400</xdr:rowOff>
    </xdr:to>
    <xdr:pic>
      <xdr:nvPicPr>
        <xdr:cNvPr id="2205" name="Picture 118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4282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171450</xdr:colOff>
      <xdr:row>610</xdr:row>
      <xdr:rowOff>114300</xdr:rowOff>
    </xdr:to>
    <xdr:pic>
      <xdr:nvPicPr>
        <xdr:cNvPr id="2206" name="Picture 11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456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610</xdr:row>
      <xdr:rowOff>0</xdr:rowOff>
    </xdr:from>
    <xdr:to>
      <xdr:col>11</xdr:col>
      <xdr:colOff>361950</xdr:colOff>
      <xdr:row>610</xdr:row>
      <xdr:rowOff>152400</xdr:rowOff>
    </xdr:to>
    <xdr:pic>
      <xdr:nvPicPr>
        <xdr:cNvPr id="2207" name="Picture 118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45684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171450</xdr:colOff>
      <xdr:row>611</xdr:row>
      <xdr:rowOff>114300</xdr:rowOff>
    </xdr:to>
    <xdr:pic>
      <xdr:nvPicPr>
        <xdr:cNvPr id="2208" name="Picture 11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4854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11</xdr:col>
      <xdr:colOff>361950</xdr:colOff>
      <xdr:row>611</xdr:row>
      <xdr:rowOff>152400</xdr:rowOff>
    </xdr:to>
    <xdr:pic>
      <xdr:nvPicPr>
        <xdr:cNvPr id="2209" name="Picture 118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48541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190500</xdr:colOff>
      <xdr:row>614</xdr:row>
      <xdr:rowOff>66675</xdr:rowOff>
    </xdr:to>
    <xdr:pic>
      <xdr:nvPicPr>
        <xdr:cNvPr id="2210" name="Picture 1186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0517802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613</xdr:row>
      <xdr:rowOff>0</xdr:rowOff>
    </xdr:from>
    <xdr:to>
      <xdr:col>11</xdr:col>
      <xdr:colOff>361950</xdr:colOff>
      <xdr:row>613</xdr:row>
      <xdr:rowOff>152400</xdr:rowOff>
    </xdr:to>
    <xdr:pic>
      <xdr:nvPicPr>
        <xdr:cNvPr id="2211" name="Picture 118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5178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614</xdr:row>
      <xdr:rowOff>76200</xdr:rowOff>
    </xdr:from>
    <xdr:to>
      <xdr:col>1</xdr:col>
      <xdr:colOff>190500</xdr:colOff>
      <xdr:row>615</xdr:row>
      <xdr:rowOff>142875</xdr:rowOff>
    </xdr:to>
    <xdr:pic>
      <xdr:nvPicPr>
        <xdr:cNvPr id="2212" name="Picture 1188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055399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614</xdr:row>
      <xdr:rowOff>76200</xdr:rowOff>
    </xdr:from>
    <xdr:to>
      <xdr:col>11</xdr:col>
      <xdr:colOff>361950</xdr:colOff>
      <xdr:row>615</xdr:row>
      <xdr:rowOff>66675</xdr:rowOff>
    </xdr:to>
    <xdr:pic>
      <xdr:nvPicPr>
        <xdr:cNvPr id="2213" name="Picture 118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5539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615</xdr:row>
      <xdr:rowOff>152400</xdr:rowOff>
    </xdr:from>
    <xdr:to>
      <xdr:col>1</xdr:col>
      <xdr:colOff>190500</xdr:colOff>
      <xdr:row>617</xdr:row>
      <xdr:rowOff>57150</xdr:rowOff>
    </xdr:to>
    <xdr:pic>
      <xdr:nvPicPr>
        <xdr:cNvPr id="2214" name="Picture 1190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060448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615</xdr:row>
      <xdr:rowOff>152400</xdr:rowOff>
    </xdr:from>
    <xdr:to>
      <xdr:col>11</xdr:col>
      <xdr:colOff>361950</xdr:colOff>
      <xdr:row>616</xdr:row>
      <xdr:rowOff>142875</xdr:rowOff>
    </xdr:to>
    <xdr:pic>
      <xdr:nvPicPr>
        <xdr:cNvPr id="2215" name="Picture 119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60448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616</xdr:row>
      <xdr:rowOff>228600</xdr:rowOff>
    </xdr:from>
    <xdr:to>
      <xdr:col>1</xdr:col>
      <xdr:colOff>190500</xdr:colOff>
      <xdr:row>618</xdr:row>
      <xdr:rowOff>66675</xdr:rowOff>
    </xdr:to>
    <xdr:pic>
      <xdr:nvPicPr>
        <xdr:cNvPr id="2216" name="Picture 1192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064067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616</xdr:row>
      <xdr:rowOff>228600</xdr:rowOff>
    </xdr:from>
    <xdr:to>
      <xdr:col>11</xdr:col>
      <xdr:colOff>361950</xdr:colOff>
      <xdr:row>617</xdr:row>
      <xdr:rowOff>152400</xdr:rowOff>
    </xdr:to>
    <xdr:pic>
      <xdr:nvPicPr>
        <xdr:cNvPr id="2217" name="Picture 119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6406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617</xdr:row>
      <xdr:rowOff>304800</xdr:rowOff>
    </xdr:from>
    <xdr:to>
      <xdr:col>1</xdr:col>
      <xdr:colOff>171450</xdr:colOff>
      <xdr:row>618</xdr:row>
      <xdr:rowOff>114300</xdr:rowOff>
    </xdr:to>
    <xdr:pic>
      <xdr:nvPicPr>
        <xdr:cNvPr id="2218" name="Picture 119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6768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617</xdr:row>
      <xdr:rowOff>304800</xdr:rowOff>
    </xdr:from>
    <xdr:to>
      <xdr:col>11</xdr:col>
      <xdr:colOff>361950</xdr:colOff>
      <xdr:row>618</xdr:row>
      <xdr:rowOff>152400</xdr:rowOff>
    </xdr:to>
    <xdr:pic>
      <xdr:nvPicPr>
        <xdr:cNvPr id="2219" name="Picture 119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6768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171450</xdr:colOff>
      <xdr:row>618</xdr:row>
      <xdr:rowOff>114300</xdr:rowOff>
    </xdr:to>
    <xdr:pic>
      <xdr:nvPicPr>
        <xdr:cNvPr id="2220" name="Picture 119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6892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618</xdr:row>
      <xdr:rowOff>0</xdr:rowOff>
    </xdr:from>
    <xdr:to>
      <xdr:col>11</xdr:col>
      <xdr:colOff>361950</xdr:colOff>
      <xdr:row>618</xdr:row>
      <xdr:rowOff>152400</xdr:rowOff>
    </xdr:to>
    <xdr:pic>
      <xdr:nvPicPr>
        <xdr:cNvPr id="2221" name="Picture 119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6892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171450</xdr:colOff>
      <xdr:row>619</xdr:row>
      <xdr:rowOff>114300</xdr:rowOff>
    </xdr:to>
    <xdr:pic>
      <xdr:nvPicPr>
        <xdr:cNvPr id="2222" name="Picture 119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732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619</xdr:row>
      <xdr:rowOff>0</xdr:rowOff>
    </xdr:from>
    <xdr:to>
      <xdr:col>11</xdr:col>
      <xdr:colOff>361950</xdr:colOff>
      <xdr:row>619</xdr:row>
      <xdr:rowOff>152400</xdr:rowOff>
    </xdr:to>
    <xdr:pic>
      <xdr:nvPicPr>
        <xdr:cNvPr id="2223" name="Picture 119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7321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171450</xdr:colOff>
      <xdr:row>620</xdr:row>
      <xdr:rowOff>114300</xdr:rowOff>
    </xdr:to>
    <xdr:pic>
      <xdr:nvPicPr>
        <xdr:cNvPr id="2224" name="Picture 120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7606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620</xdr:row>
      <xdr:rowOff>0</xdr:rowOff>
    </xdr:from>
    <xdr:to>
      <xdr:col>11</xdr:col>
      <xdr:colOff>361950</xdr:colOff>
      <xdr:row>620</xdr:row>
      <xdr:rowOff>152400</xdr:rowOff>
    </xdr:to>
    <xdr:pic>
      <xdr:nvPicPr>
        <xdr:cNvPr id="2225" name="Picture 120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7606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171450</xdr:colOff>
      <xdr:row>621</xdr:row>
      <xdr:rowOff>114300</xdr:rowOff>
    </xdr:to>
    <xdr:pic>
      <xdr:nvPicPr>
        <xdr:cNvPr id="2226" name="Picture 1202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0789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621</xdr:row>
      <xdr:rowOff>0</xdr:rowOff>
    </xdr:from>
    <xdr:to>
      <xdr:col>11</xdr:col>
      <xdr:colOff>361950</xdr:colOff>
      <xdr:row>621</xdr:row>
      <xdr:rowOff>152400</xdr:rowOff>
    </xdr:to>
    <xdr:pic>
      <xdr:nvPicPr>
        <xdr:cNvPr id="2227" name="Picture 120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7892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171450</xdr:colOff>
      <xdr:row>622</xdr:row>
      <xdr:rowOff>114300</xdr:rowOff>
    </xdr:to>
    <xdr:pic>
      <xdr:nvPicPr>
        <xdr:cNvPr id="2228" name="Picture 1204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0832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622</xdr:row>
      <xdr:rowOff>0</xdr:rowOff>
    </xdr:from>
    <xdr:to>
      <xdr:col>1</xdr:col>
      <xdr:colOff>352425</xdr:colOff>
      <xdr:row>622</xdr:row>
      <xdr:rowOff>114300</xdr:rowOff>
    </xdr:to>
    <xdr:pic>
      <xdr:nvPicPr>
        <xdr:cNvPr id="2229" name="Picture 1205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0575" y="20832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622</xdr:row>
      <xdr:rowOff>0</xdr:rowOff>
    </xdr:from>
    <xdr:to>
      <xdr:col>11</xdr:col>
      <xdr:colOff>361950</xdr:colOff>
      <xdr:row>622</xdr:row>
      <xdr:rowOff>152400</xdr:rowOff>
    </xdr:to>
    <xdr:pic>
      <xdr:nvPicPr>
        <xdr:cNvPr id="2230" name="Picture 12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8321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171450</xdr:colOff>
      <xdr:row>624</xdr:row>
      <xdr:rowOff>114300</xdr:rowOff>
    </xdr:to>
    <xdr:pic>
      <xdr:nvPicPr>
        <xdr:cNvPr id="2231" name="Picture 120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8892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624</xdr:row>
      <xdr:rowOff>0</xdr:rowOff>
    </xdr:from>
    <xdr:to>
      <xdr:col>11</xdr:col>
      <xdr:colOff>361950</xdr:colOff>
      <xdr:row>624</xdr:row>
      <xdr:rowOff>152400</xdr:rowOff>
    </xdr:to>
    <xdr:pic>
      <xdr:nvPicPr>
        <xdr:cNvPr id="2232" name="Picture 12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8892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171450</xdr:colOff>
      <xdr:row>625</xdr:row>
      <xdr:rowOff>114300</xdr:rowOff>
    </xdr:to>
    <xdr:pic>
      <xdr:nvPicPr>
        <xdr:cNvPr id="2233" name="Picture 120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0917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625</xdr:row>
      <xdr:rowOff>0</xdr:rowOff>
    </xdr:from>
    <xdr:to>
      <xdr:col>11</xdr:col>
      <xdr:colOff>361950</xdr:colOff>
      <xdr:row>625</xdr:row>
      <xdr:rowOff>152400</xdr:rowOff>
    </xdr:to>
    <xdr:pic>
      <xdr:nvPicPr>
        <xdr:cNvPr id="2234" name="Picture 121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09178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190500</xdr:colOff>
      <xdr:row>627</xdr:row>
      <xdr:rowOff>66675</xdr:rowOff>
    </xdr:to>
    <xdr:pic>
      <xdr:nvPicPr>
        <xdr:cNvPr id="2235" name="Picture 1211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094642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626</xdr:row>
      <xdr:rowOff>0</xdr:rowOff>
    </xdr:from>
    <xdr:to>
      <xdr:col>11</xdr:col>
      <xdr:colOff>361950</xdr:colOff>
      <xdr:row>626</xdr:row>
      <xdr:rowOff>152400</xdr:rowOff>
    </xdr:to>
    <xdr:pic>
      <xdr:nvPicPr>
        <xdr:cNvPr id="2236" name="Picture 12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9464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627</xdr:row>
      <xdr:rowOff>76200</xdr:rowOff>
    </xdr:from>
    <xdr:to>
      <xdr:col>1</xdr:col>
      <xdr:colOff>171450</xdr:colOff>
      <xdr:row>628</xdr:row>
      <xdr:rowOff>28575</xdr:rowOff>
    </xdr:to>
    <xdr:pic>
      <xdr:nvPicPr>
        <xdr:cNvPr id="2237" name="Picture 12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9826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627</xdr:row>
      <xdr:rowOff>76200</xdr:rowOff>
    </xdr:from>
    <xdr:to>
      <xdr:col>11</xdr:col>
      <xdr:colOff>361950</xdr:colOff>
      <xdr:row>628</xdr:row>
      <xdr:rowOff>66675</xdr:rowOff>
    </xdr:to>
    <xdr:pic>
      <xdr:nvPicPr>
        <xdr:cNvPr id="2238" name="Picture 12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098262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171450</xdr:colOff>
      <xdr:row>628</xdr:row>
      <xdr:rowOff>114300</xdr:rowOff>
    </xdr:to>
    <xdr:pic>
      <xdr:nvPicPr>
        <xdr:cNvPr id="2239" name="Picture 1215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1003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628</xdr:row>
      <xdr:rowOff>0</xdr:rowOff>
    </xdr:from>
    <xdr:to>
      <xdr:col>11</xdr:col>
      <xdr:colOff>361950</xdr:colOff>
      <xdr:row>628</xdr:row>
      <xdr:rowOff>152400</xdr:rowOff>
    </xdr:to>
    <xdr:pic>
      <xdr:nvPicPr>
        <xdr:cNvPr id="2240" name="Picture 12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0035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171450</xdr:colOff>
      <xdr:row>629</xdr:row>
      <xdr:rowOff>114300</xdr:rowOff>
    </xdr:to>
    <xdr:pic>
      <xdr:nvPicPr>
        <xdr:cNvPr id="2241" name="Picture 121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1032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629</xdr:row>
      <xdr:rowOff>0</xdr:rowOff>
    </xdr:from>
    <xdr:to>
      <xdr:col>11</xdr:col>
      <xdr:colOff>361950</xdr:colOff>
      <xdr:row>629</xdr:row>
      <xdr:rowOff>152400</xdr:rowOff>
    </xdr:to>
    <xdr:pic>
      <xdr:nvPicPr>
        <xdr:cNvPr id="2242" name="Picture 12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0321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171450</xdr:colOff>
      <xdr:row>630</xdr:row>
      <xdr:rowOff>114300</xdr:rowOff>
    </xdr:to>
    <xdr:pic>
      <xdr:nvPicPr>
        <xdr:cNvPr id="2243" name="Picture 121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21060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630</xdr:row>
      <xdr:rowOff>0</xdr:rowOff>
    </xdr:from>
    <xdr:to>
      <xdr:col>11</xdr:col>
      <xdr:colOff>361950</xdr:colOff>
      <xdr:row>630</xdr:row>
      <xdr:rowOff>152400</xdr:rowOff>
    </xdr:to>
    <xdr:pic>
      <xdr:nvPicPr>
        <xdr:cNvPr id="2244" name="Picture 122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0607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171450</xdr:colOff>
      <xdr:row>631</xdr:row>
      <xdr:rowOff>114300</xdr:rowOff>
    </xdr:to>
    <xdr:pic>
      <xdr:nvPicPr>
        <xdr:cNvPr id="2245" name="Picture 1221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10893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631</xdr:row>
      <xdr:rowOff>0</xdr:rowOff>
    </xdr:from>
    <xdr:to>
      <xdr:col>11</xdr:col>
      <xdr:colOff>361950</xdr:colOff>
      <xdr:row>631</xdr:row>
      <xdr:rowOff>152400</xdr:rowOff>
    </xdr:to>
    <xdr:pic>
      <xdr:nvPicPr>
        <xdr:cNvPr id="2246" name="Picture 12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0893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171450</xdr:colOff>
      <xdr:row>632</xdr:row>
      <xdr:rowOff>114300</xdr:rowOff>
    </xdr:to>
    <xdr:pic>
      <xdr:nvPicPr>
        <xdr:cNvPr id="2247" name="Picture 122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11178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632</xdr:row>
      <xdr:rowOff>0</xdr:rowOff>
    </xdr:from>
    <xdr:to>
      <xdr:col>11</xdr:col>
      <xdr:colOff>361950</xdr:colOff>
      <xdr:row>632</xdr:row>
      <xdr:rowOff>152400</xdr:rowOff>
    </xdr:to>
    <xdr:pic>
      <xdr:nvPicPr>
        <xdr:cNvPr id="2248" name="Picture 12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1178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171450</xdr:colOff>
      <xdr:row>633</xdr:row>
      <xdr:rowOff>114300</xdr:rowOff>
    </xdr:to>
    <xdr:pic>
      <xdr:nvPicPr>
        <xdr:cNvPr id="2249" name="Picture 1225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1146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633</xdr:row>
      <xdr:rowOff>0</xdr:rowOff>
    </xdr:from>
    <xdr:to>
      <xdr:col>11</xdr:col>
      <xdr:colOff>361950</xdr:colOff>
      <xdr:row>633</xdr:row>
      <xdr:rowOff>152400</xdr:rowOff>
    </xdr:to>
    <xdr:pic>
      <xdr:nvPicPr>
        <xdr:cNvPr id="2250" name="Picture 12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1464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171450</xdr:colOff>
      <xdr:row>634</xdr:row>
      <xdr:rowOff>114300</xdr:rowOff>
    </xdr:to>
    <xdr:pic>
      <xdr:nvPicPr>
        <xdr:cNvPr id="2251" name="Picture 1227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211750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634</xdr:row>
      <xdr:rowOff>0</xdr:rowOff>
    </xdr:from>
    <xdr:to>
      <xdr:col>11</xdr:col>
      <xdr:colOff>361950</xdr:colOff>
      <xdr:row>634</xdr:row>
      <xdr:rowOff>152400</xdr:rowOff>
    </xdr:to>
    <xdr:pic>
      <xdr:nvPicPr>
        <xdr:cNvPr id="2252" name="Picture 12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1750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171450</xdr:colOff>
      <xdr:row>635</xdr:row>
      <xdr:rowOff>114300</xdr:rowOff>
    </xdr:to>
    <xdr:pic>
      <xdr:nvPicPr>
        <xdr:cNvPr id="2253" name="Picture 1229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12036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635</xdr:row>
      <xdr:rowOff>0</xdr:rowOff>
    </xdr:from>
    <xdr:to>
      <xdr:col>11</xdr:col>
      <xdr:colOff>361950</xdr:colOff>
      <xdr:row>635</xdr:row>
      <xdr:rowOff>152400</xdr:rowOff>
    </xdr:to>
    <xdr:pic>
      <xdr:nvPicPr>
        <xdr:cNvPr id="2254" name="Picture 12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2036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171450</xdr:colOff>
      <xdr:row>636</xdr:row>
      <xdr:rowOff>114300</xdr:rowOff>
    </xdr:to>
    <xdr:pic>
      <xdr:nvPicPr>
        <xdr:cNvPr id="2255" name="Picture 12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12321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636</xdr:row>
      <xdr:rowOff>0</xdr:rowOff>
    </xdr:from>
    <xdr:to>
      <xdr:col>11</xdr:col>
      <xdr:colOff>361950</xdr:colOff>
      <xdr:row>636</xdr:row>
      <xdr:rowOff>152400</xdr:rowOff>
    </xdr:to>
    <xdr:pic>
      <xdr:nvPicPr>
        <xdr:cNvPr id="2256" name="Picture 123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2321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171450</xdr:colOff>
      <xdr:row>637</xdr:row>
      <xdr:rowOff>114300</xdr:rowOff>
    </xdr:to>
    <xdr:pic>
      <xdr:nvPicPr>
        <xdr:cNvPr id="2257" name="Picture 12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260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637</xdr:row>
      <xdr:rowOff>0</xdr:rowOff>
    </xdr:from>
    <xdr:to>
      <xdr:col>11</xdr:col>
      <xdr:colOff>361950</xdr:colOff>
      <xdr:row>637</xdr:row>
      <xdr:rowOff>152400</xdr:rowOff>
    </xdr:to>
    <xdr:pic>
      <xdr:nvPicPr>
        <xdr:cNvPr id="2258" name="Picture 12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2607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171450</xdr:colOff>
      <xdr:row>638</xdr:row>
      <xdr:rowOff>114300</xdr:rowOff>
    </xdr:to>
    <xdr:pic>
      <xdr:nvPicPr>
        <xdr:cNvPr id="2259" name="Picture 12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289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638</xdr:row>
      <xdr:rowOff>0</xdr:rowOff>
    </xdr:from>
    <xdr:to>
      <xdr:col>11</xdr:col>
      <xdr:colOff>361950</xdr:colOff>
      <xdr:row>638</xdr:row>
      <xdr:rowOff>152400</xdr:rowOff>
    </xdr:to>
    <xdr:pic>
      <xdr:nvPicPr>
        <xdr:cNvPr id="2260" name="Picture 12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2893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171450</xdr:colOff>
      <xdr:row>639</xdr:row>
      <xdr:rowOff>114300</xdr:rowOff>
    </xdr:to>
    <xdr:pic>
      <xdr:nvPicPr>
        <xdr:cNvPr id="2261" name="Picture 12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317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639</xdr:row>
      <xdr:rowOff>0</xdr:rowOff>
    </xdr:from>
    <xdr:to>
      <xdr:col>11</xdr:col>
      <xdr:colOff>361950</xdr:colOff>
      <xdr:row>639</xdr:row>
      <xdr:rowOff>152400</xdr:rowOff>
    </xdr:to>
    <xdr:pic>
      <xdr:nvPicPr>
        <xdr:cNvPr id="2262" name="Picture 12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3179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171450</xdr:colOff>
      <xdr:row>640</xdr:row>
      <xdr:rowOff>114300</xdr:rowOff>
    </xdr:to>
    <xdr:pic>
      <xdr:nvPicPr>
        <xdr:cNvPr id="2263" name="Picture 123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13464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640</xdr:row>
      <xdr:rowOff>0</xdr:rowOff>
    </xdr:from>
    <xdr:to>
      <xdr:col>11</xdr:col>
      <xdr:colOff>361950</xdr:colOff>
      <xdr:row>640</xdr:row>
      <xdr:rowOff>152400</xdr:rowOff>
    </xdr:to>
    <xdr:pic>
      <xdr:nvPicPr>
        <xdr:cNvPr id="2264" name="Picture 12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3464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171450</xdr:colOff>
      <xdr:row>641</xdr:row>
      <xdr:rowOff>114300</xdr:rowOff>
    </xdr:to>
    <xdr:pic>
      <xdr:nvPicPr>
        <xdr:cNvPr id="2265" name="Picture 12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375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641</xdr:row>
      <xdr:rowOff>0</xdr:rowOff>
    </xdr:from>
    <xdr:to>
      <xdr:col>11</xdr:col>
      <xdr:colOff>361950</xdr:colOff>
      <xdr:row>641</xdr:row>
      <xdr:rowOff>152400</xdr:rowOff>
    </xdr:to>
    <xdr:pic>
      <xdr:nvPicPr>
        <xdr:cNvPr id="2266" name="Picture 12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3750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171450</xdr:colOff>
      <xdr:row>642</xdr:row>
      <xdr:rowOff>114300</xdr:rowOff>
    </xdr:to>
    <xdr:pic>
      <xdr:nvPicPr>
        <xdr:cNvPr id="2267" name="Picture 12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403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642</xdr:row>
      <xdr:rowOff>0</xdr:rowOff>
    </xdr:from>
    <xdr:to>
      <xdr:col>11</xdr:col>
      <xdr:colOff>361950</xdr:colOff>
      <xdr:row>642</xdr:row>
      <xdr:rowOff>152400</xdr:rowOff>
    </xdr:to>
    <xdr:pic>
      <xdr:nvPicPr>
        <xdr:cNvPr id="2268" name="Picture 124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4036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171450</xdr:colOff>
      <xdr:row>643</xdr:row>
      <xdr:rowOff>114300</xdr:rowOff>
    </xdr:to>
    <xdr:pic>
      <xdr:nvPicPr>
        <xdr:cNvPr id="2269" name="Picture 12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4322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643</xdr:row>
      <xdr:rowOff>0</xdr:rowOff>
    </xdr:from>
    <xdr:to>
      <xdr:col>11</xdr:col>
      <xdr:colOff>361950</xdr:colOff>
      <xdr:row>643</xdr:row>
      <xdr:rowOff>152400</xdr:rowOff>
    </xdr:to>
    <xdr:pic>
      <xdr:nvPicPr>
        <xdr:cNvPr id="2270" name="Picture 124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4322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1</xdr:col>
      <xdr:colOff>171450</xdr:colOff>
      <xdr:row>644</xdr:row>
      <xdr:rowOff>114300</xdr:rowOff>
    </xdr:to>
    <xdr:pic>
      <xdr:nvPicPr>
        <xdr:cNvPr id="2271" name="Picture 12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1475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644</xdr:row>
      <xdr:rowOff>0</xdr:rowOff>
    </xdr:from>
    <xdr:to>
      <xdr:col>11</xdr:col>
      <xdr:colOff>361950</xdr:colOff>
      <xdr:row>644</xdr:row>
      <xdr:rowOff>152400</xdr:rowOff>
    </xdr:to>
    <xdr:pic>
      <xdr:nvPicPr>
        <xdr:cNvPr id="2272" name="Picture 12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4750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171450</xdr:colOff>
      <xdr:row>645</xdr:row>
      <xdr:rowOff>114300</xdr:rowOff>
    </xdr:to>
    <xdr:pic>
      <xdr:nvPicPr>
        <xdr:cNvPr id="2273" name="Picture 124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15179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645</xdr:row>
      <xdr:rowOff>0</xdr:rowOff>
    </xdr:from>
    <xdr:to>
      <xdr:col>11</xdr:col>
      <xdr:colOff>361950</xdr:colOff>
      <xdr:row>645</xdr:row>
      <xdr:rowOff>152400</xdr:rowOff>
    </xdr:to>
    <xdr:pic>
      <xdr:nvPicPr>
        <xdr:cNvPr id="2274" name="Picture 12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5179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171450</xdr:colOff>
      <xdr:row>646</xdr:row>
      <xdr:rowOff>114300</xdr:rowOff>
    </xdr:to>
    <xdr:pic>
      <xdr:nvPicPr>
        <xdr:cNvPr id="2275" name="Picture 125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1546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646</xdr:row>
      <xdr:rowOff>0</xdr:rowOff>
    </xdr:from>
    <xdr:to>
      <xdr:col>11</xdr:col>
      <xdr:colOff>361950</xdr:colOff>
      <xdr:row>646</xdr:row>
      <xdr:rowOff>152400</xdr:rowOff>
    </xdr:to>
    <xdr:pic>
      <xdr:nvPicPr>
        <xdr:cNvPr id="2276" name="Picture 12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5465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171450</xdr:colOff>
      <xdr:row>647</xdr:row>
      <xdr:rowOff>114300</xdr:rowOff>
    </xdr:to>
    <xdr:pic>
      <xdr:nvPicPr>
        <xdr:cNvPr id="2277" name="Picture 12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1589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647</xdr:row>
      <xdr:rowOff>0</xdr:rowOff>
    </xdr:from>
    <xdr:to>
      <xdr:col>11</xdr:col>
      <xdr:colOff>361950</xdr:colOff>
      <xdr:row>647</xdr:row>
      <xdr:rowOff>152400</xdr:rowOff>
    </xdr:to>
    <xdr:pic>
      <xdr:nvPicPr>
        <xdr:cNvPr id="2278" name="Picture 125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5893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648</xdr:row>
      <xdr:rowOff>0</xdr:rowOff>
    </xdr:from>
    <xdr:to>
      <xdr:col>1</xdr:col>
      <xdr:colOff>171450</xdr:colOff>
      <xdr:row>648</xdr:row>
      <xdr:rowOff>114300</xdr:rowOff>
    </xdr:to>
    <xdr:pic>
      <xdr:nvPicPr>
        <xdr:cNvPr id="2279" name="Picture 1255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1617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648</xdr:row>
      <xdr:rowOff>0</xdr:rowOff>
    </xdr:from>
    <xdr:to>
      <xdr:col>11</xdr:col>
      <xdr:colOff>361950</xdr:colOff>
      <xdr:row>648</xdr:row>
      <xdr:rowOff>152400</xdr:rowOff>
    </xdr:to>
    <xdr:pic>
      <xdr:nvPicPr>
        <xdr:cNvPr id="2280" name="Picture 125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6179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171450</xdr:colOff>
      <xdr:row>649</xdr:row>
      <xdr:rowOff>114300</xdr:rowOff>
    </xdr:to>
    <xdr:pic>
      <xdr:nvPicPr>
        <xdr:cNvPr id="2281" name="Picture 125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1646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649</xdr:row>
      <xdr:rowOff>0</xdr:rowOff>
    </xdr:from>
    <xdr:to>
      <xdr:col>11</xdr:col>
      <xdr:colOff>361950</xdr:colOff>
      <xdr:row>649</xdr:row>
      <xdr:rowOff>152400</xdr:rowOff>
    </xdr:to>
    <xdr:pic>
      <xdr:nvPicPr>
        <xdr:cNvPr id="2282" name="Picture 12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6465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171450</xdr:colOff>
      <xdr:row>650</xdr:row>
      <xdr:rowOff>114300</xdr:rowOff>
    </xdr:to>
    <xdr:pic>
      <xdr:nvPicPr>
        <xdr:cNvPr id="2283" name="Picture 125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1689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650</xdr:row>
      <xdr:rowOff>0</xdr:rowOff>
    </xdr:from>
    <xdr:to>
      <xdr:col>11</xdr:col>
      <xdr:colOff>361950</xdr:colOff>
      <xdr:row>650</xdr:row>
      <xdr:rowOff>152400</xdr:rowOff>
    </xdr:to>
    <xdr:pic>
      <xdr:nvPicPr>
        <xdr:cNvPr id="2284" name="Picture 126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6893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651</xdr:row>
      <xdr:rowOff>0</xdr:rowOff>
    </xdr:from>
    <xdr:to>
      <xdr:col>1</xdr:col>
      <xdr:colOff>171450</xdr:colOff>
      <xdr:row>651</xdr:row>
      <xdr:rowOff>114300</xdr:rowOff>
    </xdr:to>
    <xdr:pic>
      <xdr:nvPicPr>
        <xdr:cNvPr id="2285" name="Picture 126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1717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651</xdr:row>
      <xdr:rowOff>0</xdr:rowOff>
    </xdr:from>
    <xdr:to>
      <xdr:col>11</xdr:col>
      <xdr:colOff>361950</xdr:colOff>
      <xdr:row>651</xdr:row>
      <xdr:rowOff>152400</xdr:rowOff>
    </xdr:to>
    <xdr:pic>
      <xdr:nvPicPr>
        <xdr:cNvPr id="2286" name="Picture 12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7179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171450</xdr:colOff>
      <xdr:row>652</xdr:row>
      <xdr:rowOff>114300</xdr:rowOff>
    </xdr:to>
    <xdr:pic>
      <xdr:nvPicPr>
        <xdr:cNvPr id="2287" name="Picture 126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7465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652</xdr:row>
      <xdr:rowOff>0</xdr:rowOff>
    </xdr:from>
    <xdr:to>
      <xdr:col>11</xdr:col>
      <xdr:colOff>361950</xdr:colOff>
      <xdr:row>652</xdr:row>
      <xdr:rowOff>152400</xdr:rowOff>
    </xdr:to>
    <xdr:pic>
      <xdr:nvPicPr>
        <xdr:cNvPr id="2288" name="Picture 126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7465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171450</xdr:colOff>
      <xdr:row>653</xdr:row>
      <xdr:rowOff>114300</xdr:rowOff>
    </xdr:to>
    <xdr:pic>
      <xdr:nvPicPr>
        <xdr:cNvPr id="2289" name="Picture 126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7893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653</xdr:row>
      <xdr:rowOff>0</xdr:rowOff>
    </xdr:from>
    <xdr:to>
      <xdr:col>11</xdr:col>
      <xdr:colOff>361950</xdr:colOff>
      <xdr:row>653</xdr:row>
      <xdr:rowOff>152400</xdr:rowOff>
    </xdr:to>
    <xdr:pic>
      <xdr:nvPicPr>
        <xdr:cNvPr id="2290" name="Picture 12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7893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171450</xdr:colOff>
      <xdr:row>654</xdr:row>
      <xdr:rowOff>114300</xdr:rowOff>
    </xdr:to>
    <xdr:pic>
      <xdr:nvPicPr>
        <xdr:cNvPr id="2291" name="Picture 12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1817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654</xdr:row>
      <xdr:rowOff>0</xdr:rowOff>
    </xdr:from>
    <xdr:to>
      <xdr:col>11</xdr:col>
      <xdr:colOff>361950</xdr:colOff>
      <xdr:row>654</xdr:row>
      <xdr:rowOff>152400</xdr:rowOff>
    </xdr:to>
    <xdr:pic>
      <xdr:nvPicPr>
        <xdr:cNvPr id="2292" name="Picture 126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8179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655</xdr:row>
      <xdr:rowOff>0</xdr:rowOff>
    </xdr:from>
    <xdr:to>
      <xdr:col>1</xdr:col>
      <xdr:colOff>171450</xdr:colOff>
      <xdr:row>655</xdr:row>
      <xdr:rowOff>114300</xdr:rowOff>
    </xdr:to>
    <xdr:pic>
      <xdr:nvPicPr>
        <xdr:cNvPr id="2293" name="Picture 126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1846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655</xdr:row>
      <xdr:rowOff>0</xdr:rowOff>
    </xdr:from>
    <xdr:to>
      <xdr:col>11</xdr:col>
      <xdr:colOff>361950</xdr:colOff>
      <xdr:row>655</xdr:row>
      <xdr:rowOff>152400</xdr:rowOff>
    </xdr:to>
    <xdr:pic>
      <xdr:nvPicPr>
        <xdr:cNvPr id="2294" name="Picture 12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8465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171450</xdr:colOff>
      <xdr:row>656</xdr:row>
      <xdr:rowOff>114300</xdr:rowOff>
    </xdr:to>
    <xdr:pic>
      <xdr:nvPicPr>
        <xdr:cNvPr id="2295" name="Picture 127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1875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656</xdr:row>
      <xdr:rowOff>0</xdr:rowOff>
    </xdr:from>
    <xdr:to>
      <xdr:col>11</xdr:col>
      <xdr:colOff>361950</xdr:colOff>
      <xdr:row>656</xdr:row>
      <xdr:rowOff>152400</xdr:rowOff>
    </xdr:to>
    <xdr:pic>
      <xdr:nvPicPr>
        <xdr:cNvPr id="2296" name="Picture 127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8751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</xdr:col>
      <xdr:colOff>171450</xdr:colOff>
      <xdr:row>657</xdr:row>
      <xdr:rowOff>114300</xdr:rowOff>
    </xdr:to>
    <xdr:pic>
      <xdr:nvPicPr>
        <xdr:cNvPr id="2297" name="Picture 127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19036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657</xdr:row>
      <xdr:rowOff>0</xdr:rowOff>
    </xdr:from>
    <xdr:to>
      <xdr:col>11</xdr:col>
      <xdr:colOff>361950</xdr:colOff>
      <xdr:row>657</xdr:row>
      <xdr:rowOff>152400</xdr:rowOff>
    </xdr:to>
    <xdr:pic>
      <xdr:nvPicPr>
        <xdr:cNvPr id="2298" name="Picture 127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19036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171450</xdr:colOff>
      <xdr:row>659</xdr:row>
      <xdr:rowOff>66675</xdr:rowOff>
    </xdr:to>
    <xdr:pic>
      <xdr:nvPicPr>
        <xdr:cNvPr id="2299" name="Picture 127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193226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658</xdr:row>
      <xdr:rowOff>0</xdr:rowOff>
    </xdr:from>
    <xdr:to>
      <xdr:col>11</xdr:col>
      <xdr:colOff>361950</xdr:colOff>
      <xdr:row>658</xdr:row>
      <xdr:rowOff>152400</xdr:rowOff>
    </xdr:to>
    <xdr:pic>
      <xdr:nvPicPr>
        <xdr:cNvPr id="2300" name="Picture 12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9322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659</xdr:row>
      <xdr:rowOff>76200</xdr:rowOff>
    </xdr:from>
    <xdr:to>
      <xdr:col>1</xdr:col>
      <xdr:colOff>171450</xdr:colOff>
      <xdr:row>660</xdr:row>
      <xdr:rowOff>142875</xdr:rowOff>
    </xdr:to>
    <xdr:pic>
      <xdr:nvPicPr>
        <xdr:cNvPr id="2301" name="Picture 127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196846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659</xdr:row>
      <xdr:rowOff>76200</xdr:rowOff>
    </xdr:from>
    <xdr:to>
      <xdr:col>11</xdr:col>
      <xdr:colOff>361950</xdr:colOff>
      <xdr:row>660</xdr:row>
      <xdr:rowOff>66675</xdr:rowOff>
    </xdr:to>
    <xdr:pic>
      <xdr:nvPicPr>
        <xdr:cNvPr id="2302" name="Picture 12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19684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660</xdr:row>
      <xdr:rowOff>152400</xdr:rowOff>
    </xdr:from>
    <xdr:to>
      <xdr:col>1</xdr:col>
      <xdr:colOff>171450</xdr:colOff>
      <xdr:row>662</xdr:row>
      <xdr:rowOff>57150</xdr:rowOff>
    </xdr:to>
    <xdr:pic>
      <xdr:nvPicPr>
        <xdr:cNvPr id="2303" name="Picture 127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200465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660</xdr:row>
      <xdr:rowOff>152400</xdr:rowOff>
    </xdr:from>
    <xdr:to>
      <xdr:col>11</xdr:col>
      <xdr:colOff>361950</xdr:colOff>
      <xdr:row>661</xdr:row>
      <xdr:rowOff>142875</xdr:rowOff>
    </xdr:to>
    <xdr:pic>
      <xdr:nvPicPr>
        <xdr:cNvPr id="2304" name="Picture 128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00465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661</xdr:row>
      <xdr:rowOff>228600</xdr:rowOff>
    </xdr:from>
    <xdr:to>
      <xdr:col>1</xdr:col>
      <xdr:colOff>171450</xdr:colOff>
      <xdr:row>663</xdr:row>
      <xdr:rowOff>66675</xdr:rowOff>
    </xdr:to>
    <xdr:pic>
      <xdr:nvPicPr>
        <xdr:cNvPr id="2305" name="Picture 128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204085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661</xdr:row>
      <xdr:rowOff>228600</xdr:rowOff>
    </xdr:from>
    <xdr:to>
      <xdr:col>11</xdr:col>
      <xdr:colOff>361950</xdr:colOff>
      <xdr:row>662</xdr:row>
      <xdr:rowOff>152400</xdr:rowOff>
    </xdr:to>
    <xdr:pic>
      <xdr:nvPicPr>
        <xdr:cNvPr id="2306" name="Picture 12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0408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663</xdr:row>
      <xdr:rowOff>19050</xdr:rowOff>
    </xdr:from>
    <xdr:to>
      <xdr:col>1</xdr:col>
      <xdr:colOff>171450</xdr:colOff>
      <xdr:row>664</xdr:row>
      <xdr:rowOff>85725</xdr:rowOff>
    </xdr:to>
    <xdr:pic>
      <xdr:nvPicPr>
        <xdr:cNvPr id="2307" name="Picture 128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207704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663</xdr:row>
      <xdr:rowOff>19050</xdr:rowOff>
    </xdr:from>
    <xdr:to>
      <xdr:col>11</xdr:col>
      <xdr:colOff>361950</xdr:colOff>
      <xdr:row>664</xdr:row>
      <xdr:rowOff>9525</xdr:rowOff>
    </xdr:to>
    <xdr:pic>
      <xdr:nvPicPr>
        <xdr:cNvPr id="2308" name="Picture 12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0770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664</xdr:row>
      <xdr:rowOff>95250</xdr:rowOff>
    </xdr:from>
    <xdr:to>
      <xdr:col>1</xdr:col>
      <xdr:colOff>171450</xdr:colOff>
      <xdr:row>665</xdr:row>
      <xdr:rowOff>47625</xdr:rowOff>
    </xdr:to>
    <xdr:pic>
      <xdr:nvPicPr>
        <xdr:cNvPr id="2309" name="Picture 128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1132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664</xdr:row>
      <xdr:rowOff>95250</xdr:rowOff>
    </xdr:from>
    <xdr:to>
      <xdr:col>11</xdr:col>
      <xdr:colOff>361950</xdr:colOff>
      <xdr:row>665</xdr:row>
      <xdr:rowOff>85725</xdr:rowOff>
    </xdr:to>
    <xdr:pic>
      <xdr:nvPicPr>
        <xdr:cNvPr id="2310" name="Picture 128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1132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664</xdr:row>
      <xdr:rowOff>0</xdr:rowOff>
    </xdr:from>
    <xdr:to>
      <xdr:col>1</xdr:col>
      <xdr:colOff>171450</xdr:colOff>
      <xdr:row>664</xdr:row>
      <xdr:rowOff>114300</xdr:rowOff>
    </xdr:to>
    <xdr:pic>
      <xdr:nvPicPr>
        <xdr:cNvPr id="2311" name="Picture 128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21037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664</xdr:row>
      <xdr:rowOff>0</xdr:rowOff>
    </xdr:from>
    <xdr:to>
      <xdr:col>11</xdr:col>
      <xdr:colOff>361950</xdr:colOff>
      <xdr:row>664</xdr:row>
      <xdr:rowOff>152400</xdr:rowOff>
    </xdr:to>
    <xdr:pic>
      <xdr:nvPicPr>
        <xdr:cNvPr id="2312" name="Picture 12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1037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171450</xdr:colOff>
      <xdr:row>665</xdr:row>
      <xdr:rowOff>114300</xdr:rowOff>
    </xdr:to>
    <xdr:pic>
      <xdr:nvPicPr>
        <xdr:cNvPr id="2313" name="Picture 128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21322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665</xdr:row>
      <xdr:rowOff>0</xdr:rowOff>
    </xdr:from>
    <xdr:to>
      <xdr:col>11</xdr:col>
      <xdr:colOff>361950</xdr:colOff>
      <xdr:row>665</xdr:row>
      <xdr:rowOff>152400</xdr:rowOff>
    </xdr:to>
    <xdr:pic>
      <xdr:nvPicPr>
        <xdr:cNvPr id="2314" name="Picture 129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1322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171450</xdr:colOff>
      <xdr:row>666</xdr:row>
      <xdr:rowOff>114300</xdr:rowOff>
    </xdr:to>
    <xdr:pic>
      <xdr:nvPicPr>
        <xdr:cNvPr id="2315" name="Picture 12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1608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666</xdr:row>
      <xdr:rowOff>0</xdr:rowOff>
    </xdr:from>
    <xdr:to>
      <xdr:col>11</xdr:col>
      <xdr:colOff>361950</xdr:colOff>
      <xdr:row>666</xdr:row>
      <xdr:rowOff>152400</xdr:rowOff>
    </xdr:to>
    <xdr:pic>
      <xdr:nvPicPr>
        <xdr:cNvPr id="2316" name="Picture 129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1608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171450</xdr:colOff>
      <xdr:row>667</xdr:row>
      <xdr:rowOff>114300</xdr:rowOff>
    </xdr:to>
    <xdr:pic>
      <xdr:nvPicPr>
        <xdr:cNvPr id="2317" name="Picture 129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1894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667</xdr:row>
      <xdr:rowOff>0</xdr:rowOff>
    </xdr:from>
    <xdr:to>
      <xdr:col>11</xdr:col>
      <xdr:colOff>361950</xdr:colOff>
      <xdr:row>667</xdr:row>
      <xdr:rowOff>152400</xdr:rowOff>
    </xdr:to>
    <xdr:pic>
      <xdr:nvPicPr>
        <xdr:cNvPr id="2318" name="Picture 12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1894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171450</xdr:colOff>
      <xdr:row>668</xdr:row>
      <xdr:rowOff>114300</xdr:rowOff>
    </xdr:to>
    <xdr:pic>
      <xdr:nvPicPr>
        <xdr:cNvPr id="2319" name="Picture 129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2323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668</xdr:row>
      <xdr:rowOff>0</xdr:rowOff>
    </xdr:from>
    <xdr:to>
      <xdr:col>11</xdr:col>
      <xdr:colOff>361950</xdr:colOff>
      <xdr:row>668</xdr:row>
      <xdr:rowOff>152400</xdr:rowOff>
    </xdr:to>
    <xdr:pic>
      <xdr:nvPicPr>
        <xdr:cNvPr id="2320" name="Picture 12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2323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669</xdr:row>
      <xdr:rowOff>0</xdr:rowOff>
    </xdr:from>
    <xdr:to>
      <xdr:col>1</xdr:col>
      <xdr:colOff>171450</xdr:colOff>
      <xdr:row>669</xdr:row>
      <xdr:rowOff>114300</xdr:rowOff>
    </xdr:to>
    <xdr:pic>
      <xdr:nvPicPr>
        <xdr:cNvPr id="2321" name="Picture 129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2608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669</xdr:row>
      <xdr:rowOff>0</xdr:rowOff>
    </xdr:from>
    <xdr:to>
      <xdr:col>11</xdr:col>
      <xdr:colOff>361950</xdr:colOff>
      <xdr:row>669</xdr:row>
      <xdr:rowOff>152400</xdr:rowOff>
    </xdr:to>
    <xdr:pic>
      <xdr:nvPicPr>
        <xdr:cNvPr id="2322" name="Picture 12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2608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171450</xdr:colOff>
      <xdr:row>670</xdr:row>
      <xdr:rowOff>114300</xdr:rowOff>
    </xdr:to>
    <xdr:pic>
      <xdr:nvPicPr>
        <xdr:cNvPr id="2323" name="Picture 1299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2289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670</xdr:row>
      <xdr:rowOff>0</xdr:rowOff>
    </xdr:from>
    <xdr:to>
      <xdr:col>11</xdr:col>
      <xdr:colOff>361950</xdr:colOff>
      <xdr:row>670</xdr:row>
      <xdr:rowOff>152400</xdr:rowOff>
    </xdr:to>
    <xdr:pic>
      <xdr:nvPicPr>
        <xdr:cNvPr id="2324" name="Picture 130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2894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171450</xdr:colOff>
      <xdr:row>671</xdr:row>
      <xdr:rowOff>114300</xdr:rowOff>
    </xdr:to>
    <xdr:pic>
      <xdr:nvPicPr>
        <xdr:cNvPr id="2325" name="Picture 130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23180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671</xdr:row>
      <xdr:rowOff>0</xdr:rowOff>
    </xdr:from>
    <xdr:to>
      <xdr:col>11</xdr:col>
      <xdr:colOff>361950</xdr:colOff>
      <xdr:row>671</xdr:row>
      <xdr:rowOff>152400</xdr:rowOff>
    </xdr:to>
    <xdr:pic>
      <xdr:nvPicPr>
        <xdr:cNvPr id="2326" name="Picture 13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3180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171450</xdr:colOff>
      <xdr:row>672</xdr:row>
      <xdr:rowOff>114300</xdr:rowOff>
    </xdr:to>
    <xdr:pic>
      <xdr:nvPicPr>
        <xdr:cNvPr id="2327" name="Picture 130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23466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672</xdr:row>
      <xdr:rowOff>0</xdr:rowOff>
    </xdr:from>
    <xdr:to>
      <xdr:col>11</xdr:col>
      <xdr:colOff>361950</xdr:colOff>
      <xdr:row>672</xdr:row>
      <xdr:rowOff>152400</xdr:rowOff>
    </xdr:to>
    <xdr:pic>
      <xdr:nvPicPr>
        <xdr:cNvPr id="2328" name="Picture 13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3466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171450</xdr:colOff>
      <xdr:row>673</xdr:row>
      <xdr:rowOff>114300</xdr:rowOff>
    </xdr:to>
    <xdr:pic>
      <xdr:nvPicPr>
        <xdr:cNvPr id="2329" name="Picture 130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3751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673</xdr:row>
      <xdr:rowOff>0</xdr:rowOff>
    </xdr:from>
    <xdr:to>
      <xdr:col>11</xdr:col>
      <xdr:colOff>361950</xdr:colOff>
      <xdr:row>673</xdr:row>
      <xdr:rowOff>152400</xdr:rowOff>
    </xdr:to>
    <xdr:pic>
      <xdr:nvPicPr>
        <xdr:cNvPr id="2330" name="Picture 13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3751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171450</xdr:colOff>
      <xdr:row>674</xdr:row>
      <xdr:rowOff>114300</xdr:rowOff>
    </xdr:to>
    <xdr:pic>
      <xdr:nvPicPr>
        <xdr:cNvPr id="2331" name="Picture 130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4180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674</xdr:row>
      <xdr:rowOff>0</xdr:rowOff>
    </xdr:from>
    <xdr:to>
      <xdr:col>11</xdr:col>
      <xdr:colOff>361950</xdr:colOff>
      <xdr:row>674</xdr:row>
      <xdr:rowOff>152400</xdr:rowOff>
    </xdr:to>
    <xdr:pic>
      <xdr:nvPicPr>
        <xdr:cNvPr id="2332" name="Picture 13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4180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171450</xdr:colOff>
      <xdr:row>675</xdr:row>
      <xdr:rowOff>114300</xdr:rowOff>
    </xdr:to>
    <xdr:pic>
      <xdr:nvPicPr>
        <xdr:cNvPr id="2333" name="Picture 130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446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675</xdr:row>
      <xdr:rowOff>0</xdr:rowOff>
    </xdr:from>
    <xdr:to>
      <xdr:col>11</xdr:col>
      <xdr:colOff>361950</xdr:colOff>
      <xdr:row>675</xdr:row>
      <xdr:rowOff>152400</xdr:rowOff>
    </xdr:to>
    <xdr:pic>
      <xdr:nvPicPr>
        <xdr:cNvPr id="2334" name="Picture 13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4466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171450</xdr:colOff>
      <xdr:row>676</xdr:row>
      <xdr:rowOff>114300</xdr:rowOff>
    </xdr:to>
    <xdr:pic>
      <xdr:nvPicPr>
        <xdr:cNvPr id="2335" name="Picture 131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4894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676</xdr:row>
      <xdr:rowOff>0</xdr:rowOff>
    </xdr:from>
    <xdr:to>
      <xdr:col>11</xdr:col>
      <xdr:colOff>361950</xdr:colOff>
      <xdr:row>676</xdr:row>
      <xdr:rowOff>152400</xdr:rowOff>
    </xdr:to>
    <xdr:pic>
      <xdr:nvPicPr>
        <xdr:cNvPr id="2336" name="Picture 13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4894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677</xdr:row>
      <xdr:rowOff>0</xdr:rowOff>
    </xdr:from>
    <xdr:to>
      <xdr:col>1</xdr:col>
      <xdr:colOff>171450</xdr:colOff>
      <xdr:row>677</xdr:row>
      <xdr:rowOff>114300</xdr:rowOff>
    </xdr:to>
    <xdr:pic>
      <xdr:nvPicPr>
        <xdr:cNvPr id="2337" name="Picture 1313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2518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677</xdr:row>
      <xdr:rowOff>0</xdr:rowOff>
    </xdr:from>
    <xdr:to>
      <xdr:col>11</xdr:col>
      <xdr:colOff>361950</xdr:colOff>
      <xdr:row>677</xdr:row>
      <xdr:rowOff>152400</xdr:rowOff>
    </xdr:to>
    <xdr:pic>
      <xdr:nvPicPr>
        <xdr:cNvPr id="2338" name="Picture 13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5180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171450</xdr:colOff>
      <xdr:row>678</xdr:row>
      <xdr:rowOff>114300</xdr:rowOff>
    </xdr:to>
    <xdr:pic>
      <xdr:nvPicPr>
        <xdr:cNvPr id="2339" name="Picture 131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2560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678</xdr:row>
      <xdr:rowOff>0</xdr:rowOff>
    </xdr:from>
    <xdr:to>
      <xdr:col>11</xdr:col>
      <xdr:colOff>361950</xdr:colOff>
      <xdr:row>678</xdr:row>
      <xdr:rowOff>152400</xdr:rowOff>
    </xdr:to>
    <xdr:pic>
      <xdr:nvPicPr>
        <xdr:cNvPr id="2340" name="Picture 13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560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171450</xdr:colOff>
      <xdr:row>679</xdr:row>
      <xdr:rowOff>114300</xdr:rowOff>
    </xdr:to>
    <xdr:pic>
      <xdr:nvPicPr>
        <xdr:cNvPr id="2341" name="Picture 131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589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679</xdr:row>
      <xdr:rowOff>0</xdr:rowOff>
    </xdr:from>
    <xdr:to>
      <xdr:col>11</xdr:col>
      <xdr:colOff>361950</xdr:colOff>
      <xdr:row>679</xdr:row>
      <xdr:rowOff>152400</xdr:rowOff>
    </xdr:to>
    <xdr:pic>
      <xdr:nvPicPr>
        <xdr:cNvPr id="2342" name="Picture 131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5894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680</xdr:row>
      <xdr:rowOff>0</xdr:rowOff>
    </xdr:from>
    <xdr:to>
      <xdr:col>1</xdr:col>
      <xdr:colOff>171450</xdr:colOff>
      <xdr:row>680</xdr:row>
      <xdr:rowOff>114300</xdr:rowOff>
    </xdr:to>
    <xdr:pic>
      <xdr:nvPicPr>
        <xdr:cNvPr id="2343" name="Picture 131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2618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680</xdr:row>
      <xdr:rowOff>0</xdr:rowOff>
    </xdr:from>
    <xdr:to>
      <xdr:col>11</xdr:col>
      <xdr:colOff>361950</xdr:colOff>
      <xdr:row>680</xdr:row>
      <xdr:rowOff>152400</xdr:rowOff>
    </xdr:to>
    <xdr:pic>
      <xdr:nvPicPr>
        <xdr:cNvPr id="2344" name="Picture 13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6180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171450</xdr:colOff>
      <xdr:row>681</xdr:row>
      <xdr:rowOff>114300</xdr:rowOff>
    </xdr:to>
    <xdr:pic>
      <xdr:nvPicPr>
        <xdr:cNvPr id="2345" name="Picture 13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6609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681</xdr:row>
      <xdr:rowOff>0</xdr:rowOff>
    </xdr:from>
    <xdr:to>
      <xdr:col>11</xdr:col>
      <xdr:colOff>361950</xdr:colOff>
      <xdr:row>681</xdr:row>
      <xdr:rowOff>152400</xdr:rowOff>
    </xdr:to>
    <xdr:pic>
      <xdr:nvPicPr>
        <xdr:cNvPr id="2346" name="Picture 13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6609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171450</xdr:colOff>
      <xdr:row>682</xdr:row>
      <xdr:rowOff>114300</xdr:rowOff>
    </xdr:to>
    <xdr:pic>
      <xdr:nvPicPr>
        <xdr:cNvPr id="2347" name="Picture 1323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2689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682</xdr:row>
      <xdr:rowOff>0</xdr:rowOff>
    </xdr:from>
    <xdr:to>
      <xdr:col>11</xdr:col>
      <xdr:colOff>361950</xdr:colOff>
      <xdr:row>682</xdr:row>
      <xdr:rowOff>152400</xdr:rowOff>
    </xdr:to>
    <xdr:pic>
      <xdr:nvPicPr>
        <xdr:cNvPr id="2348" name="Picture 13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6895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171450</xdr:colOff>
      <xdr:row>683</xdr:row>
      <xdr:rowOff>114300</xdr:rowOff>
    </xdr:to>
    <xdr:pic>
      <xdr:nvPicPr>
        <xdr:cNvPr id="2349" name="Picture 1325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2718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683</xdr:row>
      <xdr:rowOff>0</xdr:rowOff>
    </xdr:from>
    <xdr:to>
      <xdr:col>11</xdr:col>
      <xdr:colOff>361950</xdr:colOff>
      <xdr:row>683</xdr:row>
      <xdr:rowOff>152400</xdr:rowOff>
    </xdr:to>
    <xdr:pic>
      <xdr:nvPicPr>
        <xdr:cNvPr id="2350" name="Picture 13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7180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171450</xdr:colOff>
      <xdr:row>684</xdr:row>
      <xdr:rowOff>114300</xdr:rowOff>
    </xdr:to>
    <xdr:pic>
      <xdr:nvPicPr>
        <xdr:cNvPr id="2351" name="Picture 1327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27466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684</xdr:row>
      <xdr:rowOff>0</xdr:rowOff>
    </xdr:from>
    <xdr:to>
      <xdr:col>11</xdr:col>
      <xdr:colOff>361950</xdr:colOff>
      <xdr:row>684</xdr:row>
      <xdr:rowOff>152400</xdr:rowOff>
    </xdr:to>
    <xdr:pic>
      <xdr:nvPicPr>
        <xdr:cNvPr id="2352" name="Picture 13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7466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171450</xdr:colOff>
      <xdr:row>685</xdr:row>
      <xdr:rowOff>114300</xdr:rowOff>
    </xdr:to>
    <xdr:pic>
      <xdr:nvPicPr>
        <xdr:cNvPr id="2353" name="Picture 132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775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685</xdr:row>
      <xdr:rowOff>0</xdr:rowOff>
    </xdr:from>
    <xdr:to>
      <xdr:col>11</xdr:col>
      <xdr:colOff>361950</xdr:colOff>
      <xdr:row>685</xdr:row>
      <xdr:rowOff>152400</xdr:rowOff>
    </xdr:to>
    <xdr:pic>
      <xdr:nvPicPr>
        <xdr:cNvPr id="2354" name="Picture 13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7752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686</xdr:row>
      <xdr:rowOff>0</xdr:rowOff>
    </xdr:from>
    <xdr:to>
      <xdr:col>1</xdr:col>
      <xdr:colOff>171450</xdr:colOff>
      <xdr:row>686</xdr:row>
      <xdr:rowOff>114300</xdr:rowOff>
    </xdr:to>
    <xdr:pic>
      <xdr:nvPicPr>
        <xdr:cNvPr id="2355" name="Picture 133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2803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686</xdr:row>
      <xdr:rowOff>0</xdr:rowOff>
    </xdr:from>
    <xdr:to>
      <xdr:col>11</xdr:col>
      <xdr:colOff>361950</xdr:colOff>
      <xdr:row>686</xdr:row>
      <xdr:rowOff>152400</xdr:rowOff>
    </xdr:to>
    <xdr:pic>
      <xdr:nvPicPr>
        <xdr:cNvPr id="2356" name="Picture 13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8038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171450</xdr:colOff>
      <xdr:row>687</xdr:row>
      <xdr:rowOff>114300</xdr:rowOff>
    </xdr:to>
    <xdr:pic>
      <xdr:nvPicPr>
        <xdr:cNvPr id="2357" name="Picture 1333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2832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687</xdr:row>
      <xdr:rowOff>0</xdr:rowOff>
    </xdr:from>
    <xdr:to>
      <xdr:col>11</xdr:col>
      <xdr:colOff>361950</xdr:colOff>
      <xdr:row>687</xdr:row>
      <xdr:rowOff>152400</xdr:rowOff>
    </xdr:to>
    <xdr:pic>
      <xdr:nvPicPr>
        <xdr:cNvPr id="2358" name="Picture 133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8323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171450</xdr:colOff>
      <xdr:row>688</xdr:row>
      <xdr:rowOff>114300</xdr:rowOff>
    </xdr:to>
    <xdr:pic>
      <xdr:nvPicPr>
        <xdr:cNvPr id="2359" name="Picture 133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860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688</xdr:row>
      <xdr:rowOff>0</xdr:rowOff>
    </xdr:from>
    <xdr:to>
      <xdr:col>11</xdr:col>
      <xdr:colOff>361950</xdr:colOff>
      <xdr:row>688</xdr:row>
      <xdr:rowOff>152400</xdr:rowOff>
    </xdr:to>
    <xdr:pic>
      <xdr:nvPicPr>
        <xdr:cNvPr id="2360" name="Picture 13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8609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171450</xdr:colOff>
      <xdr:row>689</xdr:row>
      <xdr:rowOff>114300</xdr:rowOff>
    </xdr:to>
    <xdr:pic>
      <xdr:nvPicPr>
        <xdr:cNvPr id="2361" name="Picture 133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8895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689</xdr:row>
      <xdr:rowOff>0</xdr:rowOff>
    </xdr:from>
    <xdr:to>
      <xdr:col>11</xdr:col>
      <xdr:colOff>361950</xdr:colOff>
      <xdr:row>689</xdr:row>
      <xdr:rowOff>152400</xdr:rowOff>
    </xdr:to>
    <xdr:pic>
      <xdr:nvPicPr>
        <xdr:cNvPr id="2362" name="Picture 133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8895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171450</xdr:colOff>
      <xdr:row>690</xdr:row>
      <xdr:rowOff>114300</xdr:rowOff>
    </xdr:to>
    <xdr:pic>
      <xdr:nvPicPr>
        <xdr:cNvPr id="2363" name="Picture 1339" descr="http://betover-under.com/admin/wp-content/plugins/sitepress-multilingual-cms/res/flags/cz.png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229181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690</xdr:row>
      <xdr:rowOff>0</xdr:rowOff>
    </xdr:from>
    <xdr:to>
      <xdr:col>11</xdr:col>
      <xdr:colOff>361950</xdr:colOff>
      <xdr:row>690</xdr:row>
      <xdr:rowOff>152400</xdr:rowOff>
    </xdr:to>
    <xdr:pic>
      <xdr:nvPicPr>
        <xdr:cNvPr id="2364" name="Picture 134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29181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171450</xdr:colOff>
      <xdr:row>691</xdr:row>
      <xdr:rowOff>114300</xdr:rowOff>
    </xdr:to>
    <xdr:pic>
      <xdr:nvPicPr>
        <xdr:cNvPr id="2365" name="Picture 1341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29466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691</xdr:row>
      <xdr:rowOff>0</xdr:rowOff>
    </xdr:from>
    <xdr:to>
      <xdr:col>11</xdr:col>
      <xdr:colOff>361950</xdr:colOff>
      <xdr:row>691</xdr:row>
      <xdr:rowOff>152400</xdr:rowOff>
    </xdr:to>
    <xdr:pic>
      <xdr:nvPicPr>
        <xdr:cNvPr id="2366" name="Picture 13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9466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171450</xdr:colOff>
      <xdr:row>692</xdr:row>
      <xdr:rowOff>114300</xdr:rowOff>
    </xdr:to>
    <xdr:pic>
      <xdr:nvPicPr>
        <xdr:cNvPr id="2367" name="Picture 134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29752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692</xdr:row>
      <xdr:rowOff>0</xdr:rowOff>
    </xdr:from>
    <xdr:to>
      <xdr:col>11</xdr:col>
      <xdr:colOff>361950</xdr:colOff>
      <xdr:row>692</xdr:row>
      <xdr:rowOff>152400</xdr:rowOff>
    </xdr:to>
    <xdr:pic>
      <xdr:nvPicPr>
        <xdr:cNvPr id="2368" name="Picture 13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29752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171450</xdr:colOff>
      <xdr:row>693</xdr:row>
      <xdr:rowOff>114300</xdr:rowOff>
    </xdr:to>
    <xdr:pic>
      <xdr:nvPicPr>
        <xdr:cNvPr id="2369" name="Picture 13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0038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693</xdr:row>
      <xdr:rowOff>0</xdr:rowOff>
    </xdr:from>
    <xdr:to>
      <xdr:col>11</xdr:col>
      <xdr:colOff>361950</xdr:colOff>
      <xdr:row>693</xdr:row>
      <xdr:rowOff>152400</xdr:rowOff>
    </xdr:to>
    <xdr:pic>
      <xdr:nvPicPr>
        <xdr:cNvPr id="2370" name="Picture 13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0038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171450</xdr:colOff>
      <xdr:row>694</xdr:row>
      <xdr:rowOff>114300</xdr:rowOff>
    </xdr:to>
    <xdr:pic>
      <xdr:nvPicPr>
        <xdr:cNvPr id="2371" name="Picture 134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03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694</xdr:row>
      <xdr:rowOff>0</xdr:rowOff>
    </xdr:from>
    <xdr:to>
      <xdr:col>11</xdr:col>
      <xdr:colOff>361950</xdr:colOff>
      <xdr:row>694</xdr:row>
      <xdr:rowOff>152400</xdr:rowOff>
    </xdr:to>
    <xdr:pic>
      <xdr:nvPicPr>
        <xdr:cNvPr id="2372" name="Picture 13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0324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171450</xdr:colOff>
      <xdr:row>695</xdr:row>
      <xdr:rowOff>114300</xdr:rowOff>
    </xdr:to>
    <xdr:pic>
      <xdr:nvPicPr>
        <xdr:cNvPr id="2373" name="Picture 134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075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695</xdr:row>
      <xdr:rowOff>0</xdr:rowOff>
    </xdr:from>
    <xdr:to>
      <xdr:col>11</xdr:col>
      <xdr:colOff>361950</xdr:colOff>
      <xdr:row>695</xdr:row>
      <xdr:rowOff>152400</xdr:rowOff>
    </xdr:to>
    <xdr:pic>
      <xdr:nvPicPr>
        <xdr:cNvPr id="2374" name="Picture 135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0752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171450</xdr:colOff>
      <xdr:row>696</xdr:row>
      <xdr:rowOff>114300</xdr:rowOff>
    </xdr:to>
    <xdr:pic>
      <xdr:nvPicPr>
        <xdr:cNvPr id="2375" name="Picture 135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103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696</xdr:row>
      <xdr:rowOff>0</xdr:rowOff>
    </xdr:from>
    <xdr:to>
      <xdr:col>11</xdr:col>
      <xdr:colOff>361950</xdr:colOff>
      <xdr:row>696</xdr:row>
      <xdr:rowOff>152400</xdr:rowOff>
    </xdr:to>
    <xdr:pic>
      <xdr:nvPicPr>
        <xdr:cNvPr id="2376" name="Picture 135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1038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171450</xdr:colOff>
      <xdr:row>697</xdr:row>
      <xdr:rowOff>114300</xdr:rowOff>
    </xdr:to>
    <xdr:pic>
      <xdr:nvPicPr>
        <xdr:cNvPr id="2377" name="Picture 135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1324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697</xdr:row>
      <xdr:rowOff>0</xdr:rowOff>
    </xdr:from>
    <xdr:to>
      <xdr:col>11</xdr:col>
      <xdr:colOff>361950</xdr:colOff>
      <xdr:row>697</xdr:row>
      <xdr:rowOff>152400</xdr:rowOff>
    </xdr:to>
    <xdr:pic>
      <xdr:nvPicPr>
        <xdr:cNvPr id="2378" name="Picture 13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1324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171450</xdr:colOff>
      <xdr:row>698</xdr:row>
      <xdr:rowOff>114300</xdr:rowOff>
    </xdr:to>
    <xdr:pic>
      <xdr:nvPicPr>
        <xdr:cNvPr id="2379" name="Picture 13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1609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698</xdr:row>
      <xdr:rowOff>0</xdr:rowOff>
    </xdr:from>
    <xdr:to>
      <xdr:col>11</xdr:col>
      <xdr:colOff>361950</xdr:colOff>
      <xdr:row>698</xdr:row>
      <xdr:rowOff>152400</xdr:rowOff>
    </xdr:to>
    <xdr:pic>
      <xdr:nvPicPr>
        <xdr:cNvPr id="2380" name="Picture 135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1609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171450</xdr:colOff>
      <xdr:row>699</xdr:row>
      <xdr:rowOff>114300</xdr:rowOff>
    </xdr:to>
    <xdr:pic>
      <xdr:nvPicPr>
        <xdr:cNvPr id="2381" name="Picture 135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20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699</xdr:row>
      <xdr:rowOff>0</xdr:rowOff>
    </xdr:from>
    <xdr:to>
      <xdr:col>11</xdr:col>
      <xdr:colOff>361950</xdr:colOff>
      <xdr:row>699</xdr:row>
      <xdr:rowOff>152400</xdr:rowOff>
    </xdr:to>
    <xdr:pic>
      <xdr:nvPicPr>
        <xdr:cNvPr id="2382" name="Picture 135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2038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171450</xdr:colOff>
      <xdr:row>700</xdr:row>
      <xdr:rowOff>114300</xdr:rowOff>
    </xdr:to>
    <xdr:pic>
      <xdr:nvPicPr>
        <xdr:cNvPr id="2383" name="Picture 135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2467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700</xdr:row>
      <xdr:rowOff>0</xdr:rowOff>
    </xdr:from>
    <xdr:to>
      <xdr:col>11</xdr:col>
      <xdr:colOff>361950</xdr:colOff>
      <xdr:row>700</xdr:row>
      <xdr:rowOff>152400</xdr:rowOff>
    </xdr:to>
    <xdr:pic>
      <xdr:nvPicPr>
        <xdr:cNvPr id="2384" name="Picture 136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2467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171450</xdr:colOff>
      <xdr:row>701</xdr:row>
      <xdr:rowOff>114300</xdr:rowOff>
    </xdr:to>
    <xdr:pic>
      <xdr:nvPicPr>
        <xdr:cNvPr id="2385" name="Picture 13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32752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701</xdr:row>
      <xdr:rowOff>0</xdr:rowOff>
    </xdr:from>
    <xdr:to>
      <xdr:col>11</xdr:col>
      <xdr:colOff>361950</xdr:colOff>
      <xdr:row>701</xdr:row>
      <xdr:rowOff>152400</xdr:rowOff>
    </xdr:to>
    <xdr:pic>
      <xdr:nvPicPr>
        <xdr:cNvPr id="2386" name="Picture 136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2752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171450</xdr:colOff>
      <xdr:row>703</xdr:row>
      <xdr:rowOff>114300</xdr:rowOff>
    </xdr:to>
    <xdr:pic>
      <xdr:nvPicPr>
        <xdr:cNvPr id="2387" name="Picture 1363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33324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703</xdr:row>
      <xdr:rowOff>0</xdr:rowOff>
    </xdr:from>
    <xdr:to>
      <xdr:col>11</xdr:col>
      <xdr:colOff>361950</xdr:colOff>
      <xdr:row>703</xdr:row>
      <xdr:rowOff>152400</xdr:rowOff>
    </xdr:to>
    <xdr:pic>
      <xdr:nvPicPr>
        <xdr:cNvPr id="2388" name="Picture 13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3324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171450</xdr:colOff>
      <xdr:row>704</xdr:row>
      <xdr:rowOff>114300</xdr:rowOff>
    </xdr:to>
    <xdr:pic>
      <xdr:nvPicPr>
        <xdr:cNvPr id="2389" name="Picture 136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33753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704</xdr:row>
      <xdr:rowOff>0</xdr:rowOff>
    </xdr:from>
    <xdr:to>
      <xdr:col>11</xdr:col>
      <xdr:colOff>361950</xdr:colOff>
      <xdr:row>704</xdr:row>
      <xdr:rowOff>152400</xdr:rowOff>
    </xdr:to>
    <xdr:pic>
      <xdr:nvPicPr>
        <xdr:cNvPr id="2390" name="Picture 13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3753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171450</xdr:colOff>
      <xdr:row>705</xdr:row>
      <xdr:rowOff>114300</xdr:rowOff>
    </xdr:to>
    <xdr:pic>
      <xdr:nvPicPr>
        <xdr:cNvPr id="2391" name="Picture 136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34038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705</xdr:row>
      <xdr:rowOff>0</xdr:rowOff>
    </xdr:from>
    <xdr:to>
      <xdr:col>11</xdr:col>
      <xdr:colOff>361950</xdr:colOff>
      <xdr:row>705</xdr:row>
      <xdr:rowOff>152400</xdr:rowOff>
    </xdr:to>
    <xdr:pic>
      <xdr:nvPicPr>
        <xdr:cNvPr id="2392" name="Picture 13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4038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171450</xdr:colOff>
      <xdr:row>706</xdr:row>
      <xdr:rowOff>114300</xdr:rowOff>
    </xdr:to>
    <xdr:pic>
      <xdr:nvPicPr>
        <xdr:cNvPr id="2393" name="Picture 136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3432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706</xdr:row>
      <xdr:rowOff>0</xdr:rowOff>
    </xdr:from>
    <xdr:to>
      <xdr:col>11</xdr:col>
      <xdr:colOff>361950</xdr:colOff>
      <xdr:row>706</xdr:row>
      <xdr:rowOff>152400</xdr:rowOff>
    </xdr:to>
    <xdr:pic>
      <xdr:nvPicPr>
        <xdr:cNvPr id="2394" name="Picture 137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4324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707</xdr:row>
      <xdr:rowOff>0</xdr:rowOff>
    </xdr:from>
    <xdr:to>
      <xdr:col>1</xdr:col>
      <xdr:colOff>171450</xdr:colOff>
      <xdr:row>707</xdr:row>
      <xdr:rowOff>114300</xdr:rowOff>
    </xdr:to>
    <xdr:pic>
      <xdr:nvPicPr>
        <xdr:cNvPr id="2395" name="Picture 137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4610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707</xdr:row>
      <xdr:rowOff>0</xdr:rowOff>
    </xdr:from>
    <xdr:to>
      <xdr:col>11</xdr:col>
      <xdr:colOff>361950</xdr:colOff>
      <xdr:row>707</xdr:row>
      <xdr:rowOff>152400</xdr:rowOff>
    </xdr:to>
    <xdr:pic>
      <xdr:nvPicPr>
        <xdr:cNvPr id="2396" name="Picture 137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4610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171450</xdr:colOff>
      <xdr:row>708</xdr:row>
      <xdr:rowOff>114300</xdr:rowOff>
    </xdr:to>
    <xdr:pic>
      <xdr:nvPicPr>
        <xdr:cNvPr id="2397" name="Picture 137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5038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708</xdr:row>
      <xdr:rowOff>0</xdr:rowOff>
    </xdr:from>
    <xdr:to>
      <xdr:col>11</xdr:col>
      <xdr:colOff>361950</xdr:colOff>
      <xdr:row>708</xdr:row>
      <xdr:rowOff>152400</xdr:rowOff>
    </xdr:to>
    <xdr:pic>
      <xdr:nvPicPr>
        <xdr:cNvPr id="2398" name="Picture 13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5038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171450</xdr:colOff>
      <xdr:row>709</xdr:row>
      <xdr:rowOff>114300</xdr:rowOff>
    </xdr:to>
    <xdr:pic>
      <xdr:nvPicPr>
        <xdr:cNvPr id="2399" name="Picture 1375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3546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709</xdr:row>
      <xdr:rowOff>0</xdr:rowOff>
    </xdr:from>
    <xdr:to>
      <xdr:col>11</xdr:col>
      <xdr:colOff>361950</xdr:colOff>
      <xdr:row>709</xdr:row>
      <xdr:rowOff>152400</xdr:rowOff>
    </xdr:to>
    <xdr:pic>
      <xdr:nvPicPr>
        <xdr:cNvPr id="2400" name="Picture 13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5467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171450</xdr:colOff>
      <xdr:row>710</xdr:row>
      <xdr:rowOff>114300</xdr:rowOff>
    </xdr:to>
    <xdr:pic>
      <xdr:nvPicPr>
        <xdr:cNvPr id="2401" name="Picture 1377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357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710</xdr:row>
      <xdr:rowOff>0</xdr:rowOff>
    </xdr:from>
    <xdr:to>
      <xdr:col>11</xdr:col>
      <xdr:colOff>361950</xdr:colOff>
      <xdr:row>710</xdr:row>
      <xdr:rowOff>152400</xdr:rowOff>
    </xdr:to>
    <xdr:pic>
      <xdr:nvPicPr>
        <xdr:cNvPr id="2402" name="Picture 137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5753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171450</xdr:colOff>
      <xdr:row>711</xdr:row>
      <xdr:rowOff>114300</xdr:rowOff>
    </xdr:to>
    <xdr:pic>
      <xdr:nvPicPr>
        <xdr:cNvPr id="2403" name="Picture 1379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36181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711</xdr:row>
      <xdr:rowOff>0</xdr:rowOff>
    </xdr:from>
    <xdr:to>
      <xdr:col>11</xdr:col>
      <xdr:colOff>361950</xdr:colOff>
      <xdr:row>711</xdr:row>
      <xdr:rowOff>152400</xdr:rowOff>
    </xdr:to>
    <xdr:pic>
      <xdr:nvPicPr>
        <xdr:cNvPr id="2404" name="Picture 13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6181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171450</xdr:colOff>
      <xdr:row>712</xdr:row>
      <xdr:rowOff>114300</xdr:rowOff>
    </xdr:to>
    <xdr:pic>
      <xdr:nvPicPr>
        <xdr:cNvPr id="2405" name="Picture 138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64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712</xdr:row>
      <xdr:rowOff>0</xdr:rowOff>
    </xdr:from>
    <xdr:to>
      <xdr:col>11</xdr:col>
      <xdr:colOff>361950</xdr:colOff>
      <xdr:row>712</xdr:row>
      <xdr:rowOff>152400</xdr:rowOff>
    </xdr:to>
    <xdr:pic>
      <xdr:nvPicPr>
        <xdr:cNvPr id="2406" name="Picture 138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6467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171450</xdr:colOff>
      <xdr:row>713</xdr:row>
      <xdr:rowOff>114300</xdr:rowOff>
    </xdr:to>
    <xdr:pic>
      <xdr:nvPicPr>
        <xdr:cNvPr id="2407" name="Picture 13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36753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713</xdr:row>
      <xdr:rowOff>0</xdr:rowOff>
    </xdr:from>
    <xdr:to>
      <xdr:col>11</xdr:col>
      <xdr:colOff>361950</xdr:colOff>
      <xdr:row>713</xdr:row>
      <xdr:rowOff>152400</xdr:rowOff>
    </xdr:to>
    <xdr:pic>
      <xdr:nvPicPr>
        <xdr:cNvPr id="2408" name="Picture 138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6753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171450</xdr:colOff>
      <xdr:row>714</xdr:row>
      <xdr:rowOff>114300</xdr:rowOff>
    </xdr:to>
    <xdr:pic>
      <xdr:nvPicPr>
        <xdr:cNvPr id="2409" name="Picture 138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3703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714</xdr:row>
      <xdr:rowOff>0</xdr:rowOff>
    </xdr:from>
    <xdr:to>
      <xdr:col>11</xdr:col>
      <xdr:colOff>361950</xdr:colOff>
      <xdr:row>714</xdr:row>
      <xdr:rowOff>152400</xdr:rowOff>
    </xdr:to>
    <xdr:pic>
      <xdr:nvPicPr>
        <xdr:cNvPr id="2410" name="Picture 13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703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171450</xdr:colOff>
      <xdr:row>715</xdr:row>
      <xdr:rowOff>114300</xdr:rowOff>
    </xdr:to>
    <xdr:pic>
      <xdr:nvPicPr>
        <xdr:cNvPr id="2411" name="Picture 138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3732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715</xdr:row>
      <xdr:rowOff>0</xdr:rowOff>
    </xdr:from>
    <xdr:to>
      <xdr:col>11</xdr:col>
      <xdr:colOff>361950</xdr:colOff>
      <xdr:row>715</xdr:row>
      <xdr:rowOff>152400</xdr:rowOff>
    </xdr:to>
    <xdr:pic>
      <xdr:nvPicPr>
        <xdr:cNvPr id="2412" name="Picture 138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7324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171450</xdr:colOff>
      <xdr:row>716</xdr:row>
      <xdr:rowOff>114300</xdr:rowOff>
    </xdr:to>
    <xdr:pic>
      <xdr:nvPicPr>
        <xdr:cNvPr id="2413" name="Picture 1389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3761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716</xdr:row>
      <xdr:rowOff>0</xdr:rowOff>
    </xdr:from>
    <xdr:to>
      <xdr:col>11</xdr:col>
      <xdr:colOff>361950</xdr:colOff>
      <xdr:row>716</xdr:row>
      <xdr:rowOff>152400</xdr:rowOff>
    </xdr:to>
    <xdr:pic>
      <xdr:nvPicPr>
        <xdr:cNvPr id="2414" name="Picture 13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7610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171450</xdr:colOff>
      <xdr:row>718</xdr:row>
      <xdr:rowOff>66675</xdr:rowOff>
    </xdr:to>
    <xdr:pic>
      <xdr:nvPicPr>
        <xdr:cNvPr id="2415" name="Picture 139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78964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717</xdr:row>
      <xdr:rowOff>0</xdr:rowOff>
    </xdr:from>
    <xdr:to>
      <xdr:col>11</xdr:col>
      <xdr:colOff>361950</xdr:colOff>
      <xdr:row>717</xdr:row>
      <xdr:rowOff>152400</xdr:rowOff>
    </xdr:to>
    <xdr:pic>
      <xdr:nvPicPr>
        <xdr:cNvPr id="2416" name="Picture 13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7896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718</xdr:row>
      <xdr:rowOff>76200</xdr:rowOff>
    </xdr:from>
    <xdr:to>
      <xdr:col>1</xdr:col>
      <xdr:colOff>171450</xdr:colOff>
      <xdr:row>719</xdr:row>
      <xdr:rowOff>142875</xdr:rowOff>
    </xdr:to>
    <xdr:pic>
      <xdr:nvPicPr>
        <xdr:cNvPr id="2417" name="Picture 139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82583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718</xdr:row>
      <xdr:rowOff>76200</xdr:rowOff>
    </xdr:from>
    <xdr:to>
      <xdr:col>11</xdr:col>
      <xdr:colOff>361950</xdr:colOff>
      <xdr:row>719</xdr:row>
      <xdr:rowOff>66675</xdr:rowOff>
    </xdr:to>
    <xdr:pic>
      <xdr:nvPicPr>
        <xdr:cNvPr id="2418" name="Picture 13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82583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719</xdr:row>
      <xdr:rowOff>152400</xdr:rowOff>
    </xdr:from>
    <xdr:to>
      <xdr:col>1</xdr:col>
      <xdr:colOff>171450</xdr:colOff>
      <xdr:row>721</xdr:row>
      <xdr:rowOff>57150</xdr:rowOff>
    </xdr:to>
    <xdr:pic>
      <xdr:nvPicPr>
        <xdr:cNvPr id="2419" name="Picture 139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862030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719</xdr:row>
      <xdr:rowOff>152400</xdr:rowOff>
    </xdr:from>
    <xdr:to>
      <xdr:col>11</xdr:col>
      <xdr:colOff>361950</xdr:colOff>
      <xdr:row>720</xdr:row>
      <xdr:rowOff>142875</xdr:rowOff>
    </xdr:to>
    <xdr:pic>
      <xdr:nvPicPr>
        <xdr:cNvPr id="2420" name="Picture 139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86203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720</xdr:row>
      <xdr:rowOff>228600</xdr:rowOff>
    </xdr:from>
    <xdr:to>
      <xdr:col>1</xdr:col>
      <xdr:colOff>171450</xdr:colOff>
      <xdr:row>722</xdr:row>
      <xdr:rowOff>66675</xdr:rowOff>
    </xdr:to>
    <xdr:pic>
      <xdr:nvPicPr>
        <xdr:cNvPr id="2421" name="Picture 139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389822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720</xdr:row>
      <xdr:rowOff>228600</xdr:rowOff>
    </xdr:from>
    <xdr:to>
      <xdr:col>11</xdr:col>
      <xdr:colOff>361950</xdr:colOff>
      <xdr:row>721</xdr:row>
      <xdr:rowOff>152400</xdr:rowOff>
    </xdr:to>
    <xdr:pic>
      <xdr:nvPicPr>
        <xdr:cNvPr id="2422" name="Picture 139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38982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722</xdr:row>
      <xdr:rowOff>19050</xdr:rowOff>
    </xdr:from>
    <xdr:to>
      <xdr:col>1</xdr:col>
      <xdr:colOff>171450</xdr:colOff>
      <xdr:row>722</xdr:row>
      <xdr:rowOff>133350</xdr:rowOff>
    </xdr:to>
    <xdr:pic>
      <xdr:nvPicPr>
        <xdr:cNvPr id="2423" name="Picture 139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3934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722</xdr:row>
      <xdr:rowOff>19050</xdr:rowOff>
    </xdr:from>
    <xdr:to>
      <xdr:col>11</xdr:col>
      <xdr:colOff>361950</xdr:colOff>
      <xdr:row>723</xdr:row>
      <xdr:rowOff>9525</xdr:rowOff>
    </xdr:to>
    <xdr:pic>
      <xdr:nvPicPr>
        <xdr:cNvPr id="2424" name="Picture 14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9344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722</xdr:row>
      <xdr:rowOff>0</xdr:rowOff>
    </xdr:from>
    <xdr:to>
      <xdr:col>1</xdr:col>
      <xdr:colOff>171450</xdr:colOff>
      <xdr:row>722</xdr:row>
      <xdr:rowOff>114300</xdr:rowOff>
    </xdr:to>
    <xdr:pic>
      <xdr:nvPicPr>
        <xdr:cNvPr id="2425" name="Picture 1401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3932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722</xdr:row>
      <xdr:rowOff>0</xdr:rowOff>
    </xdr:from>
    <xdr:to>
      <xdr:col>11</xdr:col>
      <xdr:colOff>361950</xdr:colOff>
      <xdr:row>722</xdr:row>
      <xdr:rowOff>152400</xdr:rowOff>
    </xdr:to>
    <xdr:pic>
      <xdr:nvPicPr>
        <xdr:cNvPr id="2426" name="Picture 14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9325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171450</xdr:colOff>
      <xdr:row>723</xdr:row>
      <xdr:rowOff>114300</xdr:rowOff>
    </xdr:to>
    <xdr:pic>
      <xdr:nvPicPr>
        <xdr:cNvPr id="2427" name="Picture 1403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23975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723</xdr:row>
      <xdr:rowOff>0</xdr:rowOff>
    </xdr:from>
    <xdr:to>
      <xdr:col>11</xdr:col>
      <xdr:colOff>361950</xdr:colOff>
      <xdr:row>723</xdr:row>
      <xdr:rowOff>152400</xdr:rowOff>
    </xdr:to>
    <xdr:pic>
      <xdr:nvPicPr>
        <xdr:cNvPr id="2428" name="Picture 14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39753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171450</xdr:colOff>
      <xdr:row>724</xdr:row>
      <xdr:rowOff>114300</xdr:rowOff>
    </xdr:to>
    <xdr:pic>
      <xdr:nvPicPr>
        <xdr:cNvPr id="2429" name="Picture 140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4003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724</xdr:row>
      <xdr:rowOff>0</xdr:rowOff>
    </xdr:from>
    <xdr:to>
      <xdr:col>11</xdr:col>
      <xdr:colOff>361950</xdr:colOff>
      <xdr:row>724</xdr:row>
      <xdr:rowOff>152400</xdr:rowOff>
    </xdr:to>
    <xdr:pic>
      <xdr:nvPicPr>
        <xdr:cNvPr id="2430" name="Picture 140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0039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725</xdr:row>
      <xdr:rowOff>0</xdr:rowOff>
    </xdr:from>
    <xdr:to>
      <xdr:col>1</xdr:col>
      <xdr:colOff>171450</xdr:colOff>
      <xdr:row>725</xdr:row>
      <xdr:rowOff>114300</xdr:rowOff>
    </xdr:to>
    <xdr:pic>
      <xdr:nvPicPr>
        <xdr:cNvPr id="2431" name="Picture 14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0611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725</xdr:row>
      <xdr:rowOff>0</xdr:rowOff>
    </xdr:from>
    <xdr:to>
      <xdr:col>11</xdr:col>
      <xdr:colOff>361950</xdr:colOff>
      <xdr:row>725</xdr:row>
      <xdr:rowOff>152400</xdr:rowOff>
    </xdr:to>
    <xdr:pic>
      <xdr:nvPicPr>
        <xdr:cNvPr id="2432" name="Picture 140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0611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171450</xdr:colOff>
      <xdr:row>726</xdr:row>
      <xdr:rowOff>114300</xdr:rowOff>
    </xdr:to>
    <xdr:pic>
      <xdr:nvPicPr>
        <xdr:cNvPr id="2433" name="Picture 140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0896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726</xdr:row>
      <xdr:rowOff>0</xdr:rowOff>
    </xdr:from>
    <xdr:to>
      <xdr:col>11</xdr:col>
      <xdr:colOff>361950</xdr:colOff>
      <xdr:row>726</xdr:row>
      <xdr:rowOff>152400</xdr:rowOff>
    </xdr:to>
    <xdr:pic>
      <xdr:nvPicPr>
        <xdr:cNvPr id="2434" name="Picture 14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0896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727</xdr:row>
      <xdr:rowOff>0</xdr:rowOff>
    </xdr:from>
    <xdr:to>
      <xdr:col>1</xdr:col>
      <xdr:colOff>171450</xdr:colOff>
      <xdr:row>727</xdr:row>
      <xdr:rowOff>114300</xdr:rowOff>
    </xdr:to>
    <xdr:pic>
      <xdr:nvPicPr>
        <xdr:cNvPr id="2435" name="Picture 141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1182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727</xdr:row>
      <xdr:rowOff>0</xdr:rowOff>
    </xdr:from>
    <xdr:to>
      <xdr:col>11</xdr:col>
      <xdr:colOff>361950</xdr:colOff>
      <xdr:row>727</xdr:row>
      <xdr:rowOff>152400</xdr:rowOff>
    </xdr:to>
    <xdr:pic>
      <xdr:nvPicPr>
        <xdr:cNvPr id="2436" name="Picture 141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1182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728</xdr:row>
      <xdr:rowOff>0</xdr:rowOff>
    </xdr:from>
    <xdr:to>
      <xdr:col>1</xdr:col>
      <xdr:colOff>171450</xdr:colOff>
      <xdr:row>728</xdr:row>
      <xdr:rowOff>114300</xdr:rowOff>
    </xdr:to>
    <xdr:pic>
      <xdr:nvPicPr>
        <xdr:cNvPr id="2437" name="Picture 141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161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728</xdr:row>
      <xdr:rowOff>0</xdr:rowOff>
    </xdr:from>
    <xdr:to>
      <xdr:col>11</xdr:col>
      <xdr:colOff>361950</xdr:colOff>
      <xdr:row>728</xdr:row>
      <xdr:rowOff>152400</xdr:rowOff>
    </xdr:to>
    <xdr:pic>
      <xdr:nvPicPr>
        <xdr:cNvPr id="2438" name="Picture 14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1611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171450</xdr:colOff>
      <xdr:row>729</xdr:row>
      <xdr:rowOff>114300</xdr:rowOff>
    </xdr:to>
    <xdr:pic>
      <xdr:nvPicPr>
        <xdr:cNvPr id="2439" name="Picture 141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1896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729</xdr:row>
      <xdr:rowOff>0</xdr:rowOff>
    </xdr:from>
    <xdr:to>
      <xdr:col>11</xdr:col>
      <xdr:colOff>361950</xdr:colOff>
      <xdr:row>729</xdr:row>
      <xdr:rowOff>152400</xdr:rowOff>
    </xdr:to>
    <xdr:pic>
      <xdr:nvPicPr>
        <xdr:cNvPr id="2440" name="Picture 14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1896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1</xdr:col>
      <xdr:colOff>171450</xdr:colOff>
      <xdr:row>730</xdr:row>
      <xdr:rowOff>114300</xdr:rowOff>
    </xdr:to>
    <xdr:pic>
      <xdr:nvPicPr>
        <xdr:cNvPr id="2441" name="Picture 141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42325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730</xdr:row>
      <xdr:rowOff>0</xdr:rowOff>
    </xdr:from>
    <xdr:to>
      <xdr:col>11</xdr:col>
      <xdr:colOff>361950</xdr:colOff>
      <xdr:row>730</xdr:row>
      <xdr:rowOff>152400</xdr:rowOff>
    </xdr:to>
    <xdr:pic>
      <xdr:nvPicPr>
        <xdr:cNvPr id="2442" name="Picture 14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2325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171450</xdr:colOff>
      <xdr:row>731</xdr:row>
      <xdr:rowOff>114300</xdr:rowOff>
    </xdr:to>
    <xdr:pic>
      <xdr:nvPicPr>
        <xdr:cNvPr id="2443" name="Picture 14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261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731</xdr:row>
      <xdr:rowOff>0</xdr:rowOff>
    </xdr:from>
    <xdr:to>
      <xdr:col>11</xdr:col>
      <xdr:colOff>361950</xdr:colOff>
      <xdr:row>731</xdr:row>
      <xdr:rowOff>152400</xdr:rowOff>
    </xdr:to>
    <xdr:pic>
      <xdr:nvPicPr>
        <xdr:cNvPr id="2444" name="Picture 14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2611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171450</xdr:colOff>
      <xdr:row>732</xdr:row>
      <xdr:rowOff>114300</xdr:rowOff>
    </xdr:to>
    <xdr:pic>
      <xdr:nvPicPr>
        <xdr:cNvPr id="2445" name="Picture 14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2897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732</xdr:row>
      <xdr:rowOff>0</xdr:rowOff>
    </xdr:from>
    <xdr:to>
      <xdr:col>11</xdr:col>
      <xdr:colOff>361950</xdr:colOff>
      <xdr:row>732</xdr:row>
      <xdr:rowOff>152400</xdr:rowOff>
    </xdr:to>
    <xdr:pic>
      <xdr:nvPicPr>
        <xdr:cNvPr id="2446" name="Picture 142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2897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171450</xdr:colOff>
      <xdr:row>733</xdr:row>
      <xdr:rowOff>114300</xdr:rowOff>
    </xdr:to>
    <xdr:pic>
      <xdr:nvPicPr>
        <xdr:cNvPr id="2447" name="Picture 1423" descr="http://betover-under.com/admin/wp-content/plugins/sitepress-multilingual-cms/res/flags/fi.png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243182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733</xdr:row>
      <xdr:rowOff>0</xdr:rowOff>
    </xdr:from>
    <xdr:to>
      <xdr:col>11</xdr:col>
      <xdr:colOff>361950</xdr:colOff>
      <xdr:row>733</xdr:row>
      <xdr:rowOff>152400</xdr:rowOff>
    </xdr:to>
    <xdr:pic>
      <xdr:nvPicPr>
        <xdr:cNvPr id="2448" name="Picture 142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3182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734</xdr:row>
      <xdr:rowOff>0</xdr:rowOff>
    </xdr:from>
    <xdr:to>
      <xdr:col>1</xdr:col>
      <xdr:colOff>171450</xdr:colOff>
      <xdr:row>734</xdr:row>
      <xdr:rowOff>114300</xdr:rowOff>
    </xdr:to>
    <xdr:pic>
      <xdr:nvPicPr>
        <xdr:cNvPr id="2449" name="Picture 14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346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734</xdr:row>
      <xdr:rowOff>0</xdr:rowOff>
    </xdr:from>
    <xdr:to>
      <xdr:col>11</xdr:col>
      <xdr:colOff>361950</xdr:colOff>
      <xdr:row>734</xdr:row>
      <xdr:rowOff>152400</xdr:rowOff>
    </xdr:to>
    <xdr:pic>
      <xdr:nvPicPr>
        <xdr:cNvPr id="2450" name="Picture 14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3468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171450</xdr:colOff>
      <xdr:row>735</xdr:row>
      <xdr:rowOff>114300</xdr:rowOff>
    </xdr:to>
    <xdr:pic>
      <xdr:nvPicPr>
        <xdr:cNvPr id="2451" name="Picture 14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3754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735</xdr:row>
      <xdr:rowOff>0</xdr:rowOff>
    </xdr:from>
    <xdr:to>
      <xdr:col>11</xdr:col>
      <xdr:colOff>361950</xdr:colOff>
      <xdr:row>735</xdr:row>
      <xdr:rowOff>152400</xdr:rowOff>
    </xdr:to>
    <xdr:pic>
      <xdr:nvPicPr>
        <xdr:cNvPr id="2452" name="Picture 142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3754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171450</xdr:colOff>
      <xdr:row>736</xdr:row>
      <xdr:rowOff>114300</xdr:rowOff>
    </xdr:to>
    <xdr:pic>
      <xdr:nvPicPr>
        <xdr:cNvPr id="2453" name="Picture 142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4404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736</xdr:row>
      <xdr:rowOff>0</xdr:rowOff>
    </xdr:from>
    <xdr:to>
      <xdr:col>11</xdr:col>
      <xdr:colOff>361950</xdr:colOff>
      <xdr:row>736</xdr:row>
      <xdr:rowOff>152400</xdr:rowOff>
    </xdr:to>
    <xdr:pic>
      <xdr:nvPicPr>
        <xdr:cNvPr id="2454" name="Picture 143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4040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171450</xdr:colOff>
      <xdr:row>737</xdr:row>
      <xdr:rowOff>114300</xdr:rowOff>
    </xdr:to>
    <xdr:pic>
      <xdr:nvPicPr>
        <xdr:cNvPr id="2455" name="Picture 143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4432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737</xdr:row>
      <xdr:rowOff>0</xdr:rowOff>
    </xdr:from>
    <xdr:to>
      <xdr:col>11</xdr:col>
      <xdr:colOff>361950</xdr:colOff>
      <xdr:row>737</xdr:row>
      <xdr:rowOff>152400</xdr:rowOff>
    </xdr:to>
    <xdr:pic>
      <xdr:nvPicPr>
        <xdr:cNvPr id="2456" name="Picture 14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4325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171450</xdr:colOff>
      <xdr:row>738</xdr:row>
      <xdr:rowOff>114300</xdr:rowOff>
    </xdr:to>
    <xdr:pic>
      <xdr:nvPicPr>
        <xdr:cNvPr id="2457" name="Picture 143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4461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738</xdr:row>
      <xdr:rowOff>0</xdr:rowOff>
    </xdr:from>
    <xdr:to>
      <xdr:col>11</xdr:col>
      <xdr:colOff>361950</xdr:colOff>
      <xdr:row>738</xdr:row>
      <xdr:rowOff>152400</xdr:rowOff>
    </xdr:to>
    <xdr:pic>
      <xdr:nvPicPr>
        <xdr:cNvPr id="2458" name="Picture 143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4611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190500</xdr:colOff>
      <xdr:row>740</xdr:row>
      <xdr:rowOff>66675</xdr:rowOff>
    </xdr:to>
    <xdr:pic>
      <xdr:nvPicPr>
        <xdr:cNvPr id="2459" name="Picture 1435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450401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739</xdr:row>
      <xdr:rowOff>0</xdr:rowOff>
    </xdr:from>
    <xdr:to>
      <xdr:col>11</xdr:col>
      <xdr:colOff>361950</xdr:colOff>
      <xdr:row>739</xdr:row>
      <xdr:rowOff>152400</xdr:rowOff>
    </xdr:to>
    <xdr:pic>
      <xdr:nvPicPr>
        <xdr:cNvPr id="2460" name="Picture 143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5040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740</xdr:row>
      <xdr:rowOff>76200</xdr:rowOff>
    </xdr:from>
    <xdr:to>
      <xdr:col>1</xdr:col>
      <xdr:colOff>190500</xdr:colOff>
      <xdr:row>741</xdr:row>
      <xdr:rowOff>142875</xdr:rowOff>
    </xdr:to>
    <xdr:pic>
      <xdr:nvPicPr>
        <xdr:cNvPr id="2461" name="Picture 1437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4540210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740</xdr:row>
      <xdr:rowOff>76200</xdr:rowOff>
    </xdr:from>
    <xdr:to>
      <xdr:col>11</xdr:col>
      <xdr:colOff>361950</xdr:colOff>
      <xdr:row>741</xdr:row>
      <xdr:rowOff>66675</xdr:rowOff>
    </xdr:to>
    <xdr:pic>
      <xdr:nvPicPr>
        <xdr:cNvPr id="2462" name="Picture 14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54021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741</xdr:row>
      <xdr:rowOff>152400</xdr:rowOff>
    </xdr:from>
    <xdr:to>
      <xdr:col>1</xdr:col>
      <xdr:colOff>171450</xdr:colOff>
      <xdr:row>742</xdr:row>
      <xdr:rowOff>104775</xdr:rowOff>
    </xdr:to>
    <xdr:pic>
      <xdr:nvPicPr>
        <xdr:cNvPr id="2463" name="Picture 14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576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741</xdr:row>
      <xdr:rowOff>152400</xdr:rowOff>
    </xdr:from>
    <xdr:to>
      <xdr:col>11</xdr:col>
      <xdr:colOff>361950</xdr:colOff>
      <xdr:row>742</xdr:row>
      <xdr:rowOff>142875</xdr:rowOff>
    </xdr:to>
    <xdr:pic>
      <xdr:nvPicPr>
        <xdr:cNvPr id="2464" name="Picture 14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57640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171450</xdr:colOff>
      <xdr:row>742</xdr:row>
      <xdr:rowOff>114300</xdr:rowOff>
    </xdr:to>
    <xdr:pic>
      <xdr:nvPicPr>
        <xdr:cNvPr id="2465" name="Picture 14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589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742</xdr:row>
      <xdr:rowOff>0</xdr:rowOff>
    </xdr:from>
    <xdr:to>
      <xdr:col>11</xdr:col>
      <xdr:colOff>361950</xdr:colOff>
      <xdr:row>742</xdr:row>
      <xdr:rowOff>152400</xdr:rowOff>
    </xdr:to>
    <xdr:pic>
      <xdr:nvPicPr>
        <xdr:cNvPr id="2466" name="Picture 144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5897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171450</xdr:colOff>
      <xdr:row>743</xdr:row>
      <xdr:rowOff>114300</xdr:rowOff>
    </xdr:to>
    <xdr:pic>
      <xdr:nvPicPr>
        <xdr:cNvPr id="2467" name="Picture 14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6326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743</xdr:row>
      <xdr:rowOff>0</xdr:rowOff>
    </xdr:from>
    <xdr:to>
      <xdr:col>11</xdr:col>
      <xdr:colOff>361950</xdr:colOff>
      <xdr:row>743</xdr:row>
      <xdr:rowOff>152400</xdr:rowOff>
    </xdr:to>
    <xdr:pic>
      <xdr:nvPicPr>
        <xdr:cNvPr id="2468" name="Picture 144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6326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</xdr:col>
      <xdr:colOff>171450</xdr:colOff>
      <xdr:row>744</xdr:row>
      <xdr:rowOff>114300</xdr:rowOff>
    </xdr:to>
    <xdr:pic>
      <xdr:nvPicPr>
        <xdr:cNvPr id="2469" name="Picture 14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6754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744</xdr:row>
      <xdr:rowOff>0</xdr:rowOff>
    </xdr:from>
    <xdr:to>
      <xdr:col>11</xdr:col>
      <xdr:colOff>361950</xdr:colOff>
      <xdr:row>744</xdr:row>
      <xdr:rowOff>152400</xdr:rowOff>
    </xdr:to>
    <xdr:pic>
      <xdr:nvPicPr>
        <xdr:cNvPr id="2470" name="Picture 14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6754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171450</xdr:colOff>
      <xdr:row>745</xdr:row>
      <xdr:rowOff>114300</xdr:rowOff>
    </xdr:to>
    <xdr:pic>
      <xdr:nvPicPr>
        <xdr:cNvPr id="2471" name="Picture 144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7040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745</xdr:row>
      <xdr:rowOff>0</xdr:rowOff>
    </xdr:from>
    <xdr:to>
      <xdr:col>11</xdr:col>
      <xdr:colOff>361950</xdr:colOff>
      <xdr:row>745</xdr:row>
      <xdr:rowOff>152400</xdr:rowOff>
    </xdr:to>
    <xdr:pic>
      <xdr:nvPicPr>
        <xdr:cNvPr id="2472" name="Picture 144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7040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171450</xdr:colOff>
      <xdr:row>746</xdr:row>
      <xdr:rowOff>114300</xdr:rowOff>
    </xdr:to>
    <xdr:pic>
      <xdr:nvPicPr>
        <xdr:cNvPr id="2473" name="Picture 144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4732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746</xdr:row>
      <xdr:rowOff>0</xdr:rowOff>
    </xdr:from>
    <xdr:to>
      <xdr:col>11</xdr:col>
      <xdr:colOff>361950</xdr:colOff>
      <xdr:row>746</xdr:row>
      <xdr:rowOff>152400</xdr:rowOff>
    </xdr:to>
    <xdr:pic>
      <xdr:nvPicPr>
        <xdr:cNvPr id="2474" name="Picture 14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7326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171450</xdr:colOff>
      <xdr:row>747</xdr:row>
      <xdr:rowOff>114300</xdr:rowOff>
    </xdr:to>
    <xdr:pic>
      <xdr:nvPicPr>
        <xdr:cNvPr id="2475" name="Picture 1451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247611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747</xdr:row>
      <xdr:rowOff>0</xdr:rowOff>
    </xdr:from>
    <xdr:to>
      <xdr:col>11</xdr:col>
      <xdr:colOff>361950</xdr:colOff>
      <xdr:row>747</xdr:row>
      <xdr:rowOff>152400</xdr:rowOff>
    </xdr:to>
    <xdr:pic>
      <xdr:nvPicPr>
        <xdr:cNvPr id="2476" name="Picture 14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7611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190500</xdr:colOff>
      <xdr:row>749</xdr:row>
      <xdr:rowOff>66675</xdr:rowOff>
    </xdr:to>
    <xdr:pic>
      <xdr:nvPicPr>
        <xdr:cNvPr id="2477" name="Picture 1453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47897650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748</xdr:row>
      <xdr:rowOff>0</xdr:rowOff>
    </xdr:from>
    <xdr:to>
      <xdr:col>11</xdr:col>
      <xdr:colOff>361950</xdr:colOff>
      <xdr:row>748</xdr:row>
      <xdr:rowOff>152400</xdr:rowOff>
    </xdr:to>
    <xdr:pic>
      <xdr:nvPicPr>
        <xdr:cNvPr id="2478" name="Picture 14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7897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749</xdr:row>
      <xdr:rowOff>76200</xdr:rowOff>
    </xdr:from>
    <xdr:to>
      <xdr:col>1</xdr:col>
      <xdr:colOff>171450</xdr:colOff>
      <xdr:row>750</xdr:row>
      <xdr:rowOff>28575</xdr:rowOff>
    </xdr:to>
    <xdr:pic>
      <xdr:nvPicPr>
        <xdr:cNvPr id="2479" name="Picture 145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8259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749</xdr:row>
      <xdr:rowOff>76200</xdr:rowOff>
    </xdr:from>
    <xdr:to>
      <xdr:col>11</xdr:col>
      <xdr:colOff>361950</xdr:colOff>
      <xdr:row>750</xdr:row>
      <xdr:rowOff>66675</xdr:rowOff>
    </xdr:to>
    <xdr:pic>
      <xdr:nvPicPr>
        <xdr:cNvPr id="2480" name="Picture 145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82596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171450</xdr:colOff>
      <xdr:row>750</xdr:row>
      <xdr:rowOff>114300</xdr:rowOff>
    </xdr:to>
    <xdr:pic>
      <xdr:nvPicPr>
        <xdr:cNvPr id="2481" name="Picture 1457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4846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750</xdr:row>
      <xdr:rowOff>0</xdr:rowOff>
    </xdr:from>
    <xdr:to>
      <xdr:col>11</xdr:col>
      <xdr:colOff>361950</xdr:colOff>
      <xdr:row>750</xdr:row>
      <xdr:rowOff>152400</xdr:rowOff>
    </xdr:to>
    <xdr:pic>
      <xdr:nvPicPr>
        <xdr:cNvPr id="2482" name="Picture 145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846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171450</xdr:colOff>
      <xdr:row>751</xdr:row>
      <xdr:rowOff>114300</xdr:rowOff>
    </xdr:to>
    <xdr:pic>
      <xdr:nvPicPr>
        <xdr:cNvPr id="2483" name="Picture 145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875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751</xdr:row>
      <xdr:rowOff>0</xdr:rowOff>
    </xdr:from>
    <xdr:to>
      <xdr:col>11</xdr:col>
      <xdr:colOff>361950</xdr:colOff>
      <xdr:row>751</xdr:row>
      <xdr:rowOff>152400</xdr:rowOff>
    </xdr:to>
    <xdr:pic>
      <xdr:nvPicPr>
        <xdr:cNvPr id="2484" name="Picture 146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8754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171450</xdr:colOff>
      <xdr:row>752</xdr:row>
      <xdr:rowOff>114300</xdr:rowOff>
    </xdr:to>
    <xdr:pic>
      <xdr:nvPicPr>
        <xdr:cNvPr id="2485" name="Picture 1461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49040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752</xdr:row>
      <xdr:rowOff>0</xdr:rowOff>
    </xdr:from>
    <xdr:to>
      <xdr:col>11</xdr:col>
      <xdr:colOff>361950</xdr:colOff>
      <xdr:row>752</xdr:row>
      <xdr:rowOff>152400</xdr:rowOff>
    </xdr:to>
    <xdr:pic>
      <xdr:nvPicPr>
        <xdr:cNvPr id="2486" name="Picture 146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9040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1</xdr:col>
      <xdr:colOff>171450</xdr:colOff>
      <xdr:row>753</xdr:row>
      <xdr:rowOff>114300</xdr:rowOff>
    </xdr:to>
    <xdr:pic>
      <xdr:nvPicPr>
        <xdr:cNvPr id="2487" name="Picture 1463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49326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753</xdr:row>
      <xdr:rowOff>0</xdr:rowOff>
    </xdr:from>
    <xdr:to>
      <xdr:col>11</xdr:col>
      <xdr:colOff>361950</xdr:colOff>
      <xdr:row>753</xdr:row>
      <xdr:rowOff>152400</xdr:rowOff>
    </xdr:to>
    <xdr:pic>
      <xdr:nvPicPr>
        <xdr:cNvPr id="2488" name="Picture 14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9326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171450</xdr:colOff>
      <xdr:row>754</xdr:row>
      <xdr:rowOff>114300</xdr:rowOff>
    </xdr:to>
    <xdr:pic>
      <xdr:nvPicPr>
        <xdr:cNvPr id="2489" name="Picture 14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49612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754</xdr:row>
      <xdr:rowOff>0</xdr:rowOff>
    </xdr:from>
    <xdr:to>
      <xdr:col>11</xdr:col>
      <xdr:colOff>361950</xdr:colOff>
      <xdr:row>754</xdr:row>
      <xdr:rowOff>152400</xdr:rowOff>
    </xdr:to>
    <xdr:pic>
      <xdr:nvPicPr>
        <xdr:cNvPr id="2490" name="Picture 14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49612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171450</xdr:colOff>
      <xdr:row>755</xdr:row>
      <xdr:rowOff>114300</xdr:rowOff>
    </xdr:to>
    <xdr:pic>
      <xdr:nvPicPr>
        <xdr:cNvPr id="2491" name="Picture 146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4989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755</xdr:row>
      <xdr:rowOff>0</xdr:rowOff>
    </xdr:from>
    <xdr:to>
      <xdr:col>11</xdr:col>
      <xdr:colOff>361950</xdr:colOff>
      <xdr:row>755</xdr:row>
      <xdr:rowOff>152400</xdr:rowOff>
    </xdr:to>
    <xdr:pic>
      <xdr:nvPicPr>
        <xdr:cNvPr id="2492" name="Picture 146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49897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756</xdr:row>
      <xdr:rowOff>0</xdr:rowOff>
    </xdr:from>
    <xdr:to>
      <xdr:col>1</xdr:col>
      <xdr:colOff>171450</xdr:colOff>
      <xdr:row>756</xdr:row>
      <xdr:rowOff>114300</xdr:rowOff>
    </xdr:to>
    <xdr:pic>
      <xdr:nvPicPr>
        <xdr:cNvPr id="2493" name="Picture 14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018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756</xdr:row>
      <xdr:rowOff>0</xdr:rowOff>
    </xdr:from>
    <xdr:to>
      <xdr:col>11</xdr:col>
      <xdr:colOff>361950</xdr:colOff>
      <xdr:row>756</xdr:row>
      <xdr:rowOff>152400</xdr:rowOff>
    </xdr:to>
    <xdr:pic>
      <xdr:nvPicPr>
        <xdr:cNvPr id="2494" name="Picture 14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0183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171450</xdr:colOff>
      <xdr:row>757</xdr:row>
      <xdr:rowOff>114300</xdr:rowOff>
    </xdr:to>
    <xdr:pic>
      <xdr:nvPicPr>
        <xdr:cNvPr id="2495" name="Picture 147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075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757</xdr:row>
      <xdr:rowOff>0</xdr:rowOff>
    </xdr:from>
    <xdr:to>
      <xdr:col>11</xdr:col>
      <xdr:colOff>361950</xdr:colOff>
      <xdr:row>757</xdr:row>
      <xdr:rowOff>152400</xdr:rowOff>
    </xdr:to>
    <xdr:pic>
      <xdr:nvPicPr>
        <xdr:cNvPr id="2496" name="Picture 14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0755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171450</xdr:colOff>
      <xdr:row>758</xdr:row>
      <xdr:rowOff>114300</xdr:rowOff>
    </xdr:to>
    <xdr:pic>
      <xdr:nvPicPr>
        <xdr:cNvPr id="2497" name="Picture 147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1183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758</xdr:row>
      <xdr:rowOff>0</xdr:rowOff>
    </xdr:from>
    <xdr:to>
      <xdr:col>11</xdr:col>
      <xdr:colOff>361950</xdr:colOff>
      <xdr:row>758</xdr:row>
      <xdr:rowOff>152400</xdr:rowOff>
    </xdr:to>
    <xdr:pic>
      <xdr:nvPicPr>
        <xdr:cNvPr id="2498" name="Picture 147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1183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171450</xdr:colOff>
      <xdr:row>759</xdr:row>
      <xdr:rowOff>114300</xdr:rowOff>
    </xdr:to>
    <xdr:pic>
      <xdr:nvPicPr>
        <xdr:cNvPr id="2499" name="Picture 147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51612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759</xdr:row>
      <xdr:rowOff>0</xdr:rowOff>
    </xdr:from>
    <xdr:to>
      <xdr:col>11</xdr:col>
      <xdr:colOff>361950</xdr:colOff>
      <xdr:row>759</xdr:row>
      <xdr:rowOff>152400</xdr:rowOff>
    </xdr:to>
    <xdr:pic>
      <xdr:nvPicPr>
        <xdr:cNvPr id="2500" name="Picture 14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16124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171450</xdr:colOff>
      <xdr:row>760</xdr:row>
      <xdr:rowOff>114300</xdr:rowOff>
    </xdr:to>
    <xdr:pic>
      <xdr:nvPicPr>
        <xdr:cNvPr id="2501" name="Picture 1477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52041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760</xdr:row>
      <xdr:rowOff>0</xdr:rowOff>
    </xdr:from>
    <xdr:to>
      <xdr:col>11</xdr:col>
      <xdr:colOff>361950</xdr:colOff>
      <xdr:row>760</xdr:row>
      <xdr:rowOff>152400</xdr:rowOff>
    </xdr:to>
    <xdr:pic>
      <xdr:nvPicPr>
        <xdr:cNvPr id="2502" name="Picture 147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2041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761</xdr:row>
      <xdr:rowOff>0</xdr:rowOff>
    </xdr:from>
    <xdr:to>
      <xdr:col>1</xdr:col>
      <xdr:colOff>171450</xdr:colOff>
      <xdr:row>761</xdr:row>
      <xdr:rowOff>114300</xdr:rowOff>
    </xdr:to>
    <xdr:pic>
      <xdr:nvPicPr>
        <xdr:cNvPr id="2503" name="Picture 147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52326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761</xdr:row>
      <xdr:rowOff>0</xdr:rowOff>
    </xdr:from>
    <xdr:to>
      <xdr:col>11</xdr:col>
      <xdr:colOff>361950</xdr:colOff>
      <xdr:row>761</xdr:row>
      <xdr:rowOff>152400</xdr:rowOff>
    </xdr:to>
    <xdr:pic>
      <xdr:nvPicPr>
        <xdr:cNvPr id="2504" name="Picture 148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2326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171450</xdr:colOff>
      <xdr:row>762</xdr:row>
      <xdr:rowOff>114300</xdr:rowOff>
    </xdr:to>
    <xdr:pic>
      <xdr:nvPicPr>
        <xdr:cNvPr id="2505" name="Picture 148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2612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762</xdr:row>
      <xdr:rowOff>0</xdr:rowOff>
    </xdr:from>
    <xdr:to>
      <xdr:col>11</xdr:col>
      <xdr:colOff>361950</xdr:colOff>
      <xdr:row>762</xdr:row>
      <xdr:rowOff>152400</xdr:rowOff>
    </xdr:to>
    <xdr:pic>
      <xdr:nvPicPr>
        <xdr:cNvPr id="2506" name="Picture 148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2612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171450</xdr:colOff>
      <xdr:row>763</xdr:row>
      <xdr:rowOff>114300</xdr:rowOff>
    </xdr:to>
    <xdr:pic>
      <xdr:nvPicPr>
        <xdr:cNvPr id="2507" name="Picture 148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2898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763</xdr:row>
      <xdr:rowOff>0</xdr:rowOff>
    </xdr:from>
    <xdr:to>
      <xdr:col>11</xdr:col>
      <xdr:colOff>361950</xdr:colOff>
      <xdr:row>763</xdr:row>
      <xdr:rowOff>152400</xdr:rowOff>
    </xdr:to>
    <xdr:pic>
      <xdr:nvPicPr>
        <xdr:cNvPr id="2508" name="Picture 14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2898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1</xdr:col>
      <xdr:colOff>171450</xdr:colOff>
      <xdr:row>764</xdr:row>
      <xdr:rowOff>114300</xdr:rowOff>
    </xdr:to>
    <xdr:pic>
      <xdr:nvPicPr>
        <xdr:cNvPr id="2509" name="Picture 148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5318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764</xdr:row>
      <xdr:rowOff>0</xdr:rowOff>
    </xdr:from>
    <xdr:to>
      <xdr:col>11</xdr:col>
      <xdr:colOff>361950</xdr:colOff>
      <xdr:row>764</xdr:row>
      <xdr:rowOff>152400</xdr:rowOff>
    </xdr:to>
    <xdr:pic>
      <xdr:nvPicPr>
        <xdr:cNvPr id="2510" name="Picture 14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3184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</xdr:col>
      <xdr:colOff>171450</xdr:colOff>
      <xdr:row>765</xdr:row>
      <xdr:rowOff>114300</xdr:rowOff>
    </xdr:to>
    <xdr:pic>
      <xdr:nvPicPr>
        <xdr:cNvPr id="2511" name="Picture 1487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5346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765</xdr:row>
      <xdr:rowOff>0</xdr:rowOff>
    </xdr:from>
    <xdr:to>
      <xdr:col>11</xdr:col>
      <xdr:colOff>361950</xdr:colOff>
      <xdr:row>765</xdr:row>
      <xdr:rowOff>152400</xdr:rowOff>
    </xdr:to>
    <xdr:pic>
      <xdr:nvPicPr>
        <xdr:cNvPr id="2512" name="Picture 148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3469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766</xdr:row>
      <xdr:rowOff>0</xdr:rowOff>
    </xdr:from>
    <xdr:to>
      <xdr:col>1</xdr:col>
      <xdr:colOff>171450</xdr:colOff>
      <xdr:row>766</xdr:row>
      <xdr:rowOff>114300</xdr:rowOff>
    </xdr:to>
    <xdr:pic>
      <xdr:nvPicPr>
        <xdr:cNvPr id="2513" name="Picture 148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53755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766</xdr:row>
      <xdr:rowOff>0</xdr:rowOff>
    </xdr:from>
    <xdr:to>
      <xdr:col>11</xdr:col>
      <xdr:colOff>361950</xdr:colOff>
      <xdr:row>766</xdr:row>
      <xdr:rowOff>152400</xdr:rowOff>
    </xdr:to>
    <xdr:pic>
      <xdr:nvPicPr>
        <xdr:cNvPr id="2514" name="Picture 14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3755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767</xdr:row>
      <xdr:rowOff>0</xdr:rowOff>
    </xdr:from>
    <xdr:to>
      <xdr:col>1</xdr:col>
      <xdr:colOff>171450</xdr:colOff>
      <xdr:row>767</xdr:row>
      <xdr:rowOff>114300</xdr:rowOff>
    </xdr:to>
    <xdr:pic>
      <xdr:nvPicPr>
        <xdr:cNvPr id="2515" name="Picture 1491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5404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767</xdr:row>
      <xdr:rowOff>0</xdr:rowOff>
    </xdr:from>
    <xdr:to>
      <xdr:col>11</xdr:col>
      <xdr:colOff>361950</xdr:colOff>
      <xdr:row>767</xdr:row>
      <xdr:rowOff>152400</xdr:rowOff>
    </xdr:to>
    <xdr:pic>
      <xdr:nvPicPr>
        <xdr:cNvPr id="2516" name="Picture 149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4041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768</xdr:row>
      <xdr:rowOff>0</xdr:rowOff>
    </xdr:from>
    <xdr:to>
      <xdr:col>1</xdr:col>
      <xdr:colOff>171450</xdr:colOff>
      <xdr:row>768</xdr:row>
      <xdr:rowOff>114300</xdr:rowOff>
    </xdr:to>
    <xdr:pic>
      <xdr:nvPicPr>
        <xdr:cNvPr id="2517" name="Picture 1493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54469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768</xdr:row>
      <xdr:rowOff>0</xdr:rowOff>
    </xdr:from>
    <xdr:to>
      <xdr:col>11</xdr:col>
      <xdr:colOff>361950</xdr:colOff>
      <xdr:row>768</xdr:row>
      <xdr:rowOff>152400</xdr:rowOff>
    </xdr:to>
    <xdr:pic>
      <xdr:nvPicPr>
        <xdr:cNvPr id="2518" name="Picture 149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4469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171450</xdr:colOff>
      <xdr:row>769</xdr:row>
      <xdr:rowOff>114300</xdr:rowOff>
    </xdr:to>
    <xdr:pic>
      <xdr:nvPicPr>
        <xdr:cNvPr id="2519" name="Picture 1495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5489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769</xdr:row>
      <xdr:rowOff>0</xdr:rowOff>
    </xdr:from>
    <xdr:to>
      <xdr:col>11</xdr:col>
      <xdr:colOff>361950</xdr:colOff>
      <xdr:row>769</xdr:row>
      <xdr:rowOff>152400</xdr:rowOff>
    </xdr:to>
    <xdr:pic>
      <xdr:nvPicPr>
        <xdr:cNvPr id="2520" name="Picture 14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4898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171450</xdr:colOff>
      <xdr:row>770</xdr:row>
      <xdr:rowOff>114300</xdr:rowOff>
    </xdr:to>
    <xdr:pic>
      <xdr:nvPicPr>
        <xdr:cNvPr id="2521" name="Picture 149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55184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770</xdr:row>
      <xdr:rowOff>0</xdr:rowOff>
    </xdr:from>
    <xdr:to>
      <xdr:col>11</xdr:col>
      <xdr:colOff>361950</xdr:colOff>
      <xdr:row>770</xdr:row>
      <xdr:rowOff>152400</xdr:rowOff>
    </xdr:to>
    <xdr:pic>
      <xdr:nvPicPr>
        <xdr:cNvPr id="2522" name="Picture 14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5184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771</xdr:row>
      <xdr:rowOff>0</xdr:rowOff>
    </xdr:from>
    <xdr:to>
      <xdr:col>1</xdr:col>
      <xdr:colOff>171450</xdr:colOff>
      <xdr:row>771</xdr:row>
      <xdr:rowOff>114300</xdr:rowOff>
    </xdr:to>
    <xdr:pic>
      <xdr:nvPicPr>
        <xdr:cNvPr id="2523" name="Picture 14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547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771</xdr:row>
      <xdr:rowOff>0</xdr:rowOff>
    </xdr:from>
    <xdr:to>
      <xdr:col>11</xdr:col>
      <xdr:colOff>361950</xdr:colOff>
      <xdr:row>771</xdr:row>
      <xdr:rowOff>152400</xdr:rowOff>
    </xdr:to>
    <xdr:pic>
      <xdr:nvPicPr>
        <xdr:cNvPr id="2524" name="Picture 15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5470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114300</xdr:rowOff>
    </xdr:to>
    <xdr:pic>
      <xdr:nvPicPr>
        <xdr:cNvPr id="2525" name="Picture 150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55755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772</xdr:row>
      <xdr:rowOff>0</xdr:rowOff>
    </xdr:from>
    <xdr:to>
      <xdr:col>11</xdr:col>
      <xdr:colOff>361950</xdr:colOff>
      <xdr:row>772</xdr:row>
      <xdr:rowOff>152400</xdr:rowOff>
    </xdr:to>
    <xdr:pic>
      <xdr:nvPicPr>
        <xdr:cNvPr id="2526" name="Picture 150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5755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171450</xdr:colOff>
      <xdr:row>773</xdr:row>
      <xdr:rowOff>114300</xdr:rowOff>
    </xdr:to>
    <xdr:pic>
      <xdr:nvPicPr>
        <xdr:cNvPr id="2527" name="Picture 15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604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773</xdr:row>
      <xdr:rowOff>0</xdr:rowOff>
    </xdr:from>
    <xdr:to>
      <xdr:col>11</xdr:col>
      <xdr:colOff>361950</xdr:colOff>
      <xdr:row>773</xdr:row>
      <xdr:rowOff>152400</xdr:rowOff>
    </xdr:to>
    <xdr:pic>
      <xdr:nvPicPr>
        <xdr:cNvPr id="2528" name="Picture 150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6041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171450</xdr:colOff>
      <xdr:row>774</xdr:row>
      <xdr:rowOff>114300</xdr:rowOff>
    </xdr:to>
    <xdr:pic>
      <xdr:nvPicPr>
        <xdr:cNvPr id="2529" name="Picture 150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632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774</xdr:row>
      <xdr:rowOff>0</xdr:rowOff>
    </xdr:from>
    <xdr:to>
      <xdr:col>11</xdr:col>
      <xdr:colOff>361950</xdr:colOff>
      <xdr:row>774</xdr:row>
      <xdr:rowOff>152400</xdr:rowOff>
    </xdr:to>
    <xdr:pic>
      <xdr:nvPicPr>
        <xdr:cNvPr id="2530" name="Picture 150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6327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171450</xdr:colOff>
      <xdr:row>775</xdr:row>
      <xdr:rowOff>114300</xdr:rowOff>
    </xdr:to>
    <xdr:pic>
      <xdr:nvPicPr>
        <xdr:cNvPr id="2531" name="Picture 1507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56613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775</xdr:row>
      <xdr:rowOff>0</xdr:rowOff>
    </xdr:from>
    <xdr:to>
      <xdr:col>11</xdr:col>
      <xdr:colOff>361950</xdr:colOff>
      <xdr:row>775</xdr:row>
      <xdr:rowOff>152400</xdr:rowOff>
    </xdr:to>
    <xdr:pic>
      <xdr:nvPicPr>
        <xdr:cNvPr id="2532" name="Picture 15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6613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171450</xdr:colOff>
      <xdr:row>777</xdr:row>
      <xdr:rowOff>66675</xdr:rowOff>
    </xdr:to>
    <xdr:pic>
      <xdr:nvPicPr>
        <xdr:cNvPr id="2533" name="Picture 1509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568987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776</xdr:row>
      <xdr:rowOff>0</xdr:rowOff>
    </xdr:from>
    <xdr:to>
      <xdr:col>11</xdr:col>
      <xdr:colOff>361950</xdr:colOff>
      <xdr:row>776</xdr:row>
      <xdr:rowOff>152400</xdr:rowOff>
    </xdr:to>
    <xdr:pic>
      <xdr:nvPicPr>
        <xdr:cNvPr id="2534" name="Picture 15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6898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777</xdr:row>
      <xdr:rowOff>76200</xdr:rowOff>
    </xdr:from>
    <xdr:to>
      <xdr:col>1</xdr:col>
      <xdr:colOff>171450</xdr:colOff>
      <xdr:row>778</xdr:row>
      <xdr:rowOff>142875</xdr:rowOff>
    </xdr:to>
    <xdr:pic>
      <xdr:nvPicPr>
        <xdr:cNvPr id="2535" name="Picture 1511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572607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777</xdr:row>
      <xdr:rowOff>76200</xdr:rowOff>
    </xdr:from>
    <xdr:to>
      <xdr:col>11</xdr:col>
      <xdr:colOff>361950</xdr:colOff>
      <xdr:row>778</xdr:row>
      <xdr:rowOff>66675</xdr:rowOff>
    </xdr:to>
    <xdr:pic>
      <xdr:nvPicPr>
        <xdr:cNvPr id="2536" name="Picture 151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7260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778</xdr:row>
      <xdr:rowOff>152400</xdr:rowOff>
    </xdr:from>
    <xdr:to>
      <xdr:col>1</xdr:col>
      <xdr:colOff>171450</xdr:colOff>
      <xdr:row>780</xdr:row>
      <xdr:rowOff>57150</xdr:rowOff>
    </xdr:to>
    <xdr:pic>
      <xdr:nvPicPr>
        <xdr:cNvPr id="2537" name="Picture 151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576226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778</xdr:row>
      <xdr:rowOff>152400</xdr:rowOff>
    </xdr:from>
    <xdr:to>
      <xdr:col>11</xdr:col>
      <xdr:colOff>361950</xdr:colOff>
      <xdr:row>779</xdr:row>
      <xdr:rowOff>142875</xdr:rowOff>
    </xdr:to>
    <xdr:pic>
      <xdr:nvPicPr>
        <xdr:cNvPr id="2538" name="Picture 151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7622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779</xdr:row>
      <xdr:rowOff>228600</xdr:rowOff>
    </xdr:from>
    <xdr:to>
      <xdr:col>1</xdr:col>
      <xdr:colOff>171450</xdr:colOff>
      <xdr:row>780</xdr:row>
      <xdr:rowOff>114300</xdr:rowOff>
    </xdr:to>
    <xdr:pic>
      <xdr:nvPicPr>
        <xdr:cNvPr id="2539" name="Picture 151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5798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779</xdr:row>
      <xdr:rowOff>228600</xdr:rowOff>
    </xdr:from>
    <xdr:to>
      <xdr:col>11</xdr:col>
      <xdr:colOff>361950</xdr:colOff>
      <xdr:row>780</xdr:row>
      <xdr:rowOff>152400</xdr:rowOff>
    </xdr:to>
    <xdr:pic>
      <xdr:nvPicPr>
        <xdr:cNvPr id="2540" name="Picture 151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7984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780</xdr:row>
      <xdr:rowOff>0</xdr:rowOff>
    </xdr:from>
    <xdr:to>
      <xdr:col>1</xdr:col>
      <xdr:colOff>171450</xdr:colOff>
      <xdr:row>780</xdr:row>
      <xdr:rowOff>114300</xdr:rowOff>
    </xdr:to>
    <xdr:pic>
      <xdr:nvPicPr>
        <xdr:cNvPr id="2541" name="Picture 151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58041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780</xdr:row>
      <xdr:rowOff>0</xdr:rowOff>
    </xdr:from>
    <xdr:to>
      <xdr:col>11</xdr:col>
      <xdr:colOff>361950</xdr:colOff>
      <xdr:row>780</xdr:row>
      <xdr:rowOff>152400</xdr:rowOff>
    </xdr:to>
    <xdr:pic>
      <xdr:nvPicPr>
        <xdr:cNvPr id="2542" name="Picture 15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8041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1</xdr:col>
      <xdr:colOff>171450</xdr:colOff>
      <xdr:row>781</xdr:row>
      <xdr:rowOff>114300</xdr:rowOff>
    </xdr:to>
    <xdr:pic>
      <xdr:nvPicPr>
        <xdr:cNvPr id="2543" name="Picture 1519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8327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781</xdr:row>
      <xdr:rowOff>0</xdr:rowOff>
    </xdr:from>
    <xdr:to>
      <xdr:col>11</xdr:col>
      <xdr:colOff>361950</xdr:colOff>
      <xdr:row>781</xdr:row>
      <xdr:rowOff>152400</xdr:rowOff>
    </xdr:to>
    <xdr:pic>
      <xdr:nvPicPr>
        <xdr:cNvPr id="2544" name="Picture 15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8327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171450</xdr:colOff>
      <xdr:row>782</xdr:row>
      <xdr:rowOff>114300</xdr:rowOff>
    </xdr:to>
    <xdr:pic>
      <xdr:nvPicPr>
        <xdr:cNvPr id="2545" name="Picture 15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861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782</xdr:row>
      <xdr:rowOff>0</xdr:rowOff>
    </xdr:from>
    <xdr:to>
      <xdr:col>11</xdr:col>
      <xdr:colOff>361950</xdr:colOff>
      <xdr:row>782</xdr:row>
      <xdr:rowOff>152400</xdr:rowOff>
    </xdr:to>
    <xdr:pic>
      <xdr:nvPicPr>
        <xdr:cNvPr id="2546" name="Picture 152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8613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171450</xdr:colOff>
      <xdr:row>783</xdr:row>
      <xdr:rowOff>114300</xdr:rowOff>
    </xdr:to>
    <xdr:pic>
      <xdr:nvPicPr>
        <xdr:cNvPr id="2547" name="Picture 15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889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783</xdr:row>
      <xdr:rowOff>0</xdr:rowOff>
    </xdr:from>
    <xdr:to>
      <xdr:col>11</xdr:col>
      <xdr:colOff>361950</xdr:colOff>
      <xdr:row>783</xdr:row>
      <xdr:rowOff>152400</xdr:rowOff>
    </xdr:to>
    <xdr:pic>
      <xdr:nvPicPr>
        <xdr:cNvPr id="2548" name="Picture 15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8899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171450</xdr:colOff>
      <xdr:row>784</xdr:row>
      <xdr:rowOff>114300</xdr:rowOff>
    </xdr:to>
    <xdr:pic>
      <xdr:nvPicPr>
        <xdr:cNvPr id="2549" name="Picture 152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59184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784</xdr:row>
      <xdr:rowOff>0</xdr:rowOff>
    </xdr:from>
    <xdr:to>
      <xdr:col>11</xdr:col>
      <xdr:colOff>361950</xdr:colOff>
      <xdr:row>784</xdr:row>
      <xdr:rowOff>152400</xdr:rowOff>
    </xdr:to>
    <xdr:pic>
      <xdr:nvPicPr>
        <xdr:cNvPr id="2550" name="Picture 152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59184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171450</xdr:colOff>
      <xdr:row>785</xdr:row>
      <xdr:rowOff>114300</xdr:rowOff>
    </xdr:to>
    <xdr:pic>
      <xdr:nvPicPr>
        <xdr:cNvPr id="2551" name="Picture 152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9470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785</xdr:row>
      <xdr:rowOff>0</xdr:rowOff>
    </xdr:from>
    <xdr:to>
      <xdr:col>11</xdr:col>
      <xdr:colOff>361950</xdr:colOff>
      <xdr:row>785</xdr:row>
      <xdr:rowOff>152400</xdr:rowOff>
    </xdr:to>
    <xdr:pic>
      <xdr:nvPicPr>
        <xdr:cNvPr id="2552" name="Picture 15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9470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171450</xdr:colOff>
      <xdr:row>786</xdr:row>
      <xdr:rowOff>114300</xdr:rowOff>
    </xdr:to>
    <xdr:pic>
      <xdr:nvPicPr>
        <xdr:cNvPr id="2553" name="Picture 15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989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786</xdr:row>
      <xdr:rowOff>0</xdr:rowOff>
    </xdr:from>
    <xdr:to>
      <xdr:col>11</xdr:col>
      <xdr:colOff>361950</xdr:colOff>
      <xdr:row>786</xdr:row>
      <xdr:rowOff>152400</xdr:rowOff>
    </xdr:to>
    <xdr:pic>
      <xdr:nvPicPr>
        <xdr:cNvPr id="2554" name="Picture 153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59899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171450</xdr:colOff>
      <xdr:row>787</xdr:row>
      <xdr:rowOff>114300</xdr:rowOff>
    </xdr:to>
    <xdr:pic>
      <xdr:nvPicPr>
        <xdr:cNvPr id="2555" name="Picture 153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60184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787</xdr:row>
      <xdr:rowOff>0</xdr:rowOff>
    </xdr:from>
    <xdr:to>
      <xdr:col>11</xdr:col>
      <xdr:colOff>361950</xdr:colOff>
      <xdr:row>787</xdr:row>
      <xdr:rowOff>152400</xdr:rowOff>
    </xdr:to>
    <xdr:pic>
      <xdr:nvPicPr>
        <xdr:cNvPr id="2556" name="Picture 153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0184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171450</xdr:colOff>
      <xdr:row>788</xdr:row>
      <xdr:rowOff>114300</xdr:rowOff>
    </xdr:to>
    <xdr:pic>
      <xdr:nvPicPr>
        <xdr:cNvPr id="2557" name="Picture 15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061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788</xdr:row>
      <xdr:rowOff>0</xdr:rowOff>
    </xdr:from>
    <xdr:to>
      <xdr:col>11</xdr:col>
      <xdr:colOff>361950</xdr:colOff>
      <xdr:row>788</xdr:row>
      <xdr:rowOff>152400</xdr:rowOff>
    </xdr:to>
    <xdr:pic>
      <xdr:nvPicPr>
        <xdr:cNvPr id="2558" name="Picture 153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0613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171450</xdr:colOff>
      <xdr:row>789</xdr:row>
      <xdr:rowOff>114300</xdr:rowOff>
    </xdr:to>
    <xdr:pic>
      <xdr:nvPicPr>
        <xdr:cNvPr id="2559" name="Picture 1535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60899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789</xdr:row>
      <xdr:rowOff>0</xdr:rowOff>
    </xdr:from>
    <xdr:to>
      <xdr:col>11</xdr:col>
      <xdr:colOff>361950</xdr:colOff>
      <xdr:row>789</xdr:row>
      <xdr:rowOff>152400</xdr:rowOff>
    </xdr:to>
    <xdr:pic>
      <xdr:nvPicPr>
        <xdr:cNvPr id="2560" name="Picture 153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08992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171450</xdr:colOff>
      <xdr:row>790</xdr:row>
      <xdr:rowOff>114300</xdr:rowOff>
    </xdr:to>
    <xdr:pic>
      <xdr:nvPicPr>
        <xdr:cNvPr id="2561" name="Picture 1537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6118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790</xdr:row>
      <xdr:rowOff>0</xdr:rowOff>
    </xdr:from>
    <xdr:to>
      <xdr:col>11</xdr:col>
      <xdr:colOff>361950</xdr:colOff>
      <xdr:row>790</xdr:row>
      <xdr:rowOff>152400</xdr:rowOff>
    </xdr:to>
    <xdr:pic>
      <xdr:nvPicPr>
        <xdr:cNvPr id="2562" name="Picture 153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1185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171450</xdr:colOff>
      <xdr:row>791</xdr:row>
      <xdr:rowOff>114300</xdr:rowOff>
    </xdr:to>
    <xdr:pic>
      <xdr:nvPicPr>
        <xdr:cNvPr id="2563" name="Picture 1539" descr="http://betover-under.com/admin/wp-content/plugins/sitepress-multilingual-cms/res/flags/b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6147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791</xdr:row>
      <xdr:rowOff>0</xdr:rowOff>
    </xdr:from>
    <xdr:to>
      <xdr:col>11</xdr:col>
      <xdr:colOff>361950</xdr:colOff>
      <xdr:row>791</xdr:row>
      <xdr:rowOff>152400</xdr:rowOff>
    </xdr:to>
    <xdr:pic>
      <xdr:nvPicPr>
        <xdr:cNvPr id="2564" name="Picture 154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1470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171450</xdr:colOff>
      <xdr:row>792</xdr:row>
      <xdr:rowOff>114300</xdr:rowOff>
    </xdr:to>
    <xdr:pic>
      <xdr:nvPicPr>
        <xdr:cNvPr id="2565" name="Picture 154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61756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792</xdr:row>
      <xdr:rowOff>0</xdr:rowOff>
    </xdr:from>
    <xdr:to>
      <xdr:col>11</xdr:col>
      <xdr:colOff>361950</xdr:colOff>
      <xdr:row>792</xdr:row>
      <xdr:rowOff>152400</xdr:rowOff>
    </xdr:to>
    <xdr:pic>
      <xdr:nvPicPr>
        <xdr:cNvPr id="2566" name="Picture 154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1756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171450</xdr:colOff>
      <xdr:row>793</xdr:row>
      <xdr:rowOff>114300</xdr:rowOff>
    </xdr:to>
    <xdr:pic>
      <xdr:nvPicPr>
        <xdr:cNvPr id="2567" name="Picture 154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218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793</xdr:row>
      <xdr:rowOff>0</xdr:rowOff>
    </xdr:from>
    <xdr:to>
      <xdr:col>11</xdr:col>
      <xdr:colOff>361950</xdr:colOff>
      <xdr:row>793</xdr:row>
      <xdr:rowOff>152400</xdr:rowOff>
    </xdr:to>
    <xdr:pic>
      <xdr:nvPicPr>
        <xdr:cNvPr id="2568" name="Picture 154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21851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171450</xdr:colOff>
      <xdr:row>794</xdr:row>
      <xdr:rowOff>114300</xdr:rowOff>
    </xdr:to>
    <xdr:pic>
      <xdr:nvPicPr>
        <xdr:cNvPr id="2569" name="Picture 154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2470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794</xdr:row>
      <xdr:rowOff>0</xdr:rowOff>
    </xdr:from>
    <xdr:to>
      <xdr:col>11</xdr:col>
      <xdr:colOff>361950</xdr:colOff>
      <xdr:row>794</xdr:row>
      <xdr:rowOff>152400</xdr:rowOff>
    </xdr:to>
    <xdr:pic>
      <xdr:nvPicPr>
        <xdr:cNvPr id="2570" name="Picture 154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2470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1</xdr:col>
      <xdr:colOff>171450</xdr:colOff>
      <xdr:row>795</xdr:row>
      <xdr:rowOff>114300</xdr:rowOff>
    </xdr:to>
    <xdr:pic>
      <xdr:nvPicPr>
        <xdr:cNvPr id="2571" name="Picture 1547" descr="http://betover-under.com/admin/wp-content/plugins/sitepress-multilingual-cms/res/flags/da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262756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795</xdr:row>
      <xdr:rowOff>0</xdr:rowOff>
    </xdr:from>
    <xdr:to>
      <xdr:col>11</xdr:col>
      <xdr:colOff>361950</xdr:colOff>
      <xdr:row>795</xdr:row>
      <xdr:rowOff>152400</xdr:rowOff>
    </xdr:to>
    <xdr:pic>
      <xdr:nvPicPr>
        <xdr:cNvPr id="2572" name="Picture 154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27566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171450</xdr:colOff>
      <xdr:row>796</xdr:row>
      <xdr:rowOff>114300</xdr:rowOff>
    </xdr:to>
    <xdr:pic>
      <xdr:nvPicPr>
        <xdr:cNvPr id="2573" name="Picture 1549" descr="http://betover-under.com/admin/wp-content/plugins/sitepress-multilingual-cms/res/flags/ru.png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262918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796</xdr:row>
      <xdr:rowOff>0</xdr:rowOff>
    </xdr:from>
    <xdr:to>
      <xdr:col>11</xdr:col>
      <xdr:colOff>361950</xdr:colOff>
      <xdr:row>796</xdr:row>
      <xdr:rowOff>152400</xdr:rowOff>
    </xdr:to>
    <xdr:pic>
      <xdr:nvPicPr>
        <xdr:cNvPr id="2574" name="Picture 155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2918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171450</xdr:colOff>
      <xdr:row>797</xdr:row>
      <xdr:rowOff>114300</xdr:rowOff>
    </xdr:to>
    <xdr:pic>
      <xdr:nvPicPr>
        <xdr:cNvPr id="2575" name="Picture 1551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63347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797</xdr:row>
      <xdr:rowOff>0</xdr:rowOff>
    </xdr:from>
    <xdr:to>
      <xdr:col>11</xdr:col>
      <xdr:colOff>361950</xdr:colOff>
      <xdr:row>797</xdr:row>
      <xdr:rowOff>152400</xdr:rowOff>
    </xdr:to>
    <xdr:pic>
      <xdr:nvPicPr>
        <xdr:cNvPr id="2576" name="Picture 155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3347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171450</xdr:colOff>
      <xdr:row>798</xdr:row>
      <xdr:rowOff>114300</xdr:rowOff>
    </xdr:to>
    <xdr:pic>
      <xdr:nvPicPr>
        <xdr:cNvPr id="2577" name="Picture 1553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6377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798</xdr:row>
      <xdr:rowOff>0</xdr:rowOff>
    </xdr:from>
    <xdr:to>
      <xdr:col>11</xdr:col>
      <xdr:colOff>361950</xdr:colOff>
      <xdr:row>798</xdr:row>
      <xdr:rowOff>152400</xdr:rowOff>
    </xdr:to>
    <xdr:pic>
      <xdr:nvPicPr>
        <xdr:cNvPr id="2578" name="Picture 155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3775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799</xdr:row>
      <xdr:rowOff>0</xdr:rowOff>
    </xdr:from>
    <xdr:to>
      <xdr:col>11</xdr:col>
      <xdr:colOff>361950</xdr:colOff>
      <xdr:row>799</xdr:row>
      <xdr:rowOff>152400</xdr:rowOff>
    </xdr:to>
    <xdr:pic>
      <xdr:nvPicPr>
        <xdr:cNvPr id="2579" name="Picture 155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4061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171450</xdr:colOff>
      <xdr:row>800</xdr:row>
      <xdr:rowOff>114300</xdr:rowOff>
    </xdr:to>
    <xdr:pic>
      <xdr:nvPicPr>
        <xdr:cNvPr id="2580" name="Picture 155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4633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800</xdr:row>
      <xdr:rowOff>0</xdr:rowOff>
    </xdr:from>
    <xdr:to>
      <xdr:col>11</xdr:col>
      <xdr:colOff>361950</xdr:colOff>
      <xdr:row>800</xdr:row>
      <xdr:rowOff>152400</xdr:rowOff>
    </xdr:to>
    <xdr:pic>
      <xdr:nvPicPr>
        <xdr:cNvPr id="2581" name="Picture 155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4633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801</xdr:row>
      <xdr:rowOff>0</xdr:rowOff>
    </xdr:from>
    <xdr:to>
      <xdr:col>1</xdr:col>
      <xdr:colOff>171450</xdr:colOff>
      <xdr:row>801</xdr:row>
      <xdr:rowOff>114300</xdr:rowOff>
    </xdr:to>
    <xdr:pic>
      <xdr:nvPicPr>
        <xdr:cNvPr id="2582" name="Picture 155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491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801</xdr:row>
      <xdr:rowOff>0</xdr:rowOff>
    </xdr:from>
    <xdr:to>
      <xdr:col>11</xdr:col>
      <xdr:colOff>361950</xdr:colOff>
      <xdr:row>801</xdr:row>
      <xdr:rowOff>152400</xdr:rowOff>
    </xdr:to>
    <xdr:pic>
      <xdr:nvPicPr>
        <xdr:cNvPr id="2583" name="Picture 15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4918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171450</xdr:colOff>
      <xdr:row>802</xdr:row>
      <xdr:rowOff>114300</xdr:rowOff>
    </xdr:to>
    <xdr:pic>
      <xdr:nvPicPr>
        <xdr:cNvPr id="2584" name="Picture 1560" descr="http://betover-under.com/admin/wp-content/plugins/sitepress-multilingual-cms/res/flags/ga.png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26520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802</xdr:row>
      <xdr:rowOff>0</xdr:rowOff>
    </xdr:from>
    <xdr:to>
      <xdr:col>11</xdr:col>
      <xdr:colOff>361950</xdr:colOff>
      <xdr:row>802</xdr:row>
      <xdr:rowOff>152400</xdr:rowOff>
    </xdr:to>
    <xdr:pic>
      <xdr:nvPicPr>
        <xdr:cNvPr id="2585" name="Picture 156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5204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803</xdr:row>
      <xdr:rowOff>0</xdr:rowOff>
    </xdr:from>
    <xdr:to>
      <xdr:col>1</xdr:col>
      <xdr:colOff>171450</xdr:colOff>
      <xdr:row>803</xdr:row>
      <xdr:rowOff>114300</xdr:rowOff>
    </xdr:to>
    <xdr:pic>
      <xdr:nvPicPr>
        <xdr:cNvPr id="2586" name="Picture 156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5633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803</xdr:row>
      <xdr:rowOff>0</xdr:rowOff>
    </xdr:from>
    <xdr:to>
      <xdr:col>11</xdr:col>
      <xdr:colOff>361950</xdr:colOff>
      <xdr:row>803</xdr:row>
      <xdr:rowOff>152400</xdr:rowOff>
    </xdr:to>
    <xdr:pic>
      <xdr:nvPicPr>
        <xdr:cNvPr id="2587" name="Picture 156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5633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804</xdr:row>
      <xdr:rowOff>0</xdr:rowOff>
    </xdr:from>
    <xdr:to>
      <xdr:col>11</xdr:col>
      <xdr:colOff>361950</xdr:colOff>
      <xdr:row>804</xdr:row>
      <xdr:rowOff>152400</xdr:rowOff>
    </xdr:to>
    <xdr:pic>
      <xdr:nvPicPr>
        <xdr:cNvPr id="2588" name="Picture 156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5918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171450</xdr:colOff>
      <xdr:row>805</xdr:row>
      <xdr:rowOff>114300</xdr:rowOff>
    </xdr:to>
    <xdr:pic>
      <xdr:nvPicPr>
        <xdr:cNvPr id="2589" name="Picture 1565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66204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805</xdr:row>
      <xdr:rowOff>0</xdr:rowOff>
    </xdr:from>
    <xdr:to>
      <xdr:col>11</xdr:col>
      <xdr:colOff>361950</xdr:colOff>
      <xdr:row>805</xdr:row>
      <xdr:rowOff>152400</xdr:rowOff>
    </xdr:to>
    <xdr:pic>
      <xdr:nvPicPr>
        <xdr:cNvPr id="2590" name="Picture 156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6204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171450</xdr:colOff>
      <xdr:row>806</xdr:row>
      <xdr:rowOff>114300</xdr:rowOff>
    </xdr:to>
    <xdr:pic>
      <xdr:nvPicPr>
        <xdr:cNvPr id="2591" name="Picture 1567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66490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806</xdr:row>
      <xdr:rowOff>0</xdr:rowOff>
    </xdr:from>
    <xdr:to>
      <xdr:col>11</xdr:col>
      <xdr:colOff>361950</xdr:colOff>
      <xdr:row>806</xdr:row>
      <xdr:rowOff>152400</xdr:rowOff>
    </xdr:to>
    <xdr:pic>
      <xdr:nvPicPr>
        <xdr:cNvPr id="2592" name="Picture 156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6490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807</xdr:row>
      <xdr:rowOff>0</xdr:rowOff>
    </xdr:from>
    <xdr:to>
      <xdr:col>1</xdr:col>
      <xdr:colOff>171450</xdr:colOff>
      <xdr:row>807</xdr:row>
      <xdr:rowOff>114300</xdr:rowOff>
    </xdr:to>
    <xdr:pic>
      <xdr:nvPicPr>
        <xdr:cNvPr id="2593" name="Picture 156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6776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807</xdr:row>
      <xdr:rowOff>0</xdr:rowOff>
    </xdr:from>
    <xdr:to>
      <xdr:col>11</xdr:col>
      <xdr:colOff>361950</xdr:colOff>
      <xdr:row>807</xdr:row>
      <xdr:rowOff>152400</xdr:rowOff>
    </xdr:to>
    <xdr:pic>
      <xdr:nvPicPr>
        <xdr:cNvPr id="2594" name="Picture 157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6776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171450</xdr:colOff>
      <xdr:row>808</xdr:row>
      <xdr:rowOff>114300</xdr:rowOff>
    </xdr:to>
    <xdr:pic>
      <xdr:nvPicPr>
        <xdr:cNvPr id="2595" name="Picture 157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6706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808</xdr:row>
      <xdr:rowOff>0</xdr:rowOff>
    </xdr:from>
    <xdr:to>
      <xdr:col>11</xdr:col>
      <xdr:colOff>361950</xdr:colOff>
      <xdr:row>808</xdr:row>
      <xdr:rowOff>152400</xdr:rowOff>
    </xdr:to>
    <xdr:pic>
      <xdr:nvPicPr>
        <xdr:cNvPr id="2596" name="Picture 157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7061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171450</xdr:colOff>
      <xdr:row>809</xdr:row>
      <xdr:rowOff>114300</xdr:rowOff>
    </xdr:to>
    <xdr:pic>
      <xdr:nvPicPr>
        <xdr:cNvPr id="2597" name="Picture 1573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7347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809</xdr:row>
      <xdr:rowOff>0</xdr:rowOff>
    </xdr:from>
    <xdr:to>
      <xdr:col>11</xdr:col>
      <xdr:colOff>361950</xdr:colOff>
      <xdr:row>809</xdr:row>
      <xdr:rowOff>152400</xdr:rowOff>
    </xdr:to>
    <xdr:pic>
      <xdr:nvPicPr>
        <xdr:cNvPr id="2598" name="Picture 157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7347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171450</xdr:colOff>
      <xdr:row>810</xdr:row>
      <xdr:rowOff>114300</xdr:rowOff>
    </xdr:to>
    <xdr:pic>
      <xdr:nvPicPr>
        <xdr:cNvPr id="2599" name="Picture 157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76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810</xdr:row>
      <xdr:rowOff>0</xdr:rowOff>
    </xdr:from>
    <xdr:to>
      <xdr:col>11</xdr:col>
      <xdr:colOff>361950</xdr:colOff>
      <xdr:row>810</xdr:row>
      <xdr:rowOff>152400</xdr:rowOff>
    </xdr:to>
    <xdr:pic>
      <xdr:nvPicPr>
        <xdr:cNvPr id="2600" name="Picture 157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7633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811</xdr:row>
      <xdr:rowOff>0</xdr:rowOff>
    </xdr:from>
    <xdr:to>
      <xdr:col>1</xdr:col>
      <xdr:colOff>171450</xdr:colOff>
      <xdr:row>811</xdr:row>
      <xdr:rowOff>114300</xdr:rowOff>
    </xdr:to>
    <xdr:pic>
      <xdr:nvPicPr>
        <xdr:cNvPr id="2601" name="Picture 1577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6791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811</xdr:row>
      <xdr:rowOff>0</xdr:rowOff>
    </xdr:from>
    <xdr:to>
      <xdr:col>11</xdr:col>
      <xdr:colOff>361950</xdr:colOff>
      <xdr:row>811</xdr:row>
      <xdr:rowOff>152400</xdr:rowOff>
    </xdr:to>
    <xdr:pic>
      <xdr:nvPicPr>
        <xdr:cNvPr id="2602" name="Picture 157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7919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812</xdr:row>
      <xdr:rowOff>0</xdr:rowOff>
    </xdr:from>
    <xdr:to>
      <xdr:col>1</xdr:col>
      <xdr:colOff>171450</xdr:colOff>
      <xdr:row>812</xdr:row>
      <xdr:rowOff>114300</xdr:rowOff>
    </xdr:to>
    <xdr:pic>
      <xdr:nvPicPr>
        <xdr:cNvPr id="2603" name="Picture 1579" descr="http://betover-under.com/admin/wp-content/plugins/sitepress-multilingual-cms/res/flags/sv.png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268204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812</xdr:row>
      <xdr:rowOff>0</xdr:rowOff>
    </xdr:from>
    <xdr:to>
      <xdr:col>11</xdr:col>
      <xdr:colOff>361950</xdr:colOff>
      <xdr:row>812</xdr:row>
      <xdr:rowOff>152400</xdr:rowOff>
    </xdr:to>
    <xdr:pic>
      <xdr:nvPicPr>
        <xdr:cNvPr id="2604" name="Picture 158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8204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171450</xdr:colOff>
      <xdr:row>813</xdr:row>
      <xdr:rowOff>114300</xdr:rowOff>
    </xdr:to>
    <xdr:pic>
      <xdr:nvPicPr>
        <xdr:cNvPr id="2605" name="Picture 158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6863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813</xdr:row>
      <xdr:rowOff>0</xdr:rowOff>
    </xdr:from>
    <xdr:to>
      <xdr:col>11</xdr:col>
      <xdr:colOff>361950</xdr:colOff>
      <xdr:row>813</xdr:row>
      <xdr:rowOff>152400</xdr:rowOff>
    </xdr:to>
    <xdr:pic>
      <xdr:nvPicPr>
        <xdr:cNvPr id="2606" name="Picture 158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8633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171450</xdr:colOff>
      <xdr:row>814</xdr:row>
      <xdr:rowOff>114300</xdr:rowOff>
    </xdr:to>
    <xdr:pic>
      <xdr:nvPicPr>
        <xdr:cNvPr id="2607" name="Picture 158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8919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814</xdr:row>
      <xdr:rowOff>0</xdr:rowOff>
    </xdr:from>
    <xdr:to>
      <xdr:col>11</xdr:col>
      <xdr:colOff>361950</xdr:colOff>
      <xdr:row>814</xdr:row>
      <xdr:rowOff>152400</xdr:rowOff>
    </xdr:to>
    <xdr:pic>
      <xdr:nvPicPr>
        <xdr:cNvPr id="2608" name="Picture 158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8919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815</xdr:row>
      <xdr:rowOff>0</xdr:rowOff>
    </xdr:from>
    <xdr:to>
      <xdr:col>1</xdr:col>
      <xdr:colOff>171450</xdr:colOff>
      <xdr:row>815</xdr:row>
      <xdr:rowOff>114300</xdr:rowOff>
    </xdr:to>
    <xdr:pic>
      <xdr:nvPicPr>
        <xdr:cNvPr id="2609" name="Picture 158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9205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815</xdr:row>
      <xdr:rowOff>0</xdr:rowOff>
    </xdr:from>
    <xdr:to>
      <xdr:col>11</xdr:col>
      <xdr:colOff>361950</xdr:colOff>
      <xdr:row>815</xdr:row>
      <xdr:rowOff>152400</xdr:rowOff>
    </xdr:to>
    <xdr:pic>
      <xdr:nvPicPr>
        <xdr:cNvPr id="2610" name="Picture 158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69205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171450</xdr:colOff>
      <xdr:row>816</xdr:row>
      <xdr:rowOff>114300</xdr:rowOff>
    </xdr:to>
    <xdr:pic>
      <xdr:nvPicPr>
        <xdr:cNvPr id="2611" name="Picture 158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9490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816</xdr:row>
      <xdr:rowOff>0</xdr:rowOff>
    </xdr:from>
    <xdr:to>
      <xdr:col>11</xdr:col>
      <xdr:colOff>361950</xdr:colOff>
      <xdr:row>816</xdr:row>
      <xdr:rowOff>152400</xdr:rowOff>
    </xdr:to>
    <xdr:pic>
      <xdr:nvPicPr>
        <xdr:cNvPr id="2612" name="Picture 158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9490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171450</xdr:colOff>
      <xdr:row>817</xdr:row>
      <xdr:rowOff>114300</xdr:rowOff>
    </xdr:to>
    <xdr:pic>
      <xdr:nvPicPr>
        <xdr:cNvPr id="2613" name="Picture 1589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69919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817</xdr:row>
      <xdr:rowOff>0</xdr:rowOff>
    </xdr:from>
    <xdr:to>
      <xdr:col>11</xdr:col>
      <xdr:colOff>361950</xdr:colOff>
      <xdr:row>817</xdr:row>
      <xdr:rowOff>152400</xdr:rowOff>
    </xdr:to>
    <xdr:pic>
      <xdr:nvPicPr>
        <xdr:cNvPr id="2614" name="Picture 159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69919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171450</xdr:colOff>
      <xdr:row>818</xdr:row>
      <xdr:rowOff>114300</xdr:rowOff>
    </xdr:to>
    <xdr:pic>
      <xdr:nvPicPr>
        <xdr:cNvPr id="2615" name="Picture 1591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0205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818</xdr:row>
      <xdr:rowOff>0</xdr:rowOff>
    </xdr:from>
    <xdr:to>
      <xdr:col>11</xdr:col>
      <xdr:colOff>361950</xdr:colOff>
      <xdr:row>818</xdr:row>
      <xdr:rowOff>152400</xdr:rowOff>
    </xdr:to>
    <xdr:pic>
      <xdr:nvPicPr>
        <xdr:cNvPr id="2616" name="Picture 159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0205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</xdr:col>
      <xdr:colOff>171450</xdr:colOff>
      <xdr:row>819</xdr:row>
      <xdr:rowOff>114300</xdr:rowOff>
    </xdr:to>
    <xdr:pic>
      <xdr:nvPicPr>
        <xdr:cNvPr id="2617" name="Picture 1593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04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819</xdr:row>
      <xdr:rowOff>0</xdr:rowOff>
    </xdr:from>
    <xdr:to>
      <xdr:col>11</xdr:col>
      <xdr:colOff>361950</xdr:colOff>
      <xdr:row>819</xdr:row>
      <xdr:rowOff>152400</xdr:rowOff>
    </xdr:to>
    <xdr:pic>
      <xdr:nvPicPr>
        <xdr:cNvPr id="2618" name="Picture 159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0490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820</xdr:row>
      <xdr:rowOff>0</xdr:rowOff>
    </xdr:from>
    <xdr:to>
      <xdr:col>1</xdr:col>
      <xdr:colOff>171450</xdr:colOff>
      <xdr:row>820</xdr:row>
      <xdr:rowOff>114300</xdr:rowOff>
    </xdr:to>
    <xdr:pic>
      <xdr:nvPicPr>
        <xdr:cNvPr id="2619" name="Picture 1595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70776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820</xdr:row>
      <xdr:rowOff>0</xdr:rowOff>
    </xdr:from>
    <xdr:to>
      <xdr:col>11</xdr:col>
      <xdr:colOff>361950</xdr:colOff>
      <xdr:row>820</xdr:row>
      <xdr:rowOff>152400</xdr:rowOff>
    </xdr:to>
    <xdr:pic>
      <xdr:nvPicPr>
        <xdr:cNvPr id="2620" name="Picture 1596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0776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171450</xdr:colOff>
      <xdr:row>821</xdr:row>
      <xdr:rowOff>114300</xdr:rowOff>
    </xdr:to>
    <xdr:pic>
      <xdr:nvPicPr>
        <xdr:cNvPr id="2621" name="Picture 1597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1062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821</xdr:row>
      <xdr:rowOff>0</xdr:rowOff>
    </xdr:from>
    <xdr:to>
      <xdr:col>11</xdr:col>
      <xdr:colOff>361950</xdr:colOff>
      <xdr:row>821</xdr:row>
      <xdr:rowOff>152400</xdr:rowOff>
    </xdr:to>
    <xdr:pic>
      <xdr:nvPicPr>
        <xdr:cNvPr id="2622" name="Picture 159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1062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822</xdr:row>
      <xdr:rowOff>0</xdr:rowOff>
    </xdr:from>
    <xdr:to>
      <xdr:col>1</xdr:col>
      <xdr:colOff>171450</xdr:colOff>
      <xdr:row>822</xdr:row>
      <xdr:rowOff>114300</xdr:rowOff>
    </xdr:to>
    <xdr:pic>
      <xdr:nvPicPr>
        <xdr:cNvPr id="2623" name="Picture 1599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71348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822</xdr:row>
      <xdr:rowOff>0</xdr:rowOff>
    </xdr:from>
    <xdr:to>
      <xdr:col>11</xdr:col>
      <xdr:colOff>361950</xdr:colOff>
      <xdr:row>822</xdr:row>
      <xdr:rowOff>152400</xdr:rowOff>
    </xdr:to>
    <xdr:pic>
      <xdr:nvPicPr>
        <xdr:cNvPr id="2624" name="Picture 160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1348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823</xdr:row>
      <xdr:rowOff>0</xdr:rowOff>
    </xdr:from>
    <xdr:to>
      <xdr:col>1</xdr:col>
      <xdr:colOff>171450</xdr:colOff>
      <xdr:row>823</xdr:row>
      <xdr:rowOff>114300</xdr:rowOff>
    </xdr:to>
    <xdr:pic>
      <xdr:nvPicPr>
        <xdr:cNvPr id="2625" name="Picture 1601" descr="http://betover-under.com/admin/wp-content/plugins/sitepress-multilingual-cms/res/flags/es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716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823</xdr:row>
      <xdr:rowOff>0</xdr:rowOff>
    </xdr:from>
    <xdr:to>
      <xdr:col>11</xdr:col>
      <xdr:colOff>361950</xdr:colOff>
      <xdr:row>823</xdr:row>
      <xdr:rowOff>152400</xdr:rowOff>
    </xdr:to>
    <xdr:pic>
      <xdr:nvPicPr>
        <xdr:cNvPr id="2626" name="Picture 160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1633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824</xdr:row>
      <xdr:rowOff>0</xdr:rowOff>
    </xdr:from>
    <xdr:to>
      <xdr:col>1</xdr:col>
      <xdr:colOff>171450</xdr:colOff>
      <xdr:row>824</xdr:row>
      <xdr:rowOff>114300</xdr:rowOff>
    </xdr:to>
    <xdr:pic>
      <xdr:nvPicPr>
        <xdr:cNvPr id="2627" name="Picture 16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2062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824</xdr:row>
      <xdr:rowOff>0</xdr:rowOff>
    </xdr:from>
    <xdr:to>
      <xdr:col>11</xdr:col>
      <xdr:colOff>361950</xdr:colOff>
      <xdr:row>824</xdr:row>
      <xdr:rowOff>152400</xdr:rowOff>
    </xdr:to>
    <xdr:pic>
      <xdr:nvPicPr>
        <xdr:cNvPr id="2628" name="Picture 160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2062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825</xdr:row>
      <xdr:rowOff>0</xdr:rowOff>
    </xdr:from>
    <xdr:to>
      <xdr:col>1</xdr:col>
      <xdr:colOff>171450</xdr:colOff>
      <xdr:row>825</xdr:row>
      <xdr:rowOff>114300</xdr:rowOff>
    </xdr:to>
    <xdr:pic>
      <xdr:nvPicPr>
        <xdr:cNvPr id="2629" name="Picture 1605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2348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825</xdr:row>
      <xdr:rowOff>0</xdr:rowOff>
    </xdr:from>
    <xdr:to>
      <xdr:col>11</xdr:col>
      <xdr:colOff>361950</xdr:colOff>
      <xdr:row>825</xdr:row>
      <xdr:rowOff>152400</xdr:rowOff>
    </xdr:to>
    <xdr:pic>
      <xdr:nvPicPr>
        <xdr:cNvPr id="2630" name="Picture 160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2348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171450</xdr:colOff>
      <xdr:row>826</xdr:row>
      <xdr:rowOff>114300</xdr:rowOff>
    </xdr:to>
    <xdr:pic>
      <xdr:nvPicPr>
        <xdr:cNvPr id="2631" name="Picture 1607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2634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826</xdr:row>
      <xdr:rowOff>0</xdr:rowOff>
    </xdr:from>
    <xdr:to>
      <xdr:col>11</xdr:col>
      <xdr:colOff>361950</xdr:colOff>
      <xdr:row>826</xdr:row>
      <xdr:rowOff>152400</xdr:rowOff>
    </xdr:to>
    <xdr:pic>
      <xdr:nvPicPr>
        <xdr:cNvPr id="2632" name="Picture 160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2634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827</xdr:row>
      <xdr:rowOff>0</xdr:rowOff>
    </xdr:from>
    <xdr:to>
      <xdr:col>1</xdr:col>
      <xdr:colOff>171450</xdr:colOff>
      <xdr:row>827</xdr:row>
      <xdr:rowOff>114300</xdr:rowOff>
    </xdr:to>
    <xdr:pic>
      <xdr:nvPicPr>
        <xdr:cNvPr id="2633" name="Picture 1609" descr="http://betover-under.com/admin/wp-content/plugins/sitepress-multilingual-cms/res/flags/no.png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27306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827</xdr:row>
      <xdr:rowOff>0</xdr:rowOff>
    </xdr:from>
    <xdr:to>
      <xdr:col>11</xdr:col>
      <xdr:colOff>361950</xdr:colOff>
      <xdr:row>827</xdr:row>
      <xdr:rowOff>152400</xdr:rowOff>
    </xdr:to>
    <xdr:pic>
      <xdr:nvPicPr>
        <xdr:cNvPr id="2634" name="Picture 1610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3062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828</xdr:row>
      <xdr:rowOff>0</xdr:rowOff>
    </xdr:from>
    <xdr:to>
      <xdr:col>1</xdr:col>
      <xdr:colOff>171450</xdr:colOff>
      <xdr:row>828</xdr:row>
      <xdr:rowOff>114300</xdr:rowOff>
    </xdr:to>
    <xdr:pic>
      <xdr:nvPicPr>
        <xdr:cNvPr id="2635" name="Picture 161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73491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828</xdr:row>
      <xdr:rowOff>0</xdr:rowOff>
    </xdr:from>
    <xdr:to>
      <xdr:col>11</xdr:col>
      <xdr:colOff>361950</xdr:colOff>
      <xdr:row>828</xdr:row>
      <xdr:rowOff>152400</xdr:rowOff>
    </xdr:to>
    <xdr:pic>
      <xdr:nvPicPr>
        <xdr:cNvPr id="2636" name="Picture 161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3491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171450</xdr:colOff>
      <xdr:row>829</xdr:row>
      <xdr:rowOff>114300</xdr:rowOff>
    </xdr:to>
    <xdr:pic>
      <xdr:nvPicPr>
        <xdr:cNvPr id="2637" name="Picture 1613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7377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829</xdr:row>
      <xdr:rowOff>0</xdr:rowOff>
    </xdr:from>
    <xdr:to>
      <xdr:col>11</xdr:col>
      <xdr:colOff>361950</xdr:colOff>
      <xdr:row>829</xdr:row>
      <xdr:rowOff>152400</xdr:rowOff>
    </xdr:to>
    <xdr:pic>
      <xdr:nvPicPr>
        <xdr:cNvPr id="2638" name="Picture 161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3777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830</xdr:row>
      <xdr:rowOff>0</xdr:rowOff>
    </xdr:from>
    <xdr:to>
      <xdr:col>1</xdr:col>
      <xdr:colOff>171450</xdr:colOff>
      <xdr:row>830</xdr:row>
      <xdr:rowOff>114300</xdr:rowOff>
    </xdr:to>
    <xdr:pic>
      <xdr:nvPicPr>
        <xdr:cNvPr id="2639" name="Picture 1615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74062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830</xdr:row>
      <xdr:rowOff>0</xdr:rowOff>
    </xdr:from>
    <xdr:to>
      <xdr:col>11</xdr:col>
      <xdr:colOff>361950</xdr:colOff>
      <xdr:row>830</xdr:row>
      <xdr:rowOff>152400</xdr:rowOff>
    </xdr:to>
    <xdr:pic>
      <xdr:nvPicPr>
        <xdr:cNvPr id="2640" name="Picture 161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4062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831</xdr:row>
      <xdr:rowOff>0</xdr:rowOff>
    </xdr:from>
    <xdr:to>
      <xdr:col>1</xdr:col>
      <xdr:colOff>171450</xdr:colOff>
      <xdr:row>831</xdr:row>
      <xdr:rowOff>114300</xdr:rowOff>
    </xdr:to>
    <xdr:pic>
      <xdr:nvPicPr>
        <xdr:cNvPr id="2641" name="Picture 161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4348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831</xdr:row>
      <xdr:rowOff>0</xdr:rowOff>
    </xdr:from>
    <xdr:to>
      <xdr:col>11</xdr:col>
      <xdr:colOff>361950</xdr:colOff>
      <xdr:row>831</xdr:row>
      <xdr:rowOff>152400</xdr:rowOff>
    </xdr:to>
    <xdr:pic>
      <xdr:nvPicPr>
        <xdr:cNvPr id="2642" name="Picture 1618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4348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171450</xdr:colOff>
      <xdr:row>832</xdr:row>
      <xdr:rowOff>114300</xdr:rowOff>
    </xdr:to>
    <xdr:pic>
      <xdr:nvPicPr>
        <xdr:cNvPr id="2643" name="Picture 16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46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832</xdr:row>
      <xdr:rowOff>0</xdr:rowOff>
    </xdr:from>
    <xdr:to>
      <xdr:col>11</xdr:col>
      <xdr:colOff>361950</xdr:colOff>
      <xdr:row>832</xdr:row>
      <xdr:rowOff>152400</xdr:rowOff>
    </xdr:to>
    <xdr:pic>
      <xdr:nvPicPr>
        <xdr:cNvPr id="2644" name="Picture 1620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4634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171450</xdr:colOff>
      <xdr:row>833</xdr:row>
      <xdr:rowOff>114300</xdr:rowOff>
    </xdr:to>
    <xdr:pic>
      <xdr:nvPicPr>
        <xdr:cNvPr id="2645" name="Picture 1621" descr="http://betover-under.com/admin/wp-content/plugins/sitepress-multilingual-cms/res/flags/Champions_League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74920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833</xdr:row>
      <xdr:rowOff>0</xdr:rowOff>
    </xdr:from>
    <xdr:to>
      <xdr:col>11</xdr:col>
      <xdr:colOff>361950</xdr:colOff>
      <xdr:row>833</xdr:row>
      <xdr:rowOff>152400</xdr:rowOff>
    </xdr:to>
    <xdr:pic>
      <xdr:nvPicPr>
        <xdr:cNvPr id="2646" name="Picture 1622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4920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171450</xdr:colOff>
      <xdr:row>835</xdr:row>
      <xdr:rowOff>66675</xdr:rowOff>
    </xdr:to>
    <xdr:pic>
      <xdr:nvPicPr>
        <xdr:cNvPr id="2647" name="Picture 1623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752058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834</xdr:row>
      <xdr:rowOff>0</xdr:rowOff>
    </xdr:from>
    <xdr:to>
      <xdr:col>11</xdr:col>
      <xdr:colOff>361950</xdr:colOff>
      <xdr:row>834</xdr:row>
      <xdr:rowOff>152400</xdr:rowOff>
    </xdr:to>
    <xdr:pic>
      <xdr:nvPicPr>
        <xdr:cNvPr id="2648" name="Picture 1624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5205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835</xdr:row>
      <xdr:rowOff>76200</xdr:rowOff>
    </xdr:from>
    <xdr:to>
      <xdr:col>1</xdr:col>
      <xdr:colOff>171450</xdr:colOff>
      <xdr:row>836</xdr:row>
      <xdr:rowOff>142875</xdr:rowOff>
    </xdr:to>
    <xdr:pic>
      <xdr:nvPicPr>
        <xdr:cNvPr id="2649" name="Picture 1625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755677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835</xdr:row>
      <xdr:rowOff>76200</xdr:rowOff>
    </xdr:from>
    <xdr:to>
      <xdr:col>11</xdr:col>
      <xdr:colOff>361950</xdr:colOff>
      <xdr:row>836</xdr:row>
      <xdr:rowOff>66675</xdr:rowOff>
    </xdr:to>
    <xdr:pic>
      <xdr:nvPicPr>
        <xdr:cNvPr id="2650" name="Picture 1626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55677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836</xdr:row>
      <xdr:rowOff>152400</xdr:rowOff>
    </xdr:from>
    <xdr:to>
      <xdr:col>1</xdr:col>
      <xdr:colOff>171450</xdr:colOff>
      <xdr:row>838</xdr:row>
      <xdr:rowOff>57150</xdr:rowOff>
    </xdr:to>
    <xdr:pic>
      <xdr:nvPicPr>
        <xdr:cNvPr id="2651" name="Picture 1627" descr="http://betover-under.com/admin/wp-content/plugins/sitepress-multilingual-cms/res/flags/UEFA.jp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759297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836</xdr:row>
      <xdr:rowOff>152400</xdr:rowOff>
    </xdr:from>
    <xdr:to>
      <xdr:col>11</xdr:col>
      <xdr:colOff>361950</xdr:colOff>
      <xdr:row>837</xdr:row>
      <xdr:rowOff>142875</xdr:rowOff>
    </xdr:to>
    <xdr:pic>
      <xdr:nvPicPr>
        <xdr:cNvPr id="2652" name="Picture 1628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59297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837</xdr:row>
      <xdr:rowOff>228600</xdr:rowOff>
    </xdr:from>
    <xdr:to>
      <xdr:col>1</xdr:col>
      <xdr:colOff>171450</xdr:colOff>
      <xdr:row>838</xdr:row>
      <xdr:rowOff>114300</xdr:rowOff>
    </xdr:to>
    <xdr:pic>
      <xdr:nvPicPr>
        <xdr:cNvPr id="2653" name="Picture 1629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629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837</xdr:row>
      <xdr:rowOff>228600</xdr:rowOff>
    </xdr:from>
    <xdr:to>
      <xdr:col>1</xdr:col>
      <xdr:colOff>352425</xdr:colOff>
      <xdr:row>838</xdr:row>
      <xdr:rowOff>114300</xdr:rowOff>
    </xdr:to>
    <xdr:pic>
      <xdr:nvPicPr>
        <xdr:cNvPr id="2654" name="Picture 163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0575" y="27629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837</xdr:row>
      <xdr:rowOff>228600</xdr:rowOff>
    </xdr:from>
    <xdr:to>
      <xdr:col>11</xdr:col>
      <xdr:colOff>361950</xdr:colOff>
      <xdr:row>838</xdr:row>
      <xdr:rowOff>152400</xdr:rowOff>
    </xdr:to>
    <xdr:pic>
      <xdr:nvPicPr>
        <xdr:cNvPr id="2655" name="Picture 163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62916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839</xdr:row>
      <xdr:rowOff>0</xdr:rowOff>
    </xdr:from>
    <xdr:to>
      <xdr:col>1</xdr:col>
      <xdr:colOff>171450</xdr:colOff>
      <xdr:row>839</xdr:row>
      <xdr:rowOff>114300</xdr:rowOff>
    </xdr:to>
    <xdr:pic>
      <xdr:nvPicPr>
        <xdr:cNvPr id="2656" name="Picture 163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66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839</xdr:row>
      <xdr:rowOff>0</xdr:rowOff>
    </xdr:from>
    <xdr:to>
      <xdr:col>11</xdr:col>
      <xdr:colOff>361950</xdr:colOff>
      <xdr:row>839</xdr:row>
      <xdr:rowOff>152400</xdr:rowOff>
    </xdr:to>
    <xdr:pic>
      <xdr:nvPicPr>
        <xdr:cNvPr id="2657" name="Picture 163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6634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840</xdr:row>
      <xdr:rowOff>0</xdr:rowOff>
    </xdr:from>
    <xdr:to>
      <xdr:col>1</xdr:col>
      <xdr:colOff>171450</xdr:colOff>
      <xdr:row>840</xdr:row>
      <xdr:rowOff>114300</xdr:rowOff>
    </xdr:to>
    <xdr:pic>
      <xdr:nvPicPr>
        <xdr:cNvPr id="2658" name="Picture 163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6920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840</xdr:row>
      <xdr:rowOff>0</xdr:rowOff>
    </xdr:from>
    <xdr:to>
      <xdr:col>11</xdr:col>
      <xdr:colOff>361950</xdr:colOff>
      <xdr:row>840</xdr:row>
      <xdr:rowOff>152400</xdr:rowOff>
    </xdr:to>
    <xdr:pic>
      <xdr:nvPicPr>
        <xdr:cNvPr id="2659" name="Picture 163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6920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841</xdr:row>
      <xdr:rowOff>0</xdr:rowOff>
    </xdr:from>
    <xdr:to>
      <xdr:col>1</xdr:col>
      <xdr:colOff>171450</xdr:colOff>
      <xdr:row>841</xdr:row>
      <xdr:rowOff>114300</xdr:rowOff>
    </xdr:to>
    <xdr:pic>
      <xdr:nvPicPr>
        <xdr:cNvPr id="2660" name="Picture 163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77206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841</xdr:row>
      <xdr:rowOff>0</xdr:rowOff>
    </xdr:from>
    <xdr:to>
      <xdr:col>11</xdr:col>
      <xdr:colOff>361950</xdr:colOff>
      <xdr:row>841</xdr:row>
      <xdr:rowOff>152400</xdr:rowOff>
    </xdr:to>
    <xdr:pic>
      <xdr:nvPicPr>
        <xdr:cNvPr id="2661" name="Picture 163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7206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842</xdr:row>
      <xdr:rowOff>0</xdr:rowOff>
    </xdr:from>
    <xdr:to>
      <xdr:col>1</xdr:col>
      <xdr:colOff>171450</xdr:colOff>
      <xdr:row>842</xdr:row>
      <xdr:rowOff>114300</xdr:rowOff>
    </xdr:to>
    <xdr:pic>
      <xdr:nvPicPr>
        <xdr:cNvPr id="2662" name="Picture 1638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77491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842</xdr:row>
      <xdr:rowOff>0</xdr:rowOff>
    </xdr:from>
    <xdr:to>
      <xdr:col>11</xdr:col>
      <xdr:colOff>361950</xdr:colOff>
      <xdr:row>842</xdr:row>
      <xdr:rowOff>152400</xdr:rowOff>
    </xdr:to>
    <xdr:pic>
      <xdr:nvPicPr>
        <xdr:cNvPr id="2663" name="Picture 163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7491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171450</xdr:colOff>
      <xdr:row>843</xdr:row>
      <xdr:rowOff>114300</xdr:rowOff>
    </xdr:to>
    <xdr:pic>
      <xdr:nvPicPr>
        <xdr:cNvPr id="2664" name="Picture 164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7777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843</xdr:row>
      <xdr:rowOff>0</xdr:rowOff>
    </xdr:from>
    <xdr:to>
      <xdr:col>11</xdr:col>
      <xdr:colOff>361950</xdr:colOff>
      <xdr:row>843</xdr:row>
      <xdr:rowOff>152400</xdr:rowOff>
    </xdr:to>
    <xdr:pic>
      <xdr:nvPicPr>
        <xdr:cNvPr id="2665" name="Picture 164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7777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844</xdr:row>
      <xdr:rowOff>0</xdr:rowOff>
    </xdr:from>
    <xdr:to>
      <xdr:col>1</xdr:col>
      <xdr:colOff>171450</xdr:colOff>
      <xdr:row>844</xdr:row>
      <xdr:rowOff>114300</xdr:rowOff>
    </xdr:to>
    <xdr:pic>
      <xdr:nvPicPr>
        <xdr:cNvPr id="2666" name="Picture 164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806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844</xdr:row>
      <xdr:rowOff>0</xdr:rowOff>
    </xdr:from>
    <xdr:to>
      <xdr:col>11</xdr:col>
      <xdr:colOff>361950</xdr:colOff>
      <xdr:row>844</xdr:row>
      <xdr:rowOff>152400</xdr:rowOff>
    </xdr:to>
    <xdr:pic>
      <xdr:nvPicPr>
        <xdr:cNvPr id="2667" name="Picture 164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8063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171450</xdr:colOff>
      <xdr:row>845</xdr:row>
      <xdr:rowOff>114300</xdr:rowOff>
    </xdr:to>
    <xdr:pic>
      <xdr:nvPicPr>
        <xdr:cNvPr id="2668" name="Picture 164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8349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845</xdr:row>
      <xdr:rowOff>0</xdr:rowOff>
    </xdr:from>
    <xdr:to>
      <xdr:col>11</xdr:col>
      <xdr:colOff>361950</xdr:colOff>
      <xdr:row>845</xdr:row>
      <xdr:rowOff>152400</xdr:rowOff>
    </xdr:to>
    <xdr:pic>
      <xdr:nvPicPr>
        <xdr:cNvPr id="2669" name="Picture 164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8349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846</xdr:row>
      <xdr:rowOff>0</xdr:rowOff>
    </xdr:from>
    <xdr:to>
      <xdr:col>1</xdr:col>
      <xdr:colOff>171450</xdr:colOff>
      <xdr:row>846</xdr:row>
      <xdr:rowOff>114300</xdr:rowOff>
    </xdr:to>
    <xdr:pic>
      <xdr:nvPicPr>
        <xdr:cNvPr id="2670" name="Picture 164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8634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846</xdr:row>
      <xdr:rowOff>0</xdr:rowOff>
    </xdr:from>
    <xdr:to>
      <xdr:col>11</xdr:col>
      <xdr:colOff>361950</xdr:colOff>
      <xdr:row>846</xdr:row>
      <xdr:rowOff>152400</xdr:rowOff>
    </xdr:to>
    <xdr:pic>
      <xdr:nvPicPr>
        <xdr:cNvPr id="2671" name="Picture 164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8634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171450</xdr:colOff>
      <xdr:row>847</xdr:row>
      <xdr:rowOff>114300</xdr:rowOff>
    </xdr:to>
    <xdr:pic>
      <xdr:nvPicPr>
        <xdr:cNvPr id="2672" name="Picture 164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7892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847</xdr:row>
      <xdr:rowOff>0</xdr:rowOff>
    </xdr:from>
    <xdr:to>
      <xdr:col>11</xdr:col>
      <xdr:colOff>361950</xdr:colOff>
      <xdr:row>847</xdr:row>
      <xdr:rowOff>152400</xdr:rowOff>
    </xdr:to>
    <xdr:pic>
      <xdr:nvPicPr>
        <xdr:cNvPr id="2673" name="Picture 164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78920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848</xdr:row>
      <xdr:rowOff>0</xdr:rowOff>
    </xdr:from>
    <xdr:to>
      <xdr:col>1</xdr:col>
      <xdr:colOff>171450</xdr:colOff>
      <xdr:row>848</xdr:row>
      <xdr:rowOff>114300</xdr:rowOff>
    </xdr:to>
    <xdr:pic>
      <xdr:nvPicPr>
        <xdr:cNvPr id="2674" name="Picture 165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934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848</xdr:row>
      <xdr:rowOff>0</xdr:rowOff>
    </xdr:from>
    <xdr:to>
      <xdr:col>11</xdr:col>
      <xdr:colOff>361950</xdr:colOff>
      <xdr:row>848</xdr:row>
      <xdr:rowOff>152400</xdr:rowOff>
    </xdr:to>
    <xdr:pic>
      <xdr:nvPicPr>
        <xdr:cNvPr id="2675" name="Picture 165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9349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1</xdr:col>
      <xdr:colOff>171450</xdr:colOff>
      <xdr:row>849</xdr:row>
      <xdr:rowOff>114300</xdr:rowOff>
    </xdr:to>
    <xdr:pic>
      <xdr:nvPicPr>
        <xdr:cNvPr id="2676" name="Picture 165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9777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849</xdr:row>
      <xdr:rowOff>0</xdr:rowOff>
    </xdr:from>
    <xdr:to>
      <xdr:col>11</xdr:col>
      <xdr:colOff>361950</xdr:colOff>
      <xdr:row>849</xdr:row>
      <xdr:rowOff>152400</xdr:rowOff>
    </xdr:to>
    <xdr:pic>
      <xdr:nvPicPr>
        <xdr:cNvPr id="2677" name="Picture 165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79777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171450</xdr:colOff>
      <xdr:row>850</xdr:row>
      <xdr:rowOff>114300</xdr:rowOff>
    </xdr:to>
    <xdr:pic>
      <xdr:nvPicPr>
        <xdr:cNvPr id="2678" name="Picture 165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006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850</xdr:row>
      <xdr:rowOff>0</xdr:rowOff>
    </xdr:from>
    <xdr:to>
      <xdr:col>11</xdr:col>
      <xdr:colOff>361950</xdr:colOff>
      <xdr:row>850</xdr:row>
      <xdr:rowOff>152400</xdr:rowOff>
    </xdr:to>
    <xdr:pic>
      <xdr:nvPicPr>
        <xdr:cNvPr id="2679" name="Picture 165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0063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851</xdr:row>
      <xdr:rowOff>0</xdr:rowOff>
    </xdr:from>
    <xdr:to>
      <xdr:col>1</xdr:col>
      <xdr:colOff>171450</xdr:colOff>
      <xdr:row>851</xdr:row>
      <xdr:rowOff>114300</xdr:rowOff>
    </xdr:to>
    <xdr:pic>
      <xdr:nvPicPr>
        <xdr:cNvPr id="2680" name="Picture 165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8049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851</xdr:row>
      <xdr:rowOff>0</xdr:rowOff>
    </xdr:from>
    <xdr:to>
      <xdr:col>11</xdr:col>
      <xdr:colOff>361950</xdr:colOff>
      <xdr:row>851</xdr:row>
      <xdr:rowOff>152400</xdr:rowOff>
    </xdr:to>
    <xdr:pic>
      <xdr:nvPicPr>
        <xdr:cNvPr id="2681" name="Picture 165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0492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171450</xdr:colOff>
      <xdr:row>852</xdr:row>
      <xdr:rowOff>114300</xdr:rowOff>
    </xdr:to>
    <xdr:pic>
      <xdr:nvPicPr>
        <xdr:cNvPr id="2682" name="Picture 165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80920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852</xdr:row>
      <xdr:rowOff>0</xdr:rowOff>
    </xdr:from>
    <xdr:to>
      <xdr:col>11</xdr:col>
      <xdr:colOff>361950</xdr:colOff>
      <xdr:row>852</xdr:row>
      <xdr:rowOff>152400</xdr:rowOff>
    </xdr:to>
    <xdr:pic>
      <xdr:nvPicPr>
        <xdr:cNvPr id="2683" name="Picture 165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0920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171450</xdr:colOff>
      <xdr:row>853</xdr:row>
      <xdr:rowOff>114300</xdr:rowOff>
    </xdr:to>
    <xdr:pic>
      <xdr:nvPicPr>
        <xdr:cNvPr id="2684" name="Picture 166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1206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853</xdr:row>
      <xdr:rowOff>0</xdr:rowOff>
    </xdr:from>
    <xdr:to>
      <xdr:col>11</xdr:col>
      <xdr:colOff>361950</xdr:colOff>
      <xdr:row>853</xdr:row>
      <xdr:rowOff>152400</xdr:rowOff>
    </xdr:to>
    <xdr:pic>
      <xdr:nvPicPr>
        <xdr:cNvPr id="2685" name="Picture 166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1206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854</xdr:row>
      <xdr:rowOff>0</xdr:rowOff>
    </xdr:from>
    <xdr:to>
      <xdr:col>1</xdr:col>
      <xdr:colOff>171450</xdr:colOff>
      <xdr:row>854</xdr:row>
      <xdr:rowOff>114300</xdr:rowOff>
    </xdr:to>
    <xdr:pic>
      <xdr:nvPicPr>
        <xdr:cNvPr id="2686" name="Picture 1662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8149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854</xdr:row>
      <xdr:rowOff>0</xdr:rowOff>
    </xdr:from>
    <xdr:to>
      <xdr:col>11</xdr:col>
      <xdr:colOff>361950</xdr:colOff>
      <xdr:row>854</xdr:row>
      <xdr:rowOff>152400</xdr:rowOff>
    </xdr:to>
    <xdr:pic>
      <xdr:nvPicPr>
        <xdr:cNvPr id="2687" name="Picture 166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1492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171450</xdr:colOff>
      <xdr:row>855</xdr:row>
      <xdr:rowOff>114300</xdr:rowOff>
    </xdr:to>
    <xdr:pic>
      <xdr:nvPicPr>
        <xdr:cNvPr id="2688" name="Picture 166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8177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855</xdr:row>
      <xdr:rowOff>0</xdr:rowOff>
    </xdr:from>
    <xdr:to>
      <xdr:col>11</xdr:col>
      <xdr:colOff>361950</xdr:colOff>
      <xdr:row>855</xdr:row>
      <xdr:rowOff>152400</xdr:rowOff>
    </xdr:to>
    <xdr:pic>
      <xdr:nvPicPr>
        <xdr:cNvPr id="2689" name="Picture 166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1778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171450</xdr:colOff>
      <xdr:row>856</xdr:row>
      <xdr:rowOff>114300</xdr:rowOff>
    </xdr:to>
    <xdr:pic>
      <xdr:nvPicPr>
        <xdr:cNvPr id="2690" name="Picture 1666" descr="http://betover-under.com/admin/wp-content/plugins/sitepress-multilingual-cms/res/flags/pt-pt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82063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856</xdr:row>
      <xdr:rowOff>0</xdr:rowOff>
    </xdr:from>
    <xdr:to>
      <xdr:col>11</xdr:col>
      <xdr:colOff>361950</xdr:colOff>
      <xdr:row>856</xdr:row>
      <xdr:rowOff>152400</xdr:rowOff>
    </xdr:to>
    <xdr:pic>
      <xdr:nvPicPr>
        <xdr:cNvPr id="2691" name="Picture 166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2063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171450</xdr:colOff>
      <xdr:row>857</xdr:row>
      <xdr:rowOff>114300</xdr:rowOff>
    </xdr:to>
    <xdr:pic>
      <xdr:nvPicPr>
        <xdr:cNvPr id="2692" name="Picture 1668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234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857</xdr:row>
      <xdr:rowOff>0</xdr:rowOff>
    </xdr:from>
    <xdr:to>
      <xdr:col>11</xdr:col>
      <xdr:colOff>361950</xdr:colOff>
      <xdr:row>857</xdr:row>
      <xdr:rowOff>152400</xdr:rowOff>
    </xdr:to>
    <xdr:pic>
      <xdr:nvPicPr>
        <xdr:cNvPr id="2693" name="Picture 166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2349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171450</xdr:colOff>
      <xdr:row>858</xdr:row>
      <xdr:rowOff>114300</xdr:rowOff>
    </xdr:to>
    <xdr:pic>
      <xdr:nvPicPr>
        <xdr:cNvPr id="2694" name="Picture 167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82635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858</xdr:row>
      <xdr:rowOff>0</xdr:rowOff>
    </xdr:from>
    <xdr:to>
      <xdr:col>11</xdr:col>
      <xdr:colOff>361950</xdr:colOff>
      <xdr:row>858</xdr:row>
      <xdr:rowOff>152400</xdr:rowOff>
    </xdr:to>
    <xdr:pic>
      <xdr:nvPicPr>
        <xdr:cNvPr id="2695" name="Picture 167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2635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859</xdr:row>
      <xdr:rowOff>0</xdr:rowOff>
    </xdr:from>
    <xdr:to>
      <xdr:col>1</xdr:col>
      <xdr:colOff>171450</xdr:colOff>
      <xdr:row>859</xdr:row>
      <xdr:rowOff>114300</xdr:rowOff>
    </xdr:to>
    <xdr:pic>
      <xdr:nvPicPr>
        <xdr:cNvPr id="2696" name="Picture 1672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8292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859</xdr:row>
      <xdr:rowOff>0</xdr:rowOff>
    </xdr:from>
    <xdr:to>
      <xdr:col>11</xdr:col>
      <xdr:colOff>361950</xdr:colOff>
      <xdr:row>859</xdr:row>
      <xdr:rowOff>152400</xdr:rowOff>
    </xdr:to>
    <xdr:pic>
      <xdr:nvPicPr>
        <xdr:cNvPr id="2697" name="Picture 167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2921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860</xdr:row>
      <xdr:rowOff>0</xdr:rowOff>
    </xdr:from>
    <xdr:to>
      <xdr:col>1</xdr:col>
      <xdr:colOff>171450</xdr:colOff>
      <xdr:row>860</xdr:row>
      <xdr:rowOff>114300</xdr:rowOff>
    </xdr:to>
    <xdr:pic>
      <xdr:nvPicPr>
        <xdr:cNvPr id="2698" name="Picture 1674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83206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860</xdr:row>
      <xdr:rowOff>0</xdr:rowOff>
    </xdr:from>
    <xdr:to>
      <xdr:col>11</xdr:col>
      <xdr:colOff>361950</xdr:colOff>
      <xdr:row>860</xdr:row>
      <xdr:rowOff>152400</xdr:rowOff>
    </xdr:to>
    <xdr:pic>
      <xdr:nvPicPr>
        <xdr:cNvPr id="2699" name="Picture 1675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3206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861</xdr:row>
      <xdr:rowOff>0</xdr:rowOff>
    </xdr:from>
    <xdr:to>
      <xdr:col>1</xdr:col>
      <xdr:colOff>190500</xdr:colOff>
      <xdr:row>862</xdr:row>
      <xdr:rowOff>66675</xdr:rowOff>
    </xdr:to>
    <xdr:pic>
      <xdr:nvPicPr>
        <xdr:cNvPr id="2700" name="Picture 1676" descr="http://betover-under.com/admin/wp-content/plugins/sitepress-multilingual-cms/res/flags/euro_2012.p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283492575"/>
          <a:ext cx="190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861</xdr:row>
      <xdr:rowOff>0</xdr:rowOff>
    </xdr:from>
    <xdr:to>
      <xdr:col>11</xdr:col>
      <xdr:colOff>361950</xdr:colOff>
      <xdr:row>861</xdr:row>
      <xdr:rowOff>152400</xdr:rowOff>
    </xdr:to>
    <xdr:pic>
      <xdr:nvPicPr>
        <xdr:cNvPr id="2701" name="Picture 167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3492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862</xdr:row>
      <xdr:rowOff>76200</xdr:rowOff>
    </xdr:from>
    <xdr:to>
      <xdr:col>1</xdr:col>
      <xdr:colOff>171450</xdr:colOff>
      <xdr:row>863</xdr:row>
      <xdr:rowOff>28575</xdr:rowOff>
    </xdr:to>
    <xdr:pic>
      <xdr:nvPicPr>
        <xdr:cNvPr id="2702" name="Picture 1678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83854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862</xdr:row>
      <xdr:rowOff>76200</xdr:rowOff>
    </xdr:from>
    <xdr:to>
      <xdr:col>11</xdr:col>
      <xdr:colOff>361950</xdr:colOff>
      <xdr:row>863</xdr:row>
      <xdr:rowOff>66675</xdr:rowOff>
    </xdr:to>
    <xdr:pic>
      <xdr:nvPicPr>
        <xdr:cNvPr id="2703" name="Picture 167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38545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171450</xdr:colOff>
      <xdr:row>863</xdr:row>
      <xdr:rowOff>114300</xdr:rowOff>
    </xdr:to>
    <xdr:pic>
      <xdr:nvPicPr>
        <xdr:cNvPr id="2704" name="Picture 1680" descr="http://betover-under.com/admin/wp-content/plugins/sitepress-multilingual-cms/res/flags/Scotland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84064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863</xdr:row>
      <xdr:rowOff>0</xdr:rowOff>
    </xdr:from>
    <xdr:to>
      <xdr:col>11</xdr:col>
      <xdr:colOff>361950</xdr:colOff>
      <xdr:row>863</xdr:row>
      <xdr:rowOff>152400</xdr:rowOff>
    </xdr:to>
    <xdr:pic>
      <xdr:nvPicPr>
        <xdr:cNvPr id="2705" name="Picture 168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4064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864</xdr:row>
      <xdr:rowOff>0</xdr:rowOff>
    </xdr:from>
    <xdr:to>
      <xdr:col>1</xdr:col>
      <xdr:colOff>171450</xdr:colOff>
      <xdr:row>864</xdr:row>
      <xdr:rowOff>114300</xdr:rowOff>
    </xdr:to>
    <xdr:pic>
      <xdr:nvPicPr>
        <xdr:cNvPr id="2706" name="Picture 168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434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864</xdr:row>
      <xdr:rowOff>0</xdr:rowOff>
    </xdr:from>
    <xdr:to>
      <xdr:col>11</xdr:col>
      <xdr:colOff>361950</xdr:colOff>
      <xdr:row>864</xdr:row>
      <xdr:rowOff>152400</xdr:rowOff>
    </xdr:to>
    <xdr:pic>
      <xdr:nvPicPr>
        <xdr:cNvPr id="2707" name="Picture 168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4349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865</xdr:row>
      <xdr:rowOff>0</xdr:rowOff>
    </xdr:from>
    <xdr:to>
      <xdr:col>1</xdr:col>
      <xdr:colOff>171450</xdr:colOff>
      <xdr:row>865</xdr:row>
      <xdr:rowOff>114300</xdr:rowOff>
    </xdr:to>
    <xdr:pic>
      <xdr:nvPicPr>
        <xdr:cNvPr id="2708" name="Picture 168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8463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865</xdr:row>
      <xdr:rowOff>0</xdr:rowOff>
    </xdr:from>
    <xdr:to>
      <xdr:col>11</xdr:col>
      <xdr:colOff>361950</xdr:colOff>
      <xdr:row>865</xdr:row>
      <xdr:rowOff>152400</xdr:rowOff>
    </xdr:to>
    <xdr:pic>
      <xdr:nvPicPr>
        <xdr:cNvPr id="2709" name="Picture 168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4635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866</xdr:row>
      <xdr:rowOff>0</xdr:rowOff>
    </xdr:from>
    <xdr:to>
      <xdr:col>1</xdr:col>
      <xdr:colOff>171450</xdr:colOff>
      <xdr:row>866</xdr:row>
      <xdr:rowOff>114300</xdr:rowOff>
    </xdr:to>
    <xdr:pic>
      <xdr:nvPicPr>
        <xdr:cNvPr id="2710" name="Picture 1686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84921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866</xdr:row>
      <xdr:rowOff>0</xdr:rowOff>
    </xdr:from>
    <xdr:to>
      <xdr:col>11</xdr:col>
      <xdr:colOff>361950</xdr:colOff>
      <xdr:row>866</xdr:row>
      <xdr:rowOff>152400</xdr:rowOff>
    </xdr:to>
    <xdr:pic>
      <xdr:nvPicPr>
        <xdr:cNvPr id="2711" name="Picture 168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4921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171450</xdr:colOff>
      <xdr:row>867</xdr:row>
      <xdr:rowOff>114300</xdr:rowOff>
    </xdr:to>
    <xdr:pic>
      <xdr:nvPicPr>
        <xdr:cNvPr id="2712" name="Picture 16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520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867</xdr:row>
      <xdr:rowOff>0</xdr:rowOff>
    </xdr:from>
    <xdr:to>
      <xdr:col>11</xdr:col>
      <xdr:colOff>361950</xdr:colOff>
      <xdr:row>867</xdr:row>
      <xdr:rowOff>152400</xdr:rowOff>
    </xdr:to>
    <xdr:pic>
      <xdr:nvPicPr>
        <xdr:cNvPr id="2713" name="Picture 168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5207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171450</xdr:colOff>
      <xdr:row>868</xdr:row>
      <xdr:rowOff>114300</xdr:rowOff>
    </xdr:to>
    <xdr:pic>
      <xdr:nvPicPr>
        <xdr:cNvPr id="2714" name="Picture 16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5492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868</xdr:row>
      <xdr:rowOff>0</xdr:rowOff>
    </xdr:from>
    <xdr:to>
      <xdr:col>11</xdr:col>
      <xdr:colOff>361950</xdr:colOff>
      <xdr:row>868</xdr:row>
      <xdr:rowOff>152400</xdr:rowOff>
    </xdr:to>
    <xdr:pic>
      <xdr:nvPicPr>
        <xdr:cNvPr id="2715" name="Picture 169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5492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171450</xdr:colOff>
      <xdr:row>869</xdr:row>
      <xdr:rowOff>114300</xdr:rowOff>
    </xdr:to>
    <xdr:pic>
      <xdr:nvPicPr>
        <xdr:cNvPr id="2716" name="Picture 1692" descr="http://betover-under.com/admin/wp-content/plugins/sitepress-multilingual-cms/res/flags/fr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8592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869</xdr:row>
      <xdr:rowOff>0</xdr:rowOff>
    </xdr:from>
    <xdr:to>
      <xdr:col>11</xdr:col>
      <xdr:colOff>361950</xdr:colOff>
      <xdr:row>869</xdr:row>
      <xdr:rowOff>152400</xdr:rowOff>
    </xdr:to>
    <xdr:pic>
      <xdr:nvPicPr>
        <xdr:cNvPr id="2717" name="Picture 169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5921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171450</xdr:colOff>
      <xdr:row>870</xdr:row>
      <xdr:rowOff>114300</xdr:rowOff>
    </xdr:to>
    <xdr:pic>
      <xdr:nvPicPr>
        <xdr:cNvPr id="2718" name="Picture 1694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86207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870</xdr:row>
      <xdr:rowOff>0</xdr:rowOff>
    </xdr:from>
    <xdr:to>
      <xdr:col>11</xdr:col>
      <xdr:colOff>361950</xdr:colOff>
      <xdr:row>870</xdr:row>
      <xdr:rowOff>152400</xdr:rowOff>
    </xdr:to>
    <xdr:pic>
      <xdr:nvPicPr>
        <xdr:cNvPr id="2719" name="Picture 169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62072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171450</xdr:colOff>
      <xdr:row>871</xdr:row>
      <xdr:rowOff>114300</xdr:rowOff>
    </xdr:to>
    <xdr:pic>
      <xdr:nvPicPr>
        <xdr:cNvPr id="2720" name="Picture 1696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86492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871</xdr:row>
      <xdr:rowOff>0</xdr:rowOff>
    </xdr:from>
    <xdr:to>
      <xdr:col>11</xdr:col>
      <xdr:colOff>361950</xdr:colOff>
      <xdr:row>871</xdr:row>
      <xdr:rowOff>152400</xdr:rowOff>
    </xdr:to>
    <xdr:pic>
      <xdr:nvPicPr>
        <xdr:cNvPr id="2721" name="Picture 169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6492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872</xdr:row>
      <xdr:rowOff>0</xdr:rowOff>
    </xdr:from>
    <xdr:to>
      <xdr:col>1</xdr:col>
      <xdr:colOff>171450</xdr:colOff>
      <xdr:row>872</xdr:row>
      <xdr:rowOff>114300</xdr:rowOff>
    </xdr:to>
    <xdr:pic>
      <xdr:nvPicPr>
        <xdr:cNvPr id="2722" name="Picture 1698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86778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872</xdr:row>
      <xdr:rowOff>0</xdr:rowOff>
    </xdr:from>
    <xdr:to>
      <xdr:col>11</xdr:col>
      <xdr:colOff>361950</xdr:colOff>
      <xdr:row>872</xdr:row>
      <xdr:rowOff>152400</xdr:rowOff>
    </xdr:to>
    <xdr:pic>
      <xdr:nvPicPr>
        <xdr:cNvPr id="2723" name="Picture 1699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6778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</xdr:col>
      <xdr:colOff>171450</xdr:colOff>
      <xdr:row>873</xdr:row>
      <xdr:rowOff>114300</xdr:rowOff>
    </xdr:to>
    <xdr:pic>
      <xdr:nvPicPr>
        <xdr:cNvPr id="2724" name="Picture 1700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87064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873</xdr:row>
      <xdr:rowOff>0</xdr:rowOff>
    </xdr:from>
    <xdr:to>
      <xdr:col>11</xdr:col>
      <xdr:colOff>361950</xdr:colOff>
      <xdr:row>873</xdr:row>
      <xdr:rowOff>152400</xdr:rowOff>
    </xdr:to>
    <xdr:pic>
      <xdr:nvPicPr>
        <xdr:cNvPr id="2725" name="Picture 1701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70644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874</xdr:row>
      <xdr:rowOff>0</xdr:rowOff>
    </xdr:from>
    <xdr:to>
      <xdr:col>1</xdr:col>
      <xdr:colOff>171450</xdr:colOff>
      <xdr:row>874</xdr:row>
      <xdr:rowOff>114300</xdr:rowOff>
    </xdr:to>
    <xdr:pic>
      <xdr:nvPicPr>
        <xdr:cNvPr id="2726" name="Picture 170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7493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874</xdr:row>
      <xdr:rowOff>0</xdr:rowOff>
    </xdr:from>
    <xdr:to>
      <xdr:col>11</xdr:col>
      <xdr:colOff>361950</xdr:colOff>
      <xdr:row>874</xdr:row>
      <xdr:rowOff>152400</xdr:rowOff>
    </xdr:to>
    <xdr:pic>
      <xdr:nvPicPr>
        <xdr:cNvPr id="2727" name="Picture 1703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7493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875</xdr:row>
      <xdr:rowOff>0</xdr:rowOff>
    </xdr:from>
    <xdr:to>
      <xdr:col>1</xdr:col>
      <xdr:colOff>171450</xdr:colOff>
      <xdr:row>875</xdr:row>
      <xdr:rowOff>114300</xdr:rowOff>
    </xdr:to>
    <xdr:pic>
      <xdr:nvPicPr>
        <xdr:cNvPr id="2728" name="Picture 170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777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875</xdr:row>
      <xdr:rowOff>0</xdr:rowOff>
    </xdr:from>
    <xdr:to>
      <xdr:col>11</xdr:col>
      <xdr:colOff>361950</xdr:colOff>
      <xdr:row>875</xdr:row>
      <xdr:rowOff>152400</xdr:rowOff>
    </xdr:to>
    <xdr:pic>
      <xdr:nvPicPr>
        <xdr:cNvPr id="2729" name="Picture 170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7778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171450</xdr:colOff>
      <xdr:row>876</xdr:row>
      <xdr:rowOff>114300</xdr:rowOff>
    </xdr:to>
    <xdr:pic>
      <xdr:nvPicPr>
        <xdr:cNvPr id="2730" name="Picture 170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806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876</xdr:row>
      <xdr:rowOff>0</xdr:rowOff>
    </xdr:from>
    <xdr:to>
      <xdr:col>11</xdr:col>
      <xdr:colOff>361950</xdr:colOff>
      <xdr:row>876</xdr:row>
      <xdr:rowOff>152400</xdr:rowOff>
    </xdr:to>
    <xdr:pic>
      <xdr:nvPicPr>
        <xdr:cNvPr id="2731" name="Picture 1707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80645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877</xdr:row>
      <xdr:rowOff>0</xdr:rowOff>
    </xdr:from>
    <xdr:to>
      <xdr:col>1</xdr:col>
      <xdr:colOff>171450</xdr:colOff>
      <xdr:row>877</xdr:row>
      <xdr:rowOff>114300</xdr:rowOff>
    </xdr:to>
    <xdr:pic>
      <xdr:nvPicPr>
        <xdr:cNvPr id="2732" name="Picture 170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8350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877</xdr:row>
      <xdr:rowOff>0</xdr:rowOff>
    </xdr:from>
    <xdr:to>
      <xdr:col>11</xdr:col>
      <xdr:colOff>361950</xdr:colOff>
      <xdr:row>877</xdr:row>
      <xdr:rowOff>152400</xdr:rowOff>
    </xdr:to>
    <xdr:pic>
      <xdr:nvPicPr>
        <xdr:cNvPr id="2733" name="Picture 1709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8350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878</xdr:row>
      <xdr:rowOff>0</xdr:rowOff>
    </xdr:from>
    <xdr:to>
      <xdr:col>1</xdr:col>
      <xdr:colOff>171450</xdr:colOff>
      <xdr:row>878</xdr:row>
      <xdr:rowOff>114300</xdr:rowOff>
    </xdr:to>
    <xdr:pic>
      <xdr:nvPicPr>
        <xdr:cNvPr id="2734" name="Picture 1710" descr="http://betover-under.com/admin/wp-content/plugins/sitepress-multilingual-cms/res/flags/nl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88636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878</xdr:row>
      <xdr:rowOff>0</xdr:rowOff>
    </xdr:from>
    <xdr:to>
      <xdr:col>11</xdr:col>
      <xdr:colOff>361950</xdr:colOff>
      <xdr:row>878</xdr:row>
      <xdr:rowOff>152400</xdr:rowOff>
    </xdr:to>
    <xdr:pic>
      <xdr:nvPicPr>
        <xdr:cNvPr id="2735" name="Picture 1711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8636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171450</xdr:colOff>
      <xdr:row>879</xdr:row>
      <xdr:rowOff>114300</xdr:rowOff>
    </xdr:to>
    <xdr:pic>
      <xdr:nvPicPr>
        <xdr:cNvPr id="2736" name="Picture 1712" descr="http://betover-under.com/admin/wp-content/plugins/sitepress-multilingual-cms/res/flags/de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89064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879</xdr:row>
      <xdr:rowOff>0</xdr:rowOff>
    </xdr:from>
    <xdr:to>
      <xdr:col>11</xdr:col>
      <xdr:colOff>361950</xdr:colOff>
      <xdr:row>879</xdr:row>
      <xdr:rowOff>152400</xdr:rowOff>
    </xdr:to>
    <xdr:pic>
      <xdr:nvPicPr>
        <xdr:cNvPr id="2737" name="Picture 1713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86400" y="2890647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171450</xdr:colOff>
      <xdr:row>880</xdr:row>
      <xdr:rowOff>114300</xdr:rowOff>
    </xdr:to>
    <xdr:pic>
      <xdr:nvPicPr>
        <xdr:cNvPr id="2738" name="Picture 1714" descr="http://betover-under.com/admin/wp-content/plugins/sitepress-multilingual-cms/res/flags/br.png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28949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880</xdr:row>
      <xdr:rowOff>0</xdr:rowOff>
    </xdr:from>
    <xdr:to>
      <xdr:col>11</xdr:col>
      <xdr:colOff>361950</xdr:colOff>
      <xdr:row>880</xdr:row>
      <xdr:rowOff>152400</xdr:rowOff>
    </xdr:to>
    <xdr:pic>
      <xdr:nvPicPr>
        <xdr:cNvPr id="2739" name="Picture 1715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94933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171450</xdr:colOff>
      <xdr:row>881</xdr:row>
      <xdr:rowOff>114300</xdr:rowOff>
    </xdr:to>
    <xdr:pic>
      <xdr:nvPicPr>
        <xdr:cNvPr id="2740" name="Picture 1716" descr="http://betover-under.com/admin/wp-content/plugins/sitepress-multilingual-cms/res/flags/it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89779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881</xdr:row>
      <xdr:rowOff>0</xdr:rowOff>
    </xdr:from>
    <xdr:to>
      <xdr:col>11</xdr:col>
      <xdr:colOff>361950</xdr:colOff>
      <xdr:row>881</xdr:row>
      <xdr:rowOff>152400</xdr:rowOff>
    </xdr:to>
    <xdr:pic>
      <xdr:nvPicPr>
        <xdr:cNvPr id="2741" name="Picture 1717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86400" y="289779075"/>
          <a:ext cx="733425" cy="15240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514350</xdr:colOff>
      <xdr:row>3</xdr:row>
      <xdr:rowOff>114300</xdr:rowOff>
    </xdr:from>
    <xdr:to>
      <xdr:col>20</xdr:col>
      <xdr:colOff>209550</xdr:colOff>
      <xdr:row>20</xdr:row>
      <xdr:rowOff>104775</xdr:rowOff>
    </xdr:to>
    <xdr:graphicFrame macro="">
      <xdr:nvGraphicFramePr>
        <xdr:cNvPr id="2742" name="Chart 27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171450</xdr:colOff>
      <xdr:row>882</xdr:row>
      <xdr:rowOff>114300</xdr:rowOff>
    </xdr:to>
    <xdr:pic>
      <xdr:nvPicPr>
        <xdr:cNvPr id="4097" name="Picture 1" descr="http://betover-under.com/admin/wp-content/plugins/sitepress-multilingual-cms/res/flags/ch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4281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882</xdr:row>
      <xdr:rowOff>0</xdr:rowOff>
    </xdr:from>
    <xdr:to>
      <xdr:col>11</xdr:col>
      <xdr:colOff>361950</xdr:colOff>
      <xdr:row>882</xdr:row>
      <xdr:rowOff>152400</xdr:rowOff>
    </xdr:to>
    <xdr:pic>
      <xdr:nvPicPr>
        <xdr:cNvPr id="4098" name="Picture 2" descr="http://statisticsoverunder.com/admin/wp-content/uploads/win.png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477000" y="1428178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171450</xdr:colOff>
      <xdr:row>883</xdr:row>
      <xdr:rowOff>114300</xdr:rowOff>
    </xdr:to>
    <xdr:pic>
      <xdr:nvPicPr>
        <xdr:cNvPr id="4099" name="Picture 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297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883</xdr:row>
      <xdr:rowOff>0</xdr:rowOff>
    </xdr:from>
    <xdr:to>
      <xdr:col>11</xdr:col>
      <xdr:colOff>361950</xdr:colOff>
      <xdr:row>883</xdr:row>
      <xdr:rowOff>152400</xdr:rowOff>
    </xdr:to>
    <xdr:pic>
      <xdr:nvPicPr>
        <xdr:cNvPr id="4100" name="Picture 4" descr="http://statisticsoverunder.com/admin/wp-content/uploads/wrong.png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77000" y="142979775"/>
          <a:ext cx="733425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133350</xdr:rowOff>
    </xdr:from>
    <xdr:to>
      <xdr:col>20</xdr:col>
      <xdr:colOff>428625</xdr:colOff>
      <xdr:row>17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19</xdr:row>
      <xdr:rowOff>104775</xdr:rowOff>
    </xdr:from>
    <xdr:to>
      <xdr:col>15</xdr:col>
      <xdr:colOff>448235</xdr:colOff>
      <xdr:row>24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537882</xdr:colOff>
      <xdr:row>1</xdr:row>
      <xdr:rowOff>123266</xdr:rowOff>
    </xdr:from>
    <xdr:to>
      <xdr:col>19</xdr:col>
      <xdr:colOff>268941</xdr:colOff>
      <xdr:row>19</xdr:row>
      <xdr:rowOff>44824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13</xdr:col>
      <xdr:colOff>190500</xdr:colOff>
      <xdr:row>25</xdr:row>
      <xdr:rowOff>134469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104775</xdr:rowOff>
    </xdr:to>
    <xdr:pic>
      <xdr:nvPicPr>
        <xdr:cNvPr id="1025" name="Picture 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104775</xdr:colOff>
      <xdr:row>0</xdr:row>
      <xdr:rowOff>104775</xdr:rowOff>
    </xdr:to>
    <xdr:pic>
      <xdr:nvPicPr>
        <xdr:cNvPr id="1026" name="Picture 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104775</xdr:rowOff>
    </xdr:to>
    <xdr:pic>
      <xdr:nvPicPr>
        <xdr:cNvPr id="1027" name="Picture 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104775</xdr:colOff>
      <xdr:row>1</xdr:row>
      <xdr:rowOff>104775</xdr:rowOff>
    </xdr:to>
    <xdr:pic>
      <xdr:nvPicPr>
        <xdr:cNvPr id="1028" name="Picture 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1029" name="Picture 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1030" name="Picture 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8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104775</xdr:rowOff>
    </xdr:to>
    <xdr:pic>
      <xdr:nvPicPr>
        <xdr:cNvPr id="1031" name="Picture 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104775</xdr:colOff>
      <xdr:row>3</xdr:row>
      <xdr:rowOff>104775</xdr:rowOff>
    </xdr:to>
    <xdr:pic>
      <xdr:nvPicPr>
        <xdr:cNvPr id="1032" name="Picture 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2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4</xdr:row>
      <xdr:rowOff>104775</xdr:rowOff>
    </xdr:to>
    <xdr:pic>
      <xdr:nvPicPr>
        <xdr:cNvPr id="1033" name="Picture 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7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104775</xdr:colOff>
      <xdr:row>4</xdr:row>
      <xdr:rowOff>104775</xdr:rowOff>
    </xdr:to>
    <xdr:pic>
      <xdr:nvPicPr>
        <xdr:cNvPr id="1034" name="Picture 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7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104775</xdr:rowOff>
    </xdr:to>
    <xdr:pic>
      <xdr:nvPicPr>
        <xdr:cNvPr id="1035" name="Picture 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104775</xdr:colOff>
      <xdr:row>5</xdr:row>
      <xdr:rowOff>104775</xdr:rowOff>
    </xdr:to>
    <xdr:pic>
      <xdr:nvPicPr>
        <xdr:cNvPr id="1036" name="Picture 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1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104775</xdr:rowOff>
    </xdr:to>
    <xdr:pic>
      <xdr:nvPicPr>
        <xdr:cNvPr id="1037" name="Picture 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104775</xdr:colOff>
      <xdr:row>6</xdr:row>
      <xdr:rowOff>104775</xdr:rowOff>
    </xdr:to>
    <xdr:pic>
      <xdr:nvPicPr>
        <xdr:cNvPr id="1038" name="Picture 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104775</xdr:rowOff>
    </xdr:to>
    <xdr:pic>
      <xdr:nvPicPr>
        <xdr:cNvPr id="1039" name="Picture 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104775</xdr:colOff>
      <xdr:row>7</xdr:row>
      <xdr:rowOff>104775</xdr:rowOff>
    </xdr:to>
    <xdr:pic>
      <xdr:nvPicPr>
        <xdr:cNvPr id="1040" name="Picture 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104775</xdr:rowOff>
    </xdr:to>
    <xdr:pic>
      <xdr:nvPicPr>
        <xdr:cNvPr id="1041" name="Picture 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104775</xdr:colOff>
      <xdr:row>8</xdr:row>
      <xdr:rowOff>104775</xdr:rowOff>
    </xdr:to>
    <xdr:pic>
      <xdr:nvPicPr>
        <xdr:cNvPr id="1042" name="Picture 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104775</xdr:rowOff>
    </xdr:to>
    <xdr:pic>
      <xdr:nvPicPr>
        <xdr:cNvPr id="1043" name="Picture 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104775</xdr:colOff>
      <xdr:row>9</xdr:row>
      <xdr:rowOff>104775</xdr:rowOff>
    </xdr:to>
    <xdr:pic>
      <xdr:nvPicPr>
        <xdr:cNvPr id="1044" name="Picture 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104775</xdr:rowOff>
    </xdr:to>
    <xdr:pic>
      <xdr:nvPicPr>
        <xdr:cNvPr id="1045" name="Picture 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104775</xdr:colOff>
      <xdr:row>10</xdr:row>
      <xdr:rowOff>104775</xdr:rowOff>
    </xdr:to>
    <xdr:pic>
      <xdr:nvPicPr>
        <xdr:cNvPr id="1046" name="Picture 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104775</xdr:rowOff>
    </xdr:to>
    <xdr:pic>
      <xdr:nvPicPr>
        <xdr:cNvPr id="1047" name="Picture 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104775</xdr:colOff>
      <xdr:row>11</xdr:row>
      <xdr:rowOff>104775</xdr:rowOff>
    </xdr:to>
    <xdr:pic>
      <xdr:nvPicPr>
        <xdr:cNvPr id="1048" name="Picture 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104775</xdr:rowOff>
    </xdr:to>
    <xdr:pic>
      <xdr:nvPicPr>
        <xdr:cNvPr id="1049" name="Picture 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104775</xdr:colOff>
      <xdr:row>12</xdr:row>
      <xdr:rowOff>104775</xdr:rowOff>
    </xdr:to>
    <xdr:pic>
      <xdr:nvPicPr>
        <xdr:cNvPr id="1050" name="Picture 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104775</xdr:rowOff>
    </xdr:to>
    <xdr:pic>
      <xdr:nvPicPr>
        <xdr:cNvPr id="1051" name="Picture 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104775</xdr:colOff>
      <xdr:row>13</xdr:row>
      <xdr:rowOff>104775</xdr:rowOff>
    </xdr:to>
    <xdr:pic>
      <xdr:nvPicPr>
        <xdr:cNvPr id="1052" name="Picture 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104775</xdr:rowOff>
    </xdr:to>
    <xdr:pic>
      <xdr:nvPicPr>
        <xdr:cNvPr id="1053" name="Picture 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104775</xdr:colOff>
      <xdr:row>14</xdr:row>
      <xdr:rowOff>104775</xdr:rowOff>
    </xdr:to>
    <xdr:pic>
      <xdr:nvPicPr>
        <xdr:cNvPr id="1054" name="Picture 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104775</xdr:rowOff>
    </xdr:to>
    <xdr:pic>
      <xdr:nvPicPr>
        <xdr:cNvPr id="1055" name="Picture 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pic>
      <xdr:nvPicPr>
        <xdr:cNvPr id="1056" name="Picture 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104775</xdr:rowOff>
    </xdr:to>
    <xdr:pic>
      <xdr:nvPicPr>
        <xdr:cNvPr id="1057" name="Picture 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15</xdr:col>
      <xdr:colOff>104775</xdr:colOff>
      <xdr:row>16</xdr:row>
      <xdr:rowOff>104775</xdr:rowOff>
    </xdr:to>
    <xdr:pic>
      <xdr:nvPicPr>
        <xdr:cNvPr id="1058" name="Picture 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104775</xdr:rowOff>
    </xdr:to>
    <xdr:pic>
      <xdr:nvPicPr>
        <xdr:cNvPr id="1059" name="Picture 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104775</xdr:colOff>
      <xdr:row>17</xdr:row>
      <xdr:rowOff>104775</xdr:rowOff>
    </xdr:to>
    <xdr:pic>
      <xdr:nvPicPr>
        <xdr:cNvPr id="1060" name="Picture 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104775</xdr:rowOff>
    </xdr:to>
    <xdr:pic>
      <xdr:nvPicPr>
        <xdr:cNvPr id="1061" name="Picture 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104775</xdr:colOff>
      <xdr:row>18</xdr:row>
      <xdr:rowOff>104775</xdr:rowOff>
    </xdr:to>
    <xdr:pic>
      <xdr:nvPicPr>
        <xdr:cNvPr id="1062" name="Picture 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104775</xdr:rowOff>
    </xdr:to>
    <xdr:pic>
      <xdr:nvPicPr>
        <xdr:cNvPr id="1063" name="Picture 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104775</xdr:colOff>
      <xdr:row>19</xdr:row>
      <xdr:rowOff>104775</xdr:rowOff>
    </xdr:to>
    <xdr:pic>
      <xdr:nvPicPr>
        <xdr:cNvPr id="1064" name="Picture 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104775</xdr:rowOff>
    </xdr:to>
    <xdr:pic>
      <xdr:nvPicPr>
        <xdr:cNvPr id="1065" name="Picture 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104775</xdr:colOff>
      <xdr:row>20</xdr:row>
      <xdr:rowOff>104775</xdr:rowOff>
    </xdr:to>
    <xdr:pic>
      <xdr:nvPicPr>
        <xdr:cNvPr id="1066" name="Picture 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104775</xdr:rowOff>
    </xdr:to>
    <xdr:pic>
      <xdr:nvPicPr>
        <xdr:cNvPr id="1067" name="Picture 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104775</xdr:colOff>
      <xdr:row>21</xdr:row>
      <xdr:rowOff>104775</xdr:rowOff>
    </xdr:to>
    <xdr:pic>
      <xdr:nvPicPr>
        <xdr:cNvPr id="1068" name="Picture 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104775</xdr:rowOff>
    </xdr:to>
    <xdr:pic>
      <xdr:nvPicPr>
        <xdr:cNvPr id="1069" name="Picture 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104775</xdr:colOff>
      <xdr:row>22</xdr:row>
      <xdr:rowOff>104775</xdr:rowOff>
    </xdr:to>
    <xdr:pic>
      <xdr:nvPicPr>
        <xdr:cNvPr id="1070" name="Picture 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104775</xdr:colOff>
      <xdr:row>23</xdr:row>
      <xdr:rowOff>104775</xdr:rowOff>
    </xdr:to>
    <xdr:pic>
      <xdr:nvPicPr>
        <xdr:cNvPr id="1071" name="Picture 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104775</xdr:colOff>
      <xdr:row>23</xdr:row>
      <xdr:rowOff>104775</xdr:rowOff>
    </xdr:to>
    <xdr:pic>
      <xdr:nvPicPr>
        <xdr:cNvPr id="1072" name="Picture 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104775</xdr:colOff>
      <xdr:row>24</xdr:row>
      <xdr:rowOff>104775</xdr:rowOff>
    </xdr:to>
    <xdr:pic>
      <xdr:nvPicPr>
        <xdr:cNvPr id="1073" name="Picture 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104775</xdr:colOff>
      <xdr:row>24</xdr:row>
      <xdr:rowOff>104775</xdr:rowOff>
    </xdr:to>
    <xdr:pic>
      <xdr:nvPicPr>
        <xdr:cNvPr id="1074" name="Picture 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104775</xdr:rowOff>
    </xdr:to>
    <xdr:pic>
      <xdr:nvPicPr>
        <xdr:cNvPr id="1075" name="Picture 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104775</xdr:colOff>
      <xdr:row>25</xdr:row>
      <xdr:rowOff>104775</xdr:rowOff>
    </xdr:to>
    <xdr:pic>
      <xdr:nvPicPr>
        <xdr:cNvPr id="1076" name="Picture 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104775</xdr:rowOff>
    </xdr:to>
    <xdr:pic>
      <xdr:nvPicPr>
        <xdr:cNvPr id="1077" name="Picture 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104775</xdr:colOff>
      <xdr:row>26</xdr:row>
      <xdr:rowOff>104775</xdr:rowOff>
    </xdr:to>
    <xdr:pic>
      <xdr:nvPicPr>
        <xdr:cNvPr id="1078" name="Picture 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104775</xdr:colOff>
      <xdr:row>27</xdr:row>
      <xdr:rowOff>104775</xdr:rowOff>
    </xdr:to>
    <xdr:pic>
      <xdr:nvPicPr>
        <xdr:cNvPr id="1079" name="Picture 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104775</xdr:colOff>
      <xdr:row>27</xdr:row>
      <xdr:rowOff>104775</xdr:rowOff>
    </xdr:to>
    <xdr:pic>
      <xdr:nvPicPr>
        <xdr:cNvPr id="1080" name="Picture 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104775</xdr:rowOff>
    </xdr:to>
    <xdr:pic>
      <xdr:nvPicPr>
        <xdr:cNvPr id="1081" name="Picture 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104775</xdr:colOff>
      <xdr:row>28</xdr:row>
      <xdr:rowOff>104775</xdr:rowOff>
    </xdr:to>
    <xdr:pic>
      <xdr:nvPicPr>
        <xdr:cNvPr id="1082" name="Picture 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104775</xdr:rowOff>
    </xdr:to>
    <xdr:pic>
      <xdr:nvPicPr>
        <xdr:cNvPr id="1083" name="Picture 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94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104775</xdr:rowOff>
    </xdr:to>
    <xdr:pic>
      <xdr:nvPicPr>
        <xdr:cNvPr id="1084" name="Picture 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104775</xdr:colOff>
      <xdr:row>30</xdr:row>
      <xdr:rowOff>104775</xdr:rowOff>
    </xdr:to>
    <xdr:pic>
      <xdr:nvPicPr>
        <xdr:cNvPr id="1085" name="Picture 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104775</xdr:rowOff>
    </xdr:to>
    <xdr:pic>
      <xdr:nvPicPr>
        <xdr:cNvPr id="1086" name="Picture 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2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104775</xdr:colOff>
      <xdr:row>31</xdr:row>
      <xdr:rowOff>104775</xdr:rowOff>
    </xdr:to>
    <xdr:pic>
      <xdr:nvPicPr>
        <xdr:cNvPr id="1087" name="Picture 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62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104775</xdr:rowOff>
    </xdr:to>
    <xdr:pic>
      <xdr:nvPicPr>
        <xdr:cNvPr id="1088" name="Picture 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97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104775</xdr:colOff>
      <xdr:row>32</xdr:row>
      <xdr:rowOff>104775</xdr:rowOff>
    </xdr:to>
    <xdr:pic>
      <xdr:nvPicPr>
        <xdr:cNvPr id="1089" name="Picture 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97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104775</xdr:rowOff>
    </xdr:to>
    <xdr:pic>
      <xdr:nvPicPr>
        <xdr:cNvPr id="1090" name="Picture 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31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104775</xdr:colOff>
      <xdr:row>33</xdr:row>
      <xdr:rowOff>104775</xdr:rowOff>
    </xdr:to>
    <xdr:pic>
      <xdr:nvPicPr>
        <xdr:cNvPr id="1091" name="Picture 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31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104775</xdr:rowOff>
    </xdr:to>
    <xdr:pic>
      <xdr:nvPicPr>
        <xdr:cNvPr id="1092" name="Picture 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65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15</xdr:col>
      <xdr:colOff>104775</xdr:colOff>
      <xdr:row>34</xdr:row>
      <xdr:rowOff>104775</xdr:rowOff>
    </xdr:to>
    <xdr:pic>
      <xdr:nvPicPr>
        <xdr:cNvPr id="1093" name="Picture 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65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104775</xdr:rowOff>
    </xdr:to>
    <xdr:pic>
      <xdr:nvPicPr>
        <xdr:cNvPr id="1094" name="Picture 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001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15</xdr:col>
      <xdr:colOff>104775</xdr:colOff>
      <xdr:row>35</xdr:row>
      <xdr:rowOff>104775</xdr:rowOff>
    </xdr:to>
    <xdr:pic>
      <xdr:nvPicPr>
        <xdr:cNvPr id="1095" name="Picture 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001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104775</xdr:rowOff>
    </xdr:to>
    <xdr:pic>
      <xdr:nvPicPr>
        <xdr:cNvPr id="1096" name="Picture 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34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104775</xdr:rowOff>
    </xdr:to>
    <xdr:pic>
      <xdr:nvPicPr>
        <xdr:cNvPr id="1097" name="Picture 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34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104775</xdr:rowOff>
    </xdr:to>
    <xdr:pic>
      <xdr:nvPicPr>
        <xdr:cNvPr id="1098" name="Picture 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68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104775</xdr:colOff>
      <xdr:row>37</xdr:row>
      <xdr:rowOff>104775</xdr:rowOff>
    </xdr:to>
    <xdr:pic>
      <xdr:nvPicPr>
        <xdr:cNvPr id="1099" name="Picture 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68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104775</xdr:colOff>
      <xdr:row>38</xdr:row>
      <xdr:rowOff>104775</xdr:rowOff>
    </xdr:to>
    <xdr:pic>
      <xdr:nvPicPr>
        <xdr:cNvPr id="1100" name="Picture 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3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</xdr:row>
      <xdr:rowOff>0</xdr:rowOff>
    </xdr:from>
    <xdr:to>
      <xdr:col>15</xdr:col>
      <xdr:colOff>104775</xdr:colOff>
      <xdr:row>38</xdr:row>
      <xdr:rowOff>104775</xdr:rowOff>
    </xdr:to>
    <xdr:pic>
      <xdr:nvPicPr>
        <xdr:cNvPr id="1101" name="Picture 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03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104775</xdr:rowOff>
    </xdr:to>
    <xdr:pic>
      <xdr:nvPicPr>
        <xdr:cNvPr id="1102" name="Picture 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37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15</xdr:col>
      <xdr:colOff>104775</xdr:colOff>
      <xdr:row>39</xdr:row>
      <xdr:rowOff>104775</xdr:rowOff>
    </xdr:to>
    <xdr:pic>
      <xdr:nvPicPr>
        <xdr:cNvPr id="1103" name="Picture 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37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40</xdr:row>
      <xdr:rowOff>104775</xdr:rowOff>
    </xdr:to>
    <xdr:pic>
      <xdr:nvPicPr>
        <xdr:cNvPr id="1104" name="Picture 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71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</xdr:row>
      <xdr:rowOff>0</xdr:rowOff>
    </xdr:from>
    <xdr:to>
      <xdr:col>15</xdr:col>
      <xdr:colOff>104775</xdr:colOff>
      <xdr:row>40</xdr:row>
      <xdr:rowOff>104775</xdr:rowOff>
    </xdr:to>
    <xdr:pic>
      <xdr:nvPicPr>
        <xdr:cNvPr id="1105" name="Picture 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71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41</xdr:row>
      <xdr:rowOff>104775</xdr:rowOff>
    </xdr:to>
    <xdr:pic>
      <xdr:nvPicPr>
        <xdr:cNvPr id="1106" name="Picture 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5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104775</xdr:colOff>
      <xdr:row>41</xdr:row>
      <xdr:rowOff>104775</xdr:rowOff>
    </xdr:to>
    <xdr:pic>
      <xdr:nvPicPr>
        <xdr:cNvPr id="1107" name="Picture 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05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104775</xdr:rowOff>
    </xdr:to>
    <xdr:pic>
      <xdr:nvPicPr>
        <xdr:cNvPr id="1108" name="Picture 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40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15</xdr:col>
      <xdr:colOff>104775</xdr:colOff>
      <xdr:row>42</xdr:row>
      <xdr:rowOff>104775</xdr:rowOff>
    </xdr:to>
    <xdr:pic>
      <xdr:nvPicPr>
        <xdr:cNvPr id="1109" name="Picture 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40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104775</xdr:rowOff>
    </xdr:to>
    <xdr:pic>
      <xdr:nvPicPr>
        <xdr:cNvPr id="1110" name="Picture 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74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</xdr:row>
      <xdr:rowOff>0</xdr:rowOff>
    </xdr:from>
    <xdr:to>
      <xdr:col>15</xdr:col>
      <xdr:colOff>104775</xdr:colOff>
      <xdr:row>43</xdr:row>
      <xdr:rowOff>104775</xdr:rowOff>
    </xdr:to>
    <xdr:pic>
      <xdr:nvPicPr>
        <xdr:cNvPr id="1111" name="Picture 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74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104775</xdr:colOff>
      <xdr:row>44</xdr:row>
      <xdr:rowOff>104775</xdr:rowOff>
    </xdr:to>
    <xdr:pic>
      <xdr:nvPicPr>
        <xdr:cNvPr id="1112" name="Picture 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8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104775</xdr:colOff>
      <xdr:row>44</xdr:row>
      <xdr:rowOff>104775</xdr:rowOff>
    </xdr:to>
    <xdr:pic>
      <xdr:nvPicPr>
        <xdr:cNvPr id="1113" name="Picture 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08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104775</xdr:rowOff>
    </xdr:to>
    <xdr:pic>
      <xdr:nvPicPr>
        <xdr:cNvPr id="1114" name="Picture 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43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</xdr:row>
      <xdr:rowOff>0</xdr:rowOff>
    </xdr:from>
    <xdr:to>
      <xdr:col>15</xdr:col>
      <xdr:colOff>104775</xdr:colOff>
      <xdr:row>45</xdr:row>
      <xdr:rowOff>104775</xdr:rowOff>
    </xdr:to>
    <xdr:pic>
      <xdr:nvPicPr>
        <xdr:cNvPr id="1115" name="Picture 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43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104775</xdr:colOff>
      <xdr:row>46</xdr:row>
      <xdr:rowOff>104775</xdr:rowOff>
    </xdr:to>
    <xdr:pic>
      <xdr:nvPicPr>
        <xdr:cNvPr id="1116" name="Picture 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77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</xdr:row>
      <xdr:rowOff>0</xdr:rowOff>
    </xdr:from>
    <xdr:to>
      <xdr:col>15</xdr:col>
      <xdr:colOff>104775</xdr:colOff>
      <xdr:row>46</xdr:row>
      <xdr:rowOff>104775</xdr:rowOff>
    </xdr:to>
    <xdr:pic>
      <xdr:nvPicPr>
        <xdr:cNvPr id="1117" name="Picture 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77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47</xdr:row>
      <xdr:rowOff>104775</xdr:rowOff>
    </xdr:to>
    <xdr:pic>
      <xdr:nvPicPr>
        <xdr:cNvPr id="1118" name="Picture 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11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</xdr:row>
      <xdr:rowOff>0</xdr:rowOff>
    </xdr:from>
    <xdr:to>
      <xdr:col>15</xdr:col>
      <xdr:colOff>104775</xdr:colOff>
      <xdr:row>47</xdr:row>
      <xdr:rowOff>104775</xdr:rowOff>
    </xdr:to>
    <xdr:pic>
      <xdr:nvPicPr>
        <xdr:cNvPr id="1119" name="Picture 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11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104775</xdr:rowOff>
    </xdr:to>
    <xdr:pic>
      <xdr:nvPicPr>
        <xdr:cNvPr id="1120" name="Picture 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45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15</xdr:col>
      <xdr:colOff>104775</xdr:colOff>
      <xdr:row>48</xdr:row>
      <xdr:rowOff>104775</xdr:rowOff>
    </xdr:to>
    <xdr:pic>
      <xdr:nvPicPr>
        <xdr:cNvPr id="1121" name="Picture 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45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104775</xdr:rowOff>
    </xdr:to>
    <xdr:pic>
      <xdr:nvPicPr>
        <xdr:cNvPr id="1122" name="Picture 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02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</xdr:row>
      <xdr:rowOff>0</xdr:rowOff>
    </xdr:from>
    <xdr:to>
      <xdr:col>15</xdr:col>
      <xdr:colOff>104775</xdr:colOff>
      <xdr:row>49</xdr:row>
      <xdr:rowOff>104775</xdr:rowOff>
    </xdr:to>
    <xdr:pic>
      <xdr:nvPicPr>
        <xdr:cNvPr id="1123" name="Picture 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802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104775</xdr:colOff>
      <xdr:row>50</xdr:row>
      <xdr:rowOff>104775</xdr:rowOff>
    </xdr:to>
    <xdr:pic>
      <xdr:nvPicPr>
        <xdr:cNvPr id="1124" name="Picture 1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4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15</xdr:col>
      <xdr:colOff>104775</xdr:colOff>
      <xdr:row>50</xdr:row>
      <xdr:rowOff>104775</xdr:rowOff>
    </xdr:to>
    <xdr:pic>
      <xdr:nvPicPr>
        <xdr:cNvPr id="1125" name="Picture 1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14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104775</xdr:colOff>
      <xdr:row>51</xdr:row>
      <xdr:rowOff>104775</xdr:rowOff>
    </xdr:to>
    <xdr:pic>
      <xdr:nvPicPr>
        <xdr:cNvPr id="1126" name="Picture 1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8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</xdr:row>
      <xdr:rowOff>0</xdr:rowOff>
    </xdr:from>
    <xdr:to>
      <xdr:col>15</xdr:col>
      <xdr:colOff>104775</xdr:colOff>
      <xdr:row>51</xdr:row>
      <xdr:rowOff>104775</xdr:rowOff>
    </xdr:to>
    <xdr:pic>
      <xdr:nvPicPr>
        <xdr:cNvPr id="1127" name="Picture 1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48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104775</xdr:colOff>
      <xdr:row>52</xdr:row>
      <xdr:rowOff>104775</xdr:rowOff>
    </xdr:to>
    <xdr:pic>
      <xdr:nvPicPr>
        <xdr:cNvPr id="1128" name="Picture 1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83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104775</xdr:colOff>
      <xdr:row>52</xdr:row>
      <xdr:rowOff>104775</xdr:rowOff>
    </xdr:to>
    <xdr:pic>
      <xdr:nvPicPr>
        <xdr:cNvPr id="1129" name="Picture 1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83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104775</xdr:colOff>
      <xdr:row>53</xdr:row>
      <xdr:rowOff>104775</xdr:rowOff>
    </xdr:to>
    <xdr:pic>
      <xdr:nvPicPr>
        <xdr:cNvPr id="1130" name="Picture 1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7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</xdr:row>
      <xdr:rowOff>0</xdr:rowOff>
    </xdr:from>
    <xdr:to>
      <xdr:col>15</xdr:col>
      <xdr:colOff>104775</xdr:colOff>
      <xdr:row>53</xdr:row>
      <xdr:rowOff>104775</xdr:rowOff>
    </xdr:to>
    <xdr:pic>
      <xdr:nvPicPr>
        <xdr:cNvPr id="1131" name="Picture 1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17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104775</xdr:rowOff>
    </xdr:to>
    <xdr:pic>
      <xdr:nvPicPr>
        <xdr:cNvPr id="1132" name="Picture 1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51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104775</xdr:colOff>
      <xdr:row>54</xdr:row>
      <xdr:rowOff>104775</xdr:rowOff>
    </xdr:to>
    <xdr:pic>
      <xdr:nvPicPr>
        <xdr:cNvPr id="1133" name="Picture 1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51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104775</xdr:rowOff>
    </xdr:to>
    <xdr:pic>
      <xdr:nvPicPr>
        <xdr:cNvPr id="1134" name="Picture 1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85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</xdr:row>
      <xdr:rowOff>0</xdr:rowOff>
    </xdr:from>
    <xdr:to>
      <xdr:col>15</xdr:col>
      <xdr:colOff>104775</xdr:colOff>
      <xdr:row>55</xdr:row>
      <xdr:rowOff>104775</xdr:rowOff>
    </xdr:to>
    <xdr:pic>
      <xdr:nvPicPr>
        <xdr:cNvPr id="1135" name="Picture 1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85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104775</xdr:rowOff>
    </xdr:to>
    <xdr:pic>
      <xdr:nvPicPr>
        <xdr:cNvPr id="1136" name="Picture 1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20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</xdr:row>
      <xdr:rowOff>0</xdr:rowOff>
    </xdr:from>
    <xdr:to>
      <xdr:col>15</xdr:col>
      <xdr:colOff>104775</xdr:colOff>
      <xdr:row>56</xdr:row>
      <xdr:rowOff>104775</xdr:rowOff>
    </xdr:to>
    <xdr:pic>
      <xdr:nvPicPr>
        <xdr:cNvPr id="1137" name="Picture 1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20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104775</xdr:colOff>
      <xdr:row>57</xdr:row>
      <xdr:rowOff>104775</xdr:rowOff>
    </xdr:to>
    <xdr:pic>
      <xdr:nvPicPr>
        <xdr:cNvPr id="1138" name="Picture 1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54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</xdr:row>
      <xdr:rowOff>0</xdr:rowOff>
    </xdr:from>
    <xdr:to>
      <xdr:col>15</xdr:col>
      <xdr:colOff>104775</xdr:colOff>
      <xdr:row>57</xdr:row>
      <xdr:rowOff>104775</xdr:rowOff>
    </xdr:to>
    <xdr:pic>
      <xdr:nvPicPr>
        <xdr:cNvPr id="1139" name="Picture 1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54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104775</xdr:colOff>
      <xdr:row>58</xdr:row>
      <xdr:rowOff>104775</xdr:rowOff>
    </xdr:to>
    <xdr:pic>
      <xdr:nvPicPr>
        <xdr:cNvPr id="1140" name="Picture 1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88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</xdr:row>
      <xdr:rowOff>0</xdr:rowOff>
    </xdr:from>
    <xdr:to>
      <xdr:col>15</xdr:col>
      <xdr:colOff>104775</xdr:colOff>
      <xdr:row>58</xdr:row>
      <xdr:rowOff>104775</xdr:rowOff>
    </xdr:to>
    <xdr:pic>
      <xdr:nvPicPr>
        <xdr:cNvPr id="1141" name="Picture 1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88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104775</xdr:colOff>
      <xdr:row>59</xdr:row>
      <xdr:rowOff>104775</xdr:rowOff>
    </xdr:to>
    <xdr:pic>
      <xdr:nvPicPr>
        <xdr:cNvPr id="1142" name="Picture 1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31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104775</xdr:colOff>
      <xdr:row>60</xdr:row>
      <xdr:rowOff>104775</xdr:rowOff>
    </xdr:to>
    <xdr:pic>
      <xdr:nvPicPr>
        <xdr:cNvPr id="1143" name="Picture 1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7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15</xdr:col>
      <xdr:colOff>104775</xdr:colOff>
      <xdr:row>60</xdr:row>
      <xdr:rowOff>104775</xdr:rowOff>
    </xdr:to>
    <xdr:pic>
      <xdr:nvPicPr>
        <xdr:cNvPr id="1144" name="Picture 1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57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104775</xdr:colOff>
      <xdr:row>61</xdr:row>
      <xdr:rowOff>104775</xdr:rowOff>
    </xdr:to>
    <xdr:pic>
      <xdr:nvPicPr>
        <xdr:cNvPr id="1145" name="Picture 1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91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</xdr:row>
      <xdr:rowOff>0</xdr:rowOff>
    </xdr:from>
    <xdr:to>
      <xdr:col>15</xdr:col>
      <xdr:colOff>104775</xdr:colOff>
      <xdr:row>61</xdr:row>
      <xdr:rowOff>104775</xdr:rowOff>
    </xdr:to>
    <xdr:pic>
      <xdr:nvPicPr>
        <xdr:cNvPr id="1146" name="Picture 1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91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1147" name="Picture 1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25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</xdr:row>
      <xdr:rowOff>0</xdr:rowOff>
    </xdr:from>
    <xdr:to>
      <xdr:col>15</xdr:col>
      <xdr:colOff>104775</xdr:colOff>
      <xdr:row>62</xdr:row>
      <xdr:rowOff>104775</xdr:rowOff>
    </xdr:to>
    <xdr:pic>
      <xdr:nvPicPr>
        <xdr:cNvPr id="1148" name="Picture 1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25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104775</xdr:rowOff>
    </xdr:to>
    <xdr:pic>
      <xdr:nvPicPr>
        <xdr:cNvPr id="1149" name="Picture 1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60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</xdr:row>
      <xdr:rowOff>0</xdr:rowOff>
    </xdr:from>
    <xdr:to>
      <xdr:col>15</xdr:col>
      <xdr:colOff>104775</xdr:colOff>
      <xdr:row>63</xdr:row>
      <xdr:rowOff>104775</xdr:rowOff>
    </xdr:to>
    <xdr:pic>
      <xdr:nvPicPr>
        <xdr:cNvPr id="1150" name="Picture 1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60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104775</xdr:colOff>
      <xdr:row>64</xdr:row>
      <xdr:rowOff>104775</xdr:rowOff>
    </xdr:to>
    <xdr:pic>
      <xdr:nvPicPr>
        <xdr:cNvPr id="1151" name="Picture 1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94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</xdr:row>
      <xdr:rowOff>0</xdr:rowOff>
    </xdr:from>
    <xdr:to>
      <xdr:col>15</xdr:col>
      <xdr:colOff>104775</xdr:colOff>
      <xdr:row>64</xdr:row>
      <xdr:rowOff>104775</xdr:rowOff>
    </xdr:to>
    <xdr:pic>
      <xdr:nvPicPr>
        <xdr:cNvPr id="1152" name="Picture 1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94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104775</xdr:rowOff>
    </xdr:to>
    <xdr:pic>
      <xdr:nvPicPr>
        <xdr:cNvPr id="1153" name="Picture 1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288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104775</xdr:colOff>
      <xdr:row>65</xdr:row>
      <xdr:rowOff>104775</xdr:rowOff>
    </xdr:to>
    <xdr:pic>
      <xdr:nvPicPr>
        <xdr:cNvPr id="1154" name="Picture 1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288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pic>
      <xdr:nvPicPr>
        <xdr:cNvPr id="1155" name="Picture 1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3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</xdr:row>
      <xdr:rowOff>0</xdr:rowOff>
    </xdr:from>
    <xdr:to>
      <xdr:col>15</xdr:col>
      <xdr:colOff>104775</xdr:colOff>
      <xdr:row>66</xdr:row>
      <xdr:rowOff>104775</xdr:rowOff>
    </xdr:to>
    <xdr:pic>
      <xdr:nvPicPr>
        <xdr:cNvPr id="1156" name="Picture 1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63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104775</xdr:rowOff>
    </xdr:to>
    <xdr:pic>
      <xdr:nvPicPr>
        <xdr:cNvPr id="1157" name="Picture 1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97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104775</xdr:colOff>
      <xdr:row>67</xdr:row>
      <xdr:rowOff>104775</xdr:rowOff>
    </xdr:to>
    <xdr:pic>
      <xdr:nvPicPr>
        <xdr:cNvPr id="1158" name="Picture 1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97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104775</xdr:rowOff>
    </xdr:to>
    <xdr:pic>
      <xdr:nvPicPr>
        <xdr:cNvPr id="1159" name="Picture 1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31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</xdr:row>
      <xdr:rowOff>0</xdr:rowOff>
    </xdr:from>
    <xdr:to>
      <xdr:col>15</xdr:col>
      <xdr:colOff>104775</xdr:colOff>
      <xdr:row>68</xdr:row>
      <xdr:rowOff>104775</xdr:rowOff>
    </xdr:to>
    <xdr:pic>
      <xdr:nvPicPr>
        <xdr:cNvPr id="1160" name="Picture 1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31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104775</xdr:colOff>
      <xdr:row>69</xdr:row>
      <xdr:rowOff>104775</xdr:rowOff>
    </xdr:to>
    <xdr:pic>
      <xdr:nvPicPr>
        <xdr:cNvPr id="1161" name="Picture 1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66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</xdr:row>
      <xdr:rowOff>0</xdr:rowOff>
    </xdr:from>
    <xdr:to>
      <xdr:col>15</xdr:col>
      <xdr:colOff>104775</xdr:colOff>
      <xdr:row>69</xdr:row>
      <xdr:rowOff>104775</xdr:rowOff>
    </xdr:to>
    <xdr:pic>
      <xdr:nvPicPr>
        <xdr:cNvPr id="1162" name="Picture 1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66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104775</xdr:colOff>
      <xdr:row>70</xdr:row>
      <xdr:rowOff>104775</xdr:rowOff>
    </xdr:to>
    <xdr:pic>
      <xdr:nvPicPr>
        <xdr:cNvPr id="1163" name="Picture 1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00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</xdr:row>
      <xdr:rowOff>0</xdr:rowOff>
    </xdr:from>
    <xdr:to>
      <xdr:col>15</xdr:col>
      <xdr:colOff>104775</xdr:colOff>
      <xdr:row>70</xdr:row>
      <xdr:rowOff>104775</xdr:rowOff>
    </xdr:to>
    <xdr:pic>
      <xdr:nvPicPr>
        <xdr:cNvPr id="1164" name="Picture 1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00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104775</xdr:colOff>
      <xdr:row>71</xdr:row>
      <xdr:rowOff>104775</xdr:rowOff>
    </xdr:to>
    <xdr:pic>
      <xdr:nvPicPr>
        <xdr:cNvPr id="1165" name="Picture 1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34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</xdr:row>
      <xdr:rowOff>0</xdr:rowOff>
    </xdr:from>
    <xdr:to>
      <xdr:col>15</xdr:col>
      <xdr:colOff>104775</xdr:colOff>
      <xdr:row>71</xdr:row>
      <xdr:rowOff>104775</xdr:rowOff>
    </xdr:to>
    <xdr:pic>
      <xdr:nvPicPr>
        <xdr:cNvPr id="1166" name="Picture 1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34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104775</xdr:colOff>
      <xdr:row>72</xdr:row>
      <xdr:rowOff>104775</xdr:rowOff>
    </xdr:to>
    <xdr:pic>
      <xdr:nvPicPr>
        <xdr:cNvPr id="1167" name="Picture 1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68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15</xdr:col>
      <xdr:colOff>104775</xdr:colOff>
      <xdr:row>72</xdr:row>
      <xdr:rowOff>104775</xdr:rowOff>
    </xdr:to>
    <xdr:pic>
      <xdr:nvPicPr>
        <xdr:cNvPr id="1168" name="Picture 1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68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104775</xdr:colOff>
      <xdr:row>73</xdr:row>
      <xdr:rowOff>104775</xdr:rowOff>
    </xdr:to>
    <xdr:pic>
      <xdr:nvPicPr>
        <xdr:cNvPr id="1169" name="Picture 1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03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15</xdr:col>
      <xdr:colOff>104775</xdr:colOff>
      <xdr:row>73</xdr:row>
      <xdr:rowOff>104775</xdr:rowOff>
    </xdr:to>
    <xdr:pic>
      <xdr:nvPicPr>
        <xdr:cNvPr id="1170" name="Picture 1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03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104775</xdr:rowOff>
    </xdr:to>
    <xdr:pic>
      <xdr:nvPicPr>
        <xdr:cNvPr id="1171" name="Picture 1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37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</xdr:row>
      <xdr:rowOff>0</xdr:rowOff>
    </xdr:from>
    <xdr:to>
      <xdr:col>15</xdr:col>
      <xdr:colOff>104775</xdr:colOff>
      <xdr:row>74</xdr:row>
      <xdr:rowOff>104775</xdr:rowOff>
    </xdr:to>
    <xdr:pic>
      <xdr:nvPicPr>
        <xdr:cNvPr id="1172" name="Picture 1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37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104775</xdr:rowOff>
    </xdr:to>
    <xdr:pic>
      <xdr:nvPicPr>
        <xdr:cNvPr id="1173" name="Picture 1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71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104775</xdr:colOff>
      <xdr:row>75</xdr:row>
      <xdr:rowOff>104775</xdr:rowOff>
    </xdr:to>
    <xdr:pic>
      <xdr:nvPicPr>
        <xdr:cNvPr id="1174" name="Picture 1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71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104775</xdr:colOff>
      <xdr:row>76</xdr:row>
      <xdr:rowOff>104775</xdr:rowOff>
    </xdr:to>
    <xdr:pic>
      <xdr:nvPicPr>
        <xdr:cNvPr id="1175" name="Picture 1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06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</xdr:row>
      <xdr:rowOff>0</xdr:rowOff>
    </xdr:from>
    <xdr:to>
      <xdr:col>15</xdr:col>
      <xdr:colOff>104775</xdr:colOff>
      <xdr:row>76</xdr:row>
      <xdr:rowOff>104775</xdr:rowOff>
    </xdr:to>
    <xdr:pic>
      <xdr:nvPicPr>
        <xdr:cNvPr id="1176" name="Picture 1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06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104775</xdr:colOff>
      <xdr:row>77</xdr:row>
      <xdr:rowOff>104775</xdr:rowOff>
    </xdr:to>
    <xdr:pic>
      <xdr:nvPicPr>
        <xdr:cNvPr id="1177" name="Picture 1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40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104775</xdr:colOff>
      <xdr:row>77</xdr:row>
      <xdr:rowOff>104775</xdr:rowOff>
    </xdr:to>
    <xdr:pic>
      <xdr:nvPicPr>
        <xdr:cNvPr id="1178" name="Picture 1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40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104775</xdr:rowOff>
    </xdr:to>
    <xdr:pic>
      <xdr:nvPicPr>
        <xdr:cNvPr id="1179" name="Picture 1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74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</xdr:row>
      <xdr:rowOff>0</xdr:rowOff>
    </xdr:from>
    <xdr:to>
      <xdr:col>15</xdr:col>
      <xdr:colOff>104775</xdr:colOff>
      <xdr:row>78</xdr:row>
      <xdr:rowOff>104775</xdr:rowOff>
    </xdr:to>
    <xdr:pic>
      <xdr:nvPicPr>
        <xdr:cNvPr id="1180" name="Picture 1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74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104775</xdr:colOff>
      <xdr:row>79</xdr:row>
      <xdr:rowOff>104775</xdr:rowOff>
    </xdr:to>
    <xdr:pic>
      <xdr:nvPicPr>
        <xdr:cNvPr id="1181" name="Picture 1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089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15</xdr:col>
      <xdr:colOff>104775</xdr:colOff>
      <xdr:row>79</xdr:row>
      <xdr:rowOff>104775</xdr:rowOff>
    </xdr:to>
    <xdr:pic>
      <xdr:nvPicPr>
        <xdr:cNvPr id="1182" name="Picture 1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089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104775</xdr:rowOff>
    </xdr:to>
    <xdr:pic>
      <xdr:nvPicPr>
        <xdr:cNvPr id="1183" name="Picture 1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43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15</xdr:col>
      <xdr:colOff>104775</xdr:colOff>
      <xdr:row>80</xdr:row>
      <xdr:rowOff>104775</xdr:rowOff>
    </xdr:to>
    <xdr:pic>
      <xdr:nvPicPr>
        <xdr:cNvPr id="1184" name="Picture 1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43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104775</xdr:colOff>
      <xdr:row>81</xdr:row>
      <xdr:rowOff>104775</xdr:rowOff>
    </xdr:to>
    <xdr:pic>
      <xdr:nvPicPr>
        <xdr:cNvPr id="1185" name="Picture 1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77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15</xdr:col>
      <xdr:colOff>104775</xdr:colOff>
      <xdr:row>81</xdr:row>
      <xdr:rowOff>104775</xdr:rowOff>
    </xdr:to>
    <xdr:pic>
      <xdr:nvPicPr>
        <xdr:cNvPr id="1186" name="Picture 1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77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104775</xdr:colOff>
      <xdr:row>82</xdr:row>
      <xdr:rowOff>104775</xdr:rowOff>
    </xdr:to>
    <xdr:pic>
      <xdr:nvPicPr>
        <xdr:cNvPr id="1187" name="Picture 1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11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15</xdr:col>
      <xdr:colOff>104775</xdr:colOff>
      <xdr:row>82</xdr:row>
      <xdr:rowOff>104775</xdr:rowOff>
    </xdr:to>
    <xdr:pic>
      <xdr:nvPicPr>
        <xdr:cNvPr id="1188" name="Picture 1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11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104775</xdr:colOff>
      <xdr:row>83</xdr:row>
      <xdr:rowOff>104775</xdr:rowOff>
    </xdr:to>
    <xdr:pic>
      <xdr:nvPicPr>
        <xdr:cNvPr id="1189" name="Picture 1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46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15</xdr:col>
      <xdr:colOff>104775</xdr:colOff>
      <xdr:row>83</xdr:row>
      <xdr:rowOff>104775</xdr:rowOff>
    </xdr:to>
    <xdr:pic>
      <xdr:nvPicPr>
        <xdr:cNvPr id="1190" name="Picture 1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46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104775</xdr:colOff>
      <xdr:row>84</xdr:row>
      <xdr:rowOff>104775</xdr:rowOff>
    </xdr:to>
    <xdr:pic>
      <xdr:nvPicPr>
        <xdr:cNvPr id="1191" name="Picture 1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80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</xdr:row>
      <xdr:rowOff>0</xdr:rowOff>
    </xdr:from>
    <xdr:to>
      <xdr:col>15</xdr:col>
      <xdr:colOff>104775</xdr:colOff>
      <xdr:row>84</xdr:row>
      <xdr:rowOff>104775</xdr:rowOff>
    </xdr:to>
    <xdr:pic>
      <xdr:nvPicPr>
        <xdr:cNvPr id="1192" name="Picture 1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80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104775</xdr:rowOff>
    </xdr:to>
    <xdr:pic>
      <xdr:nvPicPr>
        <xdr:cNvPr id="1193" name="Picture 1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14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</xdr:row>
      <xdr:rowOff>0</xdr:rowOff>
    </xdr:from>
    <xdr:to>
      <xdr:col>15</xdr:col>
      <xdr:colOff>104775</xdr:colOff>
      <xdr:row>85</xdr:row>
      <xdr:rowOff>104775</xdr:rowOff>
    </xdr:to>
    <xdr:pic>
      <xdr:nvPicPr>
        <xdr:cNvPr id="1194" name="Picture 1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14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104775</xdr:rowOff>
    </xdr:to>
    <xdr:pic>
      <xdr:nvPicPr>
        <xdr:cNvPr id="1195" name="Picture 1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48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15</xdr:col>
      <xdr:colOff>104775</xdr:colOff>
      <xdr:row>86</xdr:row>
      <xdr:rowOff>104775</xdr:rowOff>
    </xdr:to>
    <xdr:pic>
      <xdr:nvPicPr>
        <xdr:cNvPr id="1196" name="Picture 1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48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104775</xdr:rowOff>
    </xdr:to>
    <xdr:pic>
      <xdr:nvPicPr>
        <xdr:cNvPr id="1197" name="Picture 1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832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104775</xdr:colOff>
      <xdr:row>87</xdr:row>
      <xdr:rowOff>104775</xdr:rowOff>
    </xdr:to>
    <xdr:pic>
      <xdr:nvPicPr>
        <xdr:cNvPr id="1198" name="Picture 1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832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104775</xdr:colOff>
      <xdr:row>88</xdr:row>
      <xdr:rowOff>104775</xdr:rowOff>
    </xdr:to>
    <xdr:pic>
      <xdr:nvPicPr>
        <xdr:cNvPr id="1199" name="Picture 1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175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15</xdr:col>
      <xdr:colOff>104775</xdr:colOff>
      <xdr:row>88</xdr:row>
      <xdr:rowOff>104775</xdr:rowOff>
    </xdr:to>
    <xdr:pic>
      <xdr:nvPicPr>
        <xdr:cNvPr id="1200" name="Picture 1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175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104775</xdr:colOff>
      <xdr:row>89</xdr:row>
      <xdr:rowOff>104775</xdr:rowOff>
    </xdr:to>
    <xdr:pic>
      <xdr:nvPicPr>
        <xdr:cNvPr id="1201" name="Picture 1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518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104775</xdr:colOff>
      <xdr:row>90</xdr:row>
      <xdr:rowOff>104775</xdr:rowOff>
    </xdr:to>
    <xdr:pic>
      <xdr:nvPicPr>
        <xdr:cNvPr id="1261" name="Picture 2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861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104775</xdr:colOff>
      <xdr:row>90</xdr:row>
      <xdr:rowOff>104775</xdr:rowOff>
    </xdr:to>
    <xdr:pic>
      <xdr:nvPicPr>
        <xdr:cNvPr id="1262" name="Picture 2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861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104775</xdr:colOff>
      <xdr:row>91</xdr:row>
      <xdr:rowOff>104775</xdr:rowOff>
    </xdr:to>
    <xdr:pic>
      <xdr:nvPicPr>
        <xdr:cNvPr id="1263" name="Picture 2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203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</xdr:row>
      <xdr:rowOff>0</xdr:rowOff>
    </xdr:from>
    <xdr:to>
      <xdr:col>15</xdr:col>
      <xdr:colOff>104775</xdr:colOff>
      <xdr:row>91</xdr:row>
      <xdr:rowOff>104775</xdr:rowOff>
    </xdr:to>
    <xdr:pic>
      <xdr:nvPicPr>
        <xdr:cNvPr id="1264" name="Picture 2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203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104775</xdr:colOff>
      <xdr:row>92</xdr:row>
      <xdr:rowOff>104775</xdr:rowOff>
    </xdr:to>
    <xdr:pic>
      <xdr:nvPicPr>
        <xdr:cNvPr id="1265" name="Picture 2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546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</xdr:row>
      <xdr:rowOff>0</xdr:rowOff>
    </xdr:from>
    <xdr:to>
      <xdr:col>15</xdr:col>
      <xdr:colOff>104775</xdr:colOff>
      <xdr:row>92</xdr:row>
      <xdr:rowOff>104775</xdr:rowOff>
    </xdr:to>
    <xdr:pic>
      <xdr:nvPicPr>
        <xdr:cNvPr id="1266" name="Picture 2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546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104775</xdr:colOff>
      <xdr:row>93</xdr:row>
      <xdr:rowOff>104775</xdr:rowOff>
    </xdr:to>
    <xdr:pic>
      <xdr:nvPicPr>
        <xdr:cNvPr id="1267" name="Picture 2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889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15</xdr:col>
      <xdr:colOff>104775</xdr:colOff>
      <xdr:row>93</xdr:row>
      <xdr:rowOff>104775</xdr:rowOff>
    </xdr:to>
    <xdr:pic>
      <xdr:nvPicPr>
        <xdr:cNvPr id="1268" name="Picture 2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889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104775</xdr:colOff>
      <xdr:row>94</xdr:row>
      <xdr:rowOff>104775</xdr:rowOff>
    </xdr:to>
    <xdr:pic>
      <xdr:nvPicPr>
        <xdr:cNvPr id="1269" name="Picture 2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232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15</xdr:col>
      <xdr:colOff>104775</xdr:colOff>
      <xdr:row>94</xdr:row>
      <xdr:rowOff>104775</xdr:rowOff>
    </xdr:to>
    <xdr:pic>
      <xdr:nvPicPr>
        <xdr:cNvPr id="1270" name="Picture 2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232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104775</xdr:colOff>
      <xdr:row>95</xdr:row>
      <xdr:rowOff>104775</xdr:rowOff>
    </xdr:to>
    <xdr:pic>
      <xdr:nvPicPr>
        <xdr:cNvPr id="1271" name="Picture 2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575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15</xdr:col>
      <xdr:colOff>104775</xdr:colOff>
      <xdr:row>95</xdr:row>
      <xdr:rowOff>104775</xdr:rowOff>
    </xdr:to>
    <xdr:pic>
      <xdr:nvPicPr>
        <xdr:cNvPr id="1272" name="Picture 2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575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104775</xdr:colOff>
      <xdr:row>96</xdr:row>
      <xdr:rowOff>104775</xdr:rowOff>
    </xdr:to>
    <xdr:pic>
      <xdr:nvPicPr>
        <xdr:cNvPr id="1273" name="Picture 2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918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15</xdr:col>
      <xdr:colOff>104775</xdr:colOff>
      <xdr:row>96</xdr:row>
      <xdr:rowOff>104775</xdr:rowOff>
    </xdr:to>
    <xdr:pic>
      <xdr:nvPicPr>
        <xdr:cNvPr id="1274" name="Picture 2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918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104775</xdr:colOff>
      <xdr:row>97</xdr:row>
      <xdr:rowOff>104775</xdr:rowOff>
    </xdr:to>
    <xdr:pic>
      <xdr:nvPicPr>
        <xdr:cNvPr id="1275" name="Picture 2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261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104775</xdr:colOff>
      <xdr:row>97</xdr:row>
      <xdr:rowOff>104775</xdr:rowOff>
    </xdr:to>
    <xdr:pic>
      <xdr:nvPicPr>
        <xdr:cNvPr id="1276" name="Picture 2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261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104775</xdr:colOff>
      <xdr:row>98</xdr:row>
      <xdr:rowOff>104775</xdr:rowOff>
    </xdr:to>
    <xdr:pic>
      <xdr:nvPicPr>
        <xdr:cNvPr id="1277" name="Picture 2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604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15</xdr:col>
      <xdr:colOff>104775</xdr:colOff>
      <xdr:row>98</xdr:row>
      <xdr:rowOff>104775</xdr:rowOff>
    </xdr:to>
    <xdr:pic>
      <xdr:nvPicPr>
        <xdr:cNvPr id="1278" name="Picture 2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604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104775</xdr:colOff>
      <xdr:row>99</xdr:row>
      <xdr:rowOff>104775</xdr:rowOff>
    </xdr:to>
    <xdr:pic>
      <xdr:nvPicPr>
        <xdr:cNvPr id="1279" name="Picture 2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947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15</xdr:col>
      <xdr:colOff>104775</xdr:colOff>
      <xdr:row>99</xdr:row>
      <xdr:rowOff>104775</xdr:rowOff>
    </xdr:to>
    <xdr:pic>
      <xdr:nvPicPr>
        <xdr:cNvPr id="1280" name="Picture 2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947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104775</xdr:colOff>
      <xdr:row>100</xdr:row>
      <xdr:rowOff>104775</xdr:rowOff>
    </xdr:to>
    <xdr:pic>
      <xdr:nvPicPr>
        <xdr:cNvPr id="1281" name="Picture 2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90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</xdr:row>
      <xdr:rowOff>0</xdr:rowOff>
    </xdr:from>
    <xdr:to>
      <xdr:col>15</xdr:col>
      <xdr:colOff>104775</xdr:colOff>
      <xdr:row>100</xdr:row>
      <xdr:rowOff>104775</xdr:rowOff>
    </xdr:to>
    <xdr:pic>
      <xdr:nvPicPr>
        <xdr:cNvPr id="1282" name="Picture 2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90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104775</xdr:rowOff>
    </xdr:to>
    <xdr:pic>
      <xdr:nvPicPr>
        <xdr:cNvPr id="1283" name="Picture 2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63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15</xdr:col>
      <xdr:colOff>104775</xdr:colOff>
      <xdr:row>101</xdr:row>
      <xdr:rowOff>104775</xdr:rowOff>
    </xdr:to>
    <xdr:pic>
      <xdr:nvPicPr>
        <xdr:cNvPr id="1284" name="Picture 2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63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104775</xdr:colOff>
      <xdr:row>102</xdr:row>
      <xdr:rowOff>104775</xdr:rowOff>
    </xdr:to>
    <xdr:pic>
      <xdr:nvPicPr>
        <xdr:cNvPr id="1285" name="Picture 2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97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15</xdr:col>
      <xdr:colOff>104775</xdr:colOff>
      <xdr:row>102</xdr:row>
      <xdr:rowOff>104775</xdr:rowOff>
    </xdr:to>
    <xdr:pic>
      <xdr:nvPicPr>
        <xdr:cNvPr id="1286" name="Picture 2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97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104775</xdr:colOff>
      <xdr:row>103</xdr:row>
      <xdr:rowOff>104775</xdr:rowOff>
    </xdr:to>
    <xdr:pic>
      <xdr:nvPicPr>
        <xdr:cNvPr id="1287" name="Picture 2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1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15</xdr:col>
      <xdr:colOff>104775</xdr:colOff>
      <xdr:row>103</xdr:row>
      <xdr:rowOff>104775</xdr:rowOff>
    </xdr:to>
    <xdr:pic>
      <xdr:nvPicPr>
        <xdr:cNvPr id="1288" name="Picture 2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531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104775</xdr:colOff>
      <xdr:row>104</xdr:row>
      <xdr:rowOff>104775</xdr:rowOff>
    </xdr:to>
    <xdr:pic>
      <xdr:nvPicPr>
        <xdr:cNvPr id="1289" name="Picture 2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66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15</xdr:col>
      <xdr:colOff>104775</xdr:colOff>
      <xdr:row>104</xdr:row>
      <xdr:rowOff>104775</xdr:rowOff>
    </xdr:to>
    <xdr:pic>
      <xdr:nvPicPr>
        <xdr:cNvPr id="1290" name="Picture 2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566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104775</xdr:colOff>
      <xdr:row>105</xdr:row>
      <xdr:rowOff>104775</xdr:rowOff>
    </xdr:to>
    <xdr:pic>
      <xdr:nvPicPr>
        <xdr:cNvPr id="1291" name="Picture 2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00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105</xdr:row>
      <xdr:rowOff>0</xdr:rowOff>
    </xdr:from>
    <xdr:to>
      <xdr:col>15</xdr:col>
      <xdr:colOff>104775</xdr:colOff>
      <xdr:row>105</xdr:row>
      <xdr:rowOff>104775</xdr:rowOff>
    </xdr:to>
    <xdr:pic>
      <xdr:nvPicPr>
        <xdr:cNvPr id="1292" name="Picture 2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600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104775</xdr:colOff>
      <xdr:row>106</xdr:row>
      <xdr:rowOff>104775</xdr:rowOff>
    </xdr:to>
    <xdr:pic>
      <xdr:nvPicPr>
        <xdr:cNvPr id="1293" name="Picture 2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34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104775</xdr:colOff>
      <xdr:row>106</xdr:row>
      <xdr:rowOff>104775</xdr:rowOff>
    </xdr:to>
    <xdr:pic>
      <xdr:nvPicPr>
        <xdr:cNvPr id="1294" name="Picture 2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634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104775</xdr:colOff>
      <xdr:row>107</xdr:row>
      <xdr:rowOff>104775</xdr:rowOff>
    </xdr:to>
    <xdr:pic>
      <xdr:nvPicPr>
        <xdr:cNvPr id="1295" name="Picture 2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69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104775</xdr:colOff>
      <xdr:row>107</xdr:row>
      <xdr:rowOff>104775</xdr:rowOff>
    </xdr:to>
    <xdr:pic>
      <xdr:nvPicPr>
        <xdr:cNvPr id="1296" name="Picture 2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669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104775</xdr:colOff>
      <xdr:row>108</xdr:row>
      <xdr:rowOff>104775</xdr:rowOff>
    </xdr:to>
    <xdr:pic>
      <xdr:nvPicPr>
        <xdr:cNvPr id="1297" name="Picture 2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03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108</xdr:row>
      <xdr:rowOff>0</xdr:rowOff>
    </xdr:from>
    <xdr:to>
      <xdr:col>15</xdr:col>
      <xdr:colOff>104775</xdr:colOff>
      <xdr:row>108</xdr:row>
      <xdr:rowOff>104775</xdr:rowOff>
    </xdr:to>
    <xdr:pic>
      <xdr:nvPicPr>
        <xdr:cNvPr id="1298" name="Picture 2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703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104775</xdr:colOff>
      <xdr:row>109</xdr:row>
      <xdr:rowOff>104775</xdr:rowOff>
    </xdr:to>
    <xdr:pic>
      <xdr:nvPicPr>
        <xdr:cNvPr id="1299" name="Picture 2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37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15</xdr:col>
      <xdr:colOff>104775</xdr:colOff>
      <xdr:row>109</xdr:row>
      <xdr:rowOff>104775</xdr:rowOff>
    </xdr:to>
    <xdr:pic>
      <xdr:nvPicPr>
        <xdr:cNvPr id="1300" name="Picture 2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737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104775</xdr:rowOff>
    </xdr:to>
    <xdr:pic>
      <xdr:nvPicPr>
        <xdr:cNvPr id="1301" name="Picture 2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71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15</xdr:col>
      <xdr:colOff>104775</xdr:colOff>
      <xdr:row>110</xdr:row>
      <xdr:rowOff>104775</xdr:rowOff>
    </xdr:to>
    <xdr:pic>
      <xdr:nvPicPr>
        <xdr:cNvPr id="1302" name="Picture 2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771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104775</xdr:colOff>
      <xdr:row>111</xdr:row>
      <xdr:rowOff>104775</xdr:rowOff>
    </xdr:to>
    <xdr:pic>
      <xdr:nvPicPr>
        <xdr:cNvPr id="1303" name="Picture 2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06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15</xdr:col>
      <xdr:colOff>104775</xdr:colOff>
      <xdr:row>111</xdr:row>
      <xdr:rowOff>104775</xdr:rowOff>
    </xdr:to>
    <xdr:pic>
      <xdr:nvPicPr>
        <xdr:cNvPr id="1304" name="Picture 2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806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104775</xdr:rowOff>
    </xdr:to>
    <xdr:pic>
      <xdr:nvPicPr>
        <xdr:cNvPr id="1305" name="Picture 2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40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112</xdr:row>
      <xdr:rowOff>0</xdr:rowOff>
    </xdr:from>
    <xdr:to>
      <xdr:col>15</xdr:col>
      <xdr:colOff>104775</xdr:colOff>
      <xdr:row>112</xdr:row>
      <xdr:rowOff>104775</xdr:rowOff>
    </xdr:to>
    <xdr:pic>
      <xdr:nvPicPr>
        <xdr:cNvPr id="1306" name="Picture 2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840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104775</xdr:colOff>
      <xdr:row>113</xdr:row>
      <xdr:rowOff>104775</xdr:rowOff>
    </xdr:to>
    <xdr:pic>
      <xdr:nvPicPr>
        <xdr:cNvPr id="1307" name="Picture 2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74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113</xdr:row>
      <xdr:rowOff>0</xdr:rowOff>
    </xdr:from>
    <xdr:to>
      <xdr:col>15</xdr:col>
      <xdr:colOff>104775</xdr:colOff>
      <xdr:row>113</xdr:row>
      <xdr:rowOff>104775</xdr:rowOff>
    </xdr:to>
    <xdr:pic>
      <xdr:nvPicPr>
        <xdr:cNvPr id="1308" name="Picture 2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874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104775</xdr:colOff>
      <xdr:row>114</xdr:row>
      <xdr:rowOff>104775</xdr:rowOff>
    </xdr:to>
    <xdr:pic>
      <xdr:nvPicPr>
        <xdr:cNvPr id="1309" name="Picture 2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09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15</xdr:col>
      <xdr:colOff>104775</xdr:colOff>
      <xdr:row>114</xdr:row>
      <xdr:rowOff>104775</xdr:rowOff>
    </xdr:to>
    <xdr:pic>
      <xdr:nvPicPr>
        <xdr:cNvPr id="1310" name="Picture 2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909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104775</xdr:colOff>
      <xdr:row>115</xdr:row>
      <xdr:rowOff>104775</xdr:rowOff>
    </xdr:to>
    <xdr:pic>
      <xdr:nvPicPr>
        <xdr:cNvPr id="1311" name="Picture 2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43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115</xdr:row>
      <xdr:rowOff>0</xdr:rowOff>
    </xdr:from>
    <xdr:to>
      <xdr:col>15</xdr:col>
      <xdr:colOff>104775</xdr:colOff>
      <xdr:row>115</xdr:row>
      <xdr:rowOff>104775</xdr:rowOff>
    </xdr:to>
    <xdr:pic>
      <xdr:nvPicPr>
        <xdr:cNvPr id="1312" name="Picture 2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943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104775</xdr:colOff>
      <xdr:row>116</xdr:row>
      <xdr:rowOff>104775</xdr:rowOff>
    </xdr:to>
    <xdr:pic>
      <xdr:nvPicPr>
        <xdr:cNvPr id="1313" name="Picture 2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77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15</xdr:col>
      <xdr:colOff>104775</xdr:colOff>
      <xdr:row>116</xdr:row>
      <xdr:rowOff>104775</xdr:rowOff>
    </xdr:to>
    <xdr:pic>
      <xdr:nvPicPr>
        <xdr:cNvPr id="1314" name="Picture 2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977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104775</xdr:colOff>
      <xdr:row>117</xdr:row>
      <xdr:rowOff>104775</xdr:rowOff>
    </xdr:to>
    <xdr:pic>
      <xdr:nvPicPr>
        <xdr:cNvPr id="1315" name="Picture 2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11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15</xdr:col>
      <xdr:colOff>104775</xdr:colOff>
      <xdr:row>117</xdr:row>
      <xdr:rowOff>104775</xdr:rowOff>
    </xdr:to>
    <xdr:pic>
      <xdr:nvPicPr>
        <xdr:cNvPr id="1316" name="Picture 2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011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104775</xdr:colOff>
      <xdr:row>118</xdr:row>
      <xdr:rowOff>104775</xdr:rowOff>
    </xdr:to>
    <xdr:pic>
      <xdr:nvPicPr>
        <xdr:cNvPr id="1317" name="Picture 2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46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104775</xdr:colOff>
      <xdr:row>118</xdr:row>
      <xdr:rowOff>104775</xdr:rowOff>
    </xdr:to>
    <xdr:pic>
      <xdr:nvPicPr>
        <xdr:cNvPr id="1318" name="Picture 2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046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104775</xdr:colOff>
      <xdr:row>119</xdr:row>
      <xdr:rowOff>104775</xdr:rowOff>
    </xdr:to>
    <xdr:pic>
      <xdr:nvPicPr>
        <xdr:cNvPr id="1319" name="Picture 2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80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104775</xdr:colOff>
      <xdr:row>120</xdr:row>
      <xdr:rowOff>104775</xdr:rowOff>
    </xdr:to>
    <xdr:pic>
      <xdr:nvPicPr>
        <xdr:cNvPr id="1320" name="Picture 2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14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120</xdr:row>
      <xdr:rowOff>0</xdr:rowOff>
    </xdr:from>
    <xdr:to>
      <xdr:col>15</xdr:col>
      <xdr:colOff>104775</xdr:colOff>
      <xdr:row>120</xdr:row>
      <xdr:rowOff>104775</xdr:rowOff>
    </xdr:to>
    <xdr:pic>
      <xdr:nvPicPr>
        <xdr:cNvPr id="1321" name="Picture 2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114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104775</xdr:rowOff>
    </xdr:to>
    <xdr:pic>
      <xdr:nvPicPr>
        <xdr:cNvPr id="1322" name="Picture 2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49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121</xdr:row>
      <xdr:rowOff>0</xdr:rowOff>
    </xdr:from>
    <xdr:to>
      <xdr:col>15</xdr:col>
      <xdr:colOff>104775</xdr:colOff>
      <xdr:row>121</xdr:row>
      <xdr:rowOff>104775</xdr:rowOff>
    </xdr:to>
    <xdr:pic>
      <xdr:nvPicPr>
        <xdr:cNvPr id="1323" name="Picture 2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149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104775</xdr:colOff>
      <xdr:row>122</xdr:row>
      <xdr:rowOff>104775</xdr:rowOff>
    </xdr:to>
    <xdr:pic>
      <xdr:nvPicPr>
        <xdr:cNvPr id="1324" name="Picture 3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83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15</xdr:col>
      <xdr:colOff>104775</xdr:colOff>
      <xdr:row>122</xdr:row>
      <xdr:rowOff>104775</xdr:rowOff>
    </xdr:to>
    <xdr:pic>
      <xdr:nvPicPr>
        <xdr:cNvPr id="1325" name="Picture 3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183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104775</xdr:colOff>
      <xdr:row>123</xdr:row>
      <xdr:rowOff>104775</xdr:rowOff>
    </xdr:to>
    <xdr:pic>
      <xdr:nvPicPr>
        <xdr:cNvPr id="1326" name="Picture 3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17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123</xdr:row>
      <xdr:rowOff>0</xdr:rowOff>
    </xdr:from>
    <xdr:to>
      <xdr:col>15</xdr:col>
      <xdr:colOff>104775</xdr:colOff>
      <xdr:row>123</xdr:row>
      <xdr:rowOff>104775</xdr:rowOff>
    </xdr:to>
    <xdr:pic>
      <xdr:nvPicPr>
        <xdr:cNvPr id="1327" name="Picture 3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217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104775</xdr:rowOff>
    </xdr:to>
    <xdr:pic>
      <xdr:nvPicPr>
        <xdr:cNvPr id="1328" name="Picture 3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51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15</xdr:col>
      <xdr:colOff>104775</xdr:colOff>
      <xdr:row>124</xdr:row>
      <xdr:rowOff>104775</xdr:rowOff>
    </xdr:to>
    <xdr:pic>
      <xdr:nvPicPr>
        <xdr:cNvPr id="1329" name="Picture 3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251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104775</xdr:colOff>
      <xdr:row>125</xdr:row>
      <xdr:rowOff>104775</xdr:rowOff>
    </xdr:to>
    <xdr:pic>
      <xdr:nvPicPr>
        <xdr:cNvPr id="1330" name="Picture 3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86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15</xdr:col>
      <xdr:colOff>104775</xdr:colOff>
      <xdr:row>125</xdr:row>
      <xdr:rowOff>104775</xdr:rowOff>
    </xdr:to>
    <xdr:pic>
      <xdr:nvPicPr>
        <xdr:cNvPr id="1331" name="Picture 3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286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104775</xdr:colOff>
      <xdr:row>126</xdr:row>
      <xdr:rowOff>104775</xdr:rowOff>
    </xdr:to>
    <xdr:pic>
      <xdr:nvPicPr>
        <xdr:cNvPr id="1332" name="Picture 3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320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15</xdr:col>
      <xdr:colOff>104775</xdr:colOff>
      <xdr:row>126</xdr:row>
      <xdr:rowOff>104775</xdr:rowOff>
    </xdr:to>
    <xdr:pic>
      <xdr:nvPicPr>
        <xdr:cNvPr id="1333" name="Picture 3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320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104775</xdr:colOff>
      <xdr:row>127</xdr:row>
      <xdr:rowOff>104775</xdr:rowOff>
    </xdr:to>
    <xdr:pic>
      <xdr:nvPicPr>
        <xdr:cNvPr id="1334" name="Picture 3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354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15</xdr:col>
      <xdr:colOff>104775</xdr:colOff>
      <xdr:row>127</xdr:row>
      <xdr:rowOff>104775</xdr:rowOff>
    </xdr:to>
    <xdr:pic>
      <xdr:nvPicPr>
        <xdr:cNvPr id="1335" name="Picture 3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354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104775</xdr:colOff>
      <xdr:row>128</xdr:row>
      <xdr:rowOff>104775</xdr:rowOff>
    </xdr:to>
    <xdr:pic>
      <xdr:nvPicPr>
        <xdr:cNvPr id="1336" name="Picture 3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389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128</xdr:row>
      <xdr:rowOff>0</xdr:rowOff>
    </xdr:from>
    <xdr:to>
      <xdr:col>15</xdr:col>
      <xdr:colOff>104775</xdr:colOff>
      <xdr:row>128</xdr:row>
      <xdr:rowOff>104775</xdr:rowOff>
    </xdr:to>
    <xdr:pic>
      <xdr:nvPicPr>
        <xdr:cNvPr id="1337" name="Picture 3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389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104775</xdr:colOff>
      <xdr:row>129</xdr:row>
      <xdr:rowOff>104775</xdr:rowOff>
    </xdr:to>
    <xdr:pic>
      <xdr:nvPicPr>
        <xdr:cNvPr id="1338" name="Picture 3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23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129</xdr:row>
      <xdr:rowOff>0</xdr:rowOff>
    </xdr:from>
    <xdr:to>
      <xdr:col>15</xdr:col>
      <xdr:colOff>104775</xdr:colOff>
      <xdr:row>129</xdr:row>
      <xdr:rowOff>104775</xdr:rowOff>
    </xdr:to>
    <xdr:pic>
      <xdr:nvPicPr>
        <xdr:cNvPr id="1339" name="Picture 3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423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104775</xdr:colOff>
      <xdr:row>130</xdr:row>
      <xdr:rowOff>104775</xdr:rowOff>
    </xdr:to>
    <xdr:pic>
      <xdr:nvPicPr>
        <xdr:cNvPr id="1340" name="Picture 3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57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15</xdr:col>
      <xdr:colOff>104775</xdr:colOff>
      <xdr:row>130</xdr:row>
      <xdr:rowOff>104775</xdr:rowOff>
    </xdr:to>
    <xdr:pic>
      <xdr:nvPicPr>
        <xdr:cNvPr id="1341" name="Picture 3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457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104775</xdr:colOff>
      <xdr:row>131</xdr:row>
      <xdr:rowOff>104775</xdr:rowOff>
    </xdr:to>
    <xdr:pic>
      <xdr:nvPicPr>
        <xdr:cNvPr id="1342" name="Picture 3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91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131</xdr:row>
      <xdr:rowOff>0</xdr:rowOff>
    </xdr:from>
    <xdr:to>
      <xdr:col>15</xdr:col>
      <xdr:colOff>104775</xdr:colOff>
      <xdr:row>131</xdr:row>
      <xdr:rowOff>104775</xdr:rowOff>
    </xdr:to>
    <xdr:pic>
      <xdr:nvPicPr>
        <xdr:cNvPr id="1343" name="Picture 3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491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104775</xdr:colOff>
      <xdr:row>132</xdr:row>
      <xdr:rowOff>104775</xdr:rowOff>
    </xdr:to>
    <xdr:pic>
      <xdr:nvPicPr>
        <xdr:cNvPr id="1344" name="Picture 3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26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15</xdr:col>
      <xdr:colOff>104775</xdr:colOff>
      <xdr:row>132</xdr:row>
      <xdr:rowOff>104775</xdr:rowOff>
    </xdr:to>
    <xdr:pic>
      <xdr:nvPicPr>
        <xdr:cNvPr id="1345" name="Picture 3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526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104775</xdr:colOff>
      <xdr:row>133</xdr:row>
      <xdr:rowOff>104775</xdr:rowOff>
    </xdr:to>
    <xdr:pic>
      <xdr:nvPicPr>
        <xdr:cNvPr id="1346" name="Picture 3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60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133</xdr:row>
      <xdr:rowOff>0</xdr:rowOff>
    </xdr:from>
    <xdr:to>
      <xdr:col>15</xdr:col>
      <xdr:colOff>104775</xdr:colOff>
      <xdr:row>133</xdr:row>
      <xdr:rowOff>104775</xdr:rowOff>
    </xdr:to>
    <xdr:pic>
      <xdr:nvPicPr>
        <xdr:cNvPr id="1347" name="Picture 3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560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104775</xdr:colOff>
      <xdr:row>134</xdr:row>
      <xdr:rowOff>104775</xdr:rowOff>
    </xdr:to>
    <xdr:pic>
      <xdr:nvPicPr>
        <xdr:cNvPr id="1348" name="Picture 3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94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15</xdr:col>
      <xdr:colOff>104775</xdr:colOff>
      <xdr:row>134</xdr:row>
      <xdr:rowOff>104775</xdr:rowOff>
    </xdr:to>
    <xdr:pic>
      <xdr:nvPicPr>
        <xdr:cNvPr id="1349" name="Picture 3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594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104775</xdr:colOff>
      <xdr:row>135</xdr:row>
      <xdr:rowOff>104775</xdr:rowOff>
    </xdr:to>
    <xdr:pic>
      <xdr:nvPicPr>
        <xdr:cNvPr id="1350" name="Picture 3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291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104775</xdr:colOff>
      <xdr:row>135</xdr:row>
      <xdr:rowOff>104775</xdr:rowOff>
    </xdr:to>
    <xdr:pic>
      <xdr:nvPicPr>
        <xdr:cNvPr id="1351" name="Picture 3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6291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104775</xdr:colOff>
      <xdr:row>136</xdr:row>
      <xdr:rowOff>104775</xdr:rowOff>
    </xdr:to>
    <xdr:pic>
      <xdr:nvPicPr>
        <xdr:cNvPr id="1352" name="Picture 3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63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15</xdr:col>
      <xdr:colOff>104775</xdr:colOff>
      <xdr:row>136</xdr:row>
      <xdr:rowOff>104775</xdr:rowOff>
    </xdr:to>
    <xdr:pic>
      <xdr:nvPicPr>
        <xdr:cNvPr id="1353" name="Picture 3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663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104775</xdr:colOff>
      <xdr:row>137</xdr:row>
      <xdr:rowOff>104775</xdr:rowOff>
    </xdr:to>
    <xdr:pic>
      <xdr:nvPicPr>
        <xdr:cNvPr id="1354" name="Picture 3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97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15</xdr:col>
      <xdr:colOff>104775</xdr:colOff>
      <xdr:row>137</xdr:row>
      <xdr:rowOff>104775</xdr:rowOff>
    </xdr:to>
    <xdr:pic>
      <xdr:nvPicPr>
        <xdr:cNvPr id="1355" name="Picture 3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697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104775</xdr:colOff>
      <xdr:row>138</xdr:row>
      <xdr:rowOff>104775</xdr:rowOff>
    </xdr:to>
    <xdr:pic>
      <xdr:nvPicPr>
        <xdr:cNvPr id="1356" name="Picture 3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732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15</xdr:col>
      <xdr:colOff>104775</xdr:colOff>
      <xdr:row>138</xdr:row>
      <xdr:rowOff>104775</xdr:rowOff>
    </xdr:to>
    <xdr:pic>
      <xdr:nvPicPr>
        <xdr:cNvPr id="1357" name="Picture 3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732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104775</xdr:colOff>
      <xdr:row>139</xdr:row>
      <xdr:rowOff>104775</xdr:rowOff>
    </xdr:to>
    <xdr:pic>
      <xdr:nvPicPr>
        <xdr:cNvPr id="1358" name="Picture 3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766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15</xdr:col>
      <xdr:colOff>104775</xdr:colOff>
      <xdr:row>139</xdr:row>
      <xdr:rowOff>104775</xdr:rowOff>
    </xdr:to>
    <xdr:pic>
      <xdr:nvPicPr>
        <xdr:cNvPr id="1359" name="Picture 3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766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104775</xdr:rowOff>
    </xdr:to>
    <xdr:pic>
      <xdr:nvPicPr>
        <xdr:cNvPr id="1360" name="Picture 3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00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140</xdr:row>
      <xdr:rowOff>0</xdr:rowOff>
    </xdr:from>
    <xdr:to>
      <xdr:col>15</xdr:col>
      <xdr:colOff>104775</xdr:colOff>
      <xdr:row>140</xdr:row>
      <xdr:rowOff>104775</xdr:rowOff>
    </xdr:to>
    <xdr:pic>
      <xdr:nvPicPr>
        <xdr:cNvPr id="1361" name="Picture 3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800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104775</xdr:colOff>
      <xdr:row>141</xdr:row>
      <xdr:rowOff>104775</xdr:rowOff>
    </xdr:to>
    <xdr:pic>
      <xdr:nvPicPr>
        <xdr:cNvPr id="1362" name="Picture 3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34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141</xdr:row>
      <xdr:rowOff>0</xdr:rowOff>
    </xdr:from>
    <xdr:to>
      <xdr:col>15</xdr:col>
      <xdr:colOff>104775</xdr:colOff>
      <xdr:row>141</xdr:row>
      <xdr:rowOff>104775</xdr:rowOff>
    </xdr:to>
    <xdr:pic>
      <xdr:nvPicPr>
        <xdr:cNvPr id="1363" name="Picture 3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834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104775</xdr:colOff>
      <xdr:row>142</xdr:row>
      <xdr:rowOff>104775</xdr:rowOff>
    </xdr:to>
    <xdr:pic>
      <xdr:nvPicPr>
        <xdr:cNvPr id="1364" name="Picture 3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69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142</xdr:row>
      <xdr:rowOff>0</xdr:rowOff>
    </xdr:from>
    <xdr:to>
      <xdr:col>15</xdr:col>
      <xdr:colOff>104775</xdr:colOff>
      <xdr:row>142</xdr:row>
      <xdr:rowOff>104775</xdr:rowOff>
    </xdr:to>
    <xdr:pic>
      <xdr:nvPicPr>
        <xdr:cNvPr id="1365" name="Picture 3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869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104775</xdr:rowOff>
    </xdr:to>
    <xdr:pic>
      <xdr:nvPicPr>
        <xdr:cNvPr id="1366" name="Picture 3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903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143</xdr:row>
      <xdr:rowOff>0</xdr:rowOff>
    </xdr:from>
    <xdr:to>
      <xdr:col>15</xdr:col>
      <xdr:colOff>104775</xdr:colOff>
      <xdr:row>143</xdr:row>
      <xdr:rowOff>104775</xdr:rowOff>
    </xdr:to>
    <xdr:pic>
      <xdr:nvPicPr>
        <xdr:cNvPr id="1367" name="Picture 3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903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104775</xdr:rowOff>
    </xdr:to>
    <xdr:pic>
      <xdr:nvPicPr>
        <xdr:cNvPr id="1368" name="Picture 3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937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144</xdr:row>
      <xdr:rowOff>0</xdr:rowOff>
    </xdr:from>
    <xdr:to>
      <xdr:col>15</xdr:col>
      <xdr:colOff>104775</xdr:colOff>
      <xdr:row>144</xdr:row>
      <xdr:rowOff>104775</xdr:rowOff>
    </xdr:to>
    <xdr:pic>
      <xdr:nvPicPr>
        <xdr:cNvPr id="1369" name="Picture 3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937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104775</xdr:colOff>
      <xdr:row>145</xdr:row>
      <xdr:rowOff>104775</xdr:rowOff>
    </xdr:to>
    <xdr:pic>
      <xdr:nvPicPr>
        <xdr:cNvPr id="1370" name="Picture 3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972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15</xdr:col>
      <xdr:colOff>104775</xdr:colOff>
      <xdr:row>145</xdr:row>
      <xdr:rowOff>104775</xdr:rowOff>
    </xdr:to>
    <xdr:pic>
      <xdr:nvPicPr>
        <xdr:cNvPr id="1371" name="Picture 3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4972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104775</xdr:colOff>
      <xdr:row>146</xdr:row>
      <xdr:rowOff>104775</xdr:rowOff>
    </xdr:to>
    <xdr:pic>
      <xdr:nvPicPr>
        <xdr:cNvPr id="1372" name="Picture 3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006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146</xdr:row>
      <xdr:rowOff>0</xdr:rowOff>
    </xdr:from>
    <xdr:to>
      <xdr:col>15</xdr:col>
      <xdr:colOff>104775</xdr:colOff>
      <xdr:row>146</xdr:row>
      <xdr:rowOff>104775</xdr:rowOff>
    </xdr:to>
    <xdr:pic>
      <xdr:nvPicPr>
        <xdr:cNvPr id="1373" name="Picture 3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006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104775</xdr:colOff>
      <xdr:row>147</xdr:row>
      <xdr:rowOff>104775</xdr:rowOff>
    </xdr:to>
    <xdr:pic>
      <xdr:nvPicPr>
        <xdr:cNvPr id="1374" name="Picture 3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040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147</xdr:row>
      <xdr:rowOff>0</xdr:rowOff>
    </xdr:from>
    <xdr:to>
      <xdr:col>15</xdr:col>
      <xdr:colOff>104775</xdr:colOff>
      <xdr:row>147</xdr:row>
      <xdr:rowOff>104775</xdr:rowOff>
    </xdr:to>
    <xdr:pic>
      <xdr:nvPicPr>
        <xdr:cNvPr id="1375" name="Picture 3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040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104775</xdr:colOff>
      <xdr:row>148</xdr:row>
      <xdr:rowOff>104775</xdr:rowOff>
    </xdr:to>
    <xdr:pic>
      <xdr:nvPicPr>
        <xdr:cNvPr id="1376" name="Picture 3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074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148</xdr:row>
      <xdr:rowOff>0</xdr:rowOff>
    </xdr:from>
    <xdr:to>
      <xdr:col>15</xdr:col>
      <xdr:colOff>104775</xdr:colOff>
      <xdr:row>148</xdr:row>
      <xdr:rowOff>104775</xdr:rowOff>
    </xdr:to>
    <xdr:pic>
      <xdr:nvPicPr>
        <xdr:cNvPr id="1377" name="Picture 3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074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104775</xdr:colOff>
      <xdr:row>149</xdr:row>
      <xdr:rowOff>104775</xdr:rowOff>
    </xdr:to>
    <xdr:pic>
      <xdr:nvPicPr>
        <xdr:cNvPr id="1378" name="Picture 3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092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104775</xdr:colOff>
      <xdr:row>150</xdr:row>
      <xdr:rowOff>104775</xdr:rowOff>
    </xdr:to>
    <xdr:pic>
      <xdr:nvPicPr>
        <xdr:cNvPr id="1379" name="Picture 3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43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150</xdr:row>
      <xdr:rowOff>0</xdr:rowOff>
    </xdr:from>
    <xdr:to>
      <xdr:col>15</xdr:col>
      <xdr:colOff>104775</xdr:colOff>
      <xdr:row>150</xdr:row>
      <xdr:rowOff>104775</xdr:rowOff>
    </xdr:to>
    <xdr:pic>
      <xdr:nvPicPr>
        <xdr:cNvPr id="1380" name="Picture 3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143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104775</xdr:colOff>
      <xdr:row>151</xdr:row>
      <xdr:rowOff>104775</xdr:rowOff>
    </xdr:to>
    <xdr:pic>
      <xdr:nvPicPr>
        <xdr:cNvPr id="1381" name="Picture 3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77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151</xdr:row>
      <xdr:rowOff>0</xdr:rowOff>
    </xdr:from>
    <xdr:to>
      <xdr:col>15</xdr:col>
      <xdr:colOff>104775</xdr:colOff>
      <xdr:row>151</xdr:row>
      <xdr:rowOff>104775</xdr:rowOff>
    </xdr:to>
    <xdr:pic>
      <xdr:nvPicPr>
        <xdr:cNvPr id="1382" name="Picture 3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177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104775</xdr:rowOff>
    </xdr:to>
    <xdr:pic>
      <xdr:nvPicPr>
        <xdr:cNvPr id="1383" name="Picture 3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212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152</xdr:row>
      <xdr:rowOff>0</xdr:rowOff>
    </xdr:from>
    <xdr:to>
      <xdr:col>15</xdr:col>
      <xdr:colOff>104775</xdr:colOff>
      <xdr:row>152</xdr:row>
      <xdr:rowOff>104775</xdr:rowOff>
    </xdr:to>
    <xdr:pic>
      <xdr:nvPicPr>
        <xdr:cNvPr id="1384" name="Picture 3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212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104775</xdr:colOff>
      <xdr:row>153</xdr:row>
      <xdr:rowOff>104775</xdr:rowOff>
    </xdr:to>
    <xdr:pic>
      <xdr:nvPicPr>
        <xdr:cNvPr id="1385" name="Picture 3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246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153</xdr:row>
      <xdr:rowOff>0</xdr:rowOff>
    </xdr:from>
    <xdr:to>
      <xdr:col>15</xdr:col>
      <xdr:colOff>104775</xdr:colOff>
      <xdr:row>153</xdr:row>
      <xdr:rowOff>104775</xdr:rowOff>
    </xdr:to>
    <xdr:pic>
      <xdr:nvPicPr>
        <xdr:cNvPr id="1386" name="Picture 3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246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104775</xdr:colOff>
      <xdr:row>154</xdr:row>
      <xdr:rowOff>104775</xdr:rowOff>
    </xdr:to>
    <xdr:pic>
      <xdr:nvPicPr>
        <xdr:cNvPr id="1387" name="Picture 3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280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154</xdr:row>
      <xdr:rowOff>0</xdr:rowOff>
    </xdr:from>
    <xdr:to>
      <xdr:col>15</xdr:col>
      <xdr:colOff>104775</xdr:colOff>
      <xdr:row>154</xdr:row>
      <xdr:rowOff>104775</xdr:rowOff>
    </xdr:to>
    <xdr:pic>
      <xdr:nvPicPr>
        <xdr:cNvPr id="1388" name="Picture 3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280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104775</xdr:colOff>
      <xdr:row>155</xdr:row>
      <xdr:rowOff>104775</xdr:rowOff>
    </xdr:to>
    <xdr:pic>
      <xdr:nvPicPr>
        <xdr:cNvPr id="1389" name="Picture 3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314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155</xdr:row>
      <xdr:rowOff>0</xdr:rowOff>
    </xdr:from>
    <xdr:to>
      <xdr:col>15</xdr:col>
      <xdr:colOff>104775</xdr:colOff>
      <xdr:row>155</xdr:row>
      <xdr:rowOff>104775</xdr:rowOff>
    </xdr:to>
    <xdr:pic>
      <xdr:nvPicPr>
        <xdr:cNvPr id="1390" name="Picture 3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314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104775</xdr:colOff>
      <xdr:row>156</xdr:row>
      <xdr:rowOff>104775</xdr:rowOff>
    </xdr:to>
    <xdr:pic>
      <xdr:nvPicPr>
        <xdr:cNvPr id="1391" name="Picture 3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349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156</xdr:row>
      <xdr:rowOff>0</xdr:rowOff>
    </xdr:from>
    <xdr:to>
      <xdr:col>15</xdr:col>
      <xdr:colOff>104775</xdr:colOff>
      <xdr:row>156</xdr:row>
      <xdr:rowOff>104775</xdr:rowOff>
    </xdr:to>
    <xdr:pic>
      <xdr:nvPicPr>
        <xdr:cNvPr id="1392" name="Picture 3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349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104775</xdr:colOff>
      <xdr:row>157</xdr:row>
      <xdr:rowOff>104775</xdr:rowOff>
    </xdr:to>
    <xdr:pic>
      <xdr:nvPicPr>
        <xdr:cNvPr id="1393" name="Picture 3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383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157</xdr:row>
      <xdr:rowOff>0</xdr:rowOff>
    </xdr:from>
    <xdr:to>
      <xdr:col>15</xdr:col>
      <xdr:colOff>104775</xdr:colOff>
      <xdr:row>157</xdr:row>
      <xdr:rowOff>104775</xdr:rowOff>
    </xdr:to>
    <xdr:pic>
      <xdr:nvPicPr>
        <xdr:cNvPr id="1394" name="Picture 3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383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104775</xdr:colOff>
      <xdr:row>158</xdr:row>
      <xdr:rowOff>104775</xdr:rowOff>
    </xdr:to>
    <xdr:pic>
      <xdr:nvPicPr>
        <xdr:cNvPr id="1395" name="Picture 3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417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158</xdr:row>
      <xdr:rowOff>0</xdr:rowOff>
    </xdr:from>
    <xdr:to>
      <xdr:col>15</xdr:col>
      <xdr:colOff>104775</xdr:colOff>
      <xdr:row>158</xdr:row>
      <xdr:rowOff>104775</xdr:rowOff>
    </xdr:to>
    <xdr:pic>
      <xdr:nvPicPr>
        <xdr:cNvPr id="1396" name="Picture 3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417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104775</xdr:colOff>
      <xdr:row>159</xdr:row>
      <xdr:rowOff>104775</xdr:rowOff>
    </xdr:to>
    <xdr:pic>
      <xdr:nvPicPr>
        <xdr:cNvPr id="1397" name="Picture 3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4521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159</xdr:row>
      <xdr:rowOff>0</xdr:rowOff>
    </xdr:from>
    <xdr:to>
      <xdr:col>15</xdr:col>
      <xdr:colOff>104775</xdr:colOff>
      <xdr:row>159</xdr:row>
      <xdr:rowOff>104775</xdr:rowOff>
    </xdr:to>
    <xdr:pic>
      <xdr:nvPicPr>
        <xdr:cNvPr id="1398" name="Picture 3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4521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104775</xdr:colOff>
      <xdr:row>160</xdr:row>
      <xdr:rowOff>104775</xdr:rowOff>
    </xdr:to>
    <xdr:pic>
      <xdr:nvPicPr>
        <xdr:cNvPr id="1399" name="Picture 3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486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160</xdr:row>
      <xdr:rowOff>0</xdr:rowOff>
    </xdr:from>
    <xdr:to>
      <xdr:col>15</xdr:col>
      <xdr:colOff>104775</xdr:colOff>
      <xdr:row>160</xdr:row>
      <xdr:rowOff>104775</xdr:rowOff>
    </xdr:to>
    <xdr:pic>
      <xdr:nvPicPr>
        <xdr:cNvPr id="1400" name="Picture 3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486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104775</xdr:colOff>
      <xdr:row>161</xdr:row>
      <xdr:rowOff>104775</xdr:rowOff>
    </xdr:to>
    <xdr:pic>
      <xdr:nvPicPr>
        <xdr:cNvPr id="1401" name="Picture 3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0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161</xdr:row>
      <xdr:rowOff>0</xdr:rowOff>
    </xdr:from>
    <xdr:to>
      <xdr:col>15</xdr:col>
      <xdr:colOff>104775</xdr:colOff>
      <xdr:row>161</xdr:row>
      <xdr:rowOff>104775</xdr:rowOff>
    </xdr:to>
    <xdr:pic>
      <xdr:nvPicPr>
        <xdr:cNvPr id="1402" name="Picture 3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520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104775</xdr:colOff>
      <xdr:row>162</xdr:row>
      <xdr:rowOff>104775</xdr:rowOff>
    </xdr:to>
    <xdr:pic>
      <xdr:nvPicPr>
        <xdr:cNvPr id="1403" name="Picture 3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54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15</xdr:col>
      <xdr:colOff>104775</xdr:colOff>
      <xdr:row>162</xdr:row>
      <xdr:rowOff>104775</xdr:rowOff>
    </xdr:to>
    <xdr:pic>
      <xdr:nvPicPr>
        <xdr:cNvPr id="1404" name="Picture 3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554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104775</xdr:colOff>
      <xdr:row>163</xdr:row>
      <xdr:rowOff>104775</xdr:rowOff>
    </xdr:to>
    <xdr:pic>
      <xdr:nvPicPr>
        <xdr:cNvPr id="1405" name="Picture 3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89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15</xdr:col>
      <xdr:colOff>104775</xdr:colOff>
      <xdr:row>163</xdr:row>
      <xdr:rowOff>104775</xdr:rowOff>
    </xdr:to>
    <xdr:pic>
      <xdr:nvPicPr>
        <xdr:cNvPr id="1406" name="Picture 3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589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104775</xdr:colOff>
      <xdr:row>164</xdr:row>
      <xdr:rowOff>104775</xdr:rowOff>
    </xdr:to>
    <xdr:pic>
      <xdr:nvPicPr>
        <xdr:cNvPr id="1407" name="Picture 3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623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164</xdr:row>
      <xdr:rowOff>0</xdr:rowOff>
    </xdr:from>
    <xdr:to>
      <xdr:col>15</xdr:col>
      <xdr:colOff>104775</xdr:colOff>
      <xdr:row>164</xdr:row>
      <xdr:rowOff>104775</xdr:rowOff>
    </xdr:to>
    <xdr:pic>
      <xdr:nvPicPr>
        <xdr:cNvPr id="1408" name="Picture 3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623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104775</xdr:rowOff>
    </xdr:to>
    <xdr:pic>
      <xdr:nvPicPr>
        <xdr:cNvPr id="1409" name="Picture 3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6578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165</xdr:row>
      <xdr:rowOff>0</xdr:rowOff>
    </xdr:from>
    <xdr:to>
      <xdr:col>15</xdr:col>
      <xdr:colOff>104775</xdr:colOff>
      <xdr:row>165</xdr:row>
      <xdr:rowOff>104775</xdr:rowOff>
    </xdr:to>
    <xdr:pic>
      <xdr:nvPicPr>
        <xdr:cNvPr id="1410" name="Picture 3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6578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104775</xdr:colOff>
      <xdr:row>166</xdr:row>
      <xdr:rowOff>104775</xdr:rowOff>
    </xdr:to>
    <xdr:pic>
      <xdr:nvPicPr>
        <xdr:cNvPr id="1411" name="Picture 3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692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166</xdr:row>
      <xdr:rowOff>0</xdr:rowOff>
    </xdr:from>
    <xdr:to>
      <xdr:col>15</xdr:col>
      <xdr:colOff>104775</xdr:colOff>
      <xdr:row>166</xdr:row>
      <xdr:rowOff>104775</xdr:rowOff>
    </xdr:to>
    <xdr:pic>
      <xdr:nvPicPr>
        <xdr:cNvPr id="1412" name="Picture 3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692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104775</xdr:colOff>
      <xdr:row>167</xdr:row>
      <xdr:rowOff>104775</xdr:rowOff>
    </xdr:to>
    <xdr:pic>
      <xdr:nvPicPr>
        <xdr:cNvPr id="1413" name="Picture 3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726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167</xdr:row>
      <xdr:rowOff>0</xdr:rowOff>
    </xdr:from>
    <xdr:to>
      <xdr:col>15</xdr:col>
      <xdr:colOff>104775</xdr:colOff>
      <xdr:row>167</xdr:row>
      <xdr:rowOff>104775</xdr:rowOff>
    </xdr:to>
    <xdr:pic>
      <xdr:nvPicPr>
        <xdr:cNvPr id="1414" name="Picture 3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726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104775</xdr:colOff>
      <xdr:row>168</xdr:row>
      <xdr:rowOff>104775</xdr:rowOff>
    </xdr:to>
    <xdr:pic>
      <xdr:nvPicPr>
        <xdr:cNvPr id="1415" name="Picture 3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760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168</xdr:row>
      <xdr:rowOff>0</xdr:rowOff>
    </xdr:from>
    <xdr:to>
      <xdr:col>15</xdr:col>
      <xdr:colOff>104775</xdr:colOff>
      <xdr:row>168</xdr:row>
      <xdr:rowOff>104775</xdr:rowOff>
    </xdr:to>
    <xdr:pic>
      <xdr:nvPicPr>
        <xdr:cNvPr id="1416" name="Picture 3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760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104775</xdr:colOff>
      <xdr:row>169</xdr:row>
      <xdr:rowOff>104775</xdr:rowOff>
    </xdr:to>
    <xdr:pic>
      <xdr:nvPicPr>
        <xdr:cNvPr id="1417" name="Picture 3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795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169</xdr:row>
      <xdr:rowOff>0</xdr:rowOff>
    </xdr:from>
    <xdr:to>
      <xdr:col>15</xdr:col>
      <xdr:colOff>104775</xdr:colOff>
      <xdr:row>169</xdr:row>
      <xdr:rowOff>104775</xdr:rowOff>
    </xdr:to>
    <xdr:pic>
      <xdr:nvPicPr>
        <xdr:cNvPr id="1418" name="Picture 3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795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104775</xdr:rowOff>
    </xdr:to>
    <xdr:pic>
      <xdr:nvPicPr>
        <xdr:cNvPr id="1419" name="Picture 3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829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170</xdr:row>
      <xdr:rowOff>0</xdr:rowOff>
    </xdr:from>
    <xdr:to>
      <xdr:col>15</xdr:col>
      <xdr:colOff>104775</xdr:colOff>
      <xdr:row>170</xdr:row>
      <xdr:rowOff>104775</xdr:rowOff>
    </xdr:to>
    <xdr:pic>
      <xdr:nvPicPr>
        <xdr:cNvPr id="1420" name="Picture 3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829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104775</xdr:colOff>
      <xdr:row>171</xdr:row>
      <xdr:rowOff>104775</xdr:rowOff>
    </xdr:to>
    <xdr:pic>
      <xdr:nvPicPr>
        <xdr:cNvPr id="1421" name="Picture 3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863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171</xdr:row>
      <xdr:rowOff>0</xdr:rowOff>
    </xdr:from>
    <xdr:to>
      <xdr:col>15</xdr:col>
      <xdr:colOff>104775</xdr:colOff>
      <xdr:row>171</xdr:row>
      <xdr:rowOff>104775</xdr:rowOff>
    </xdr:to>
    <xdr:pic>
      <xdr:nvPicPr>
        <xdr:cNvPr id="1422" name="Picture 3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863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104775</xdr:colOff>
      <xdr:row>172</xdr:row>
      <xdr:rowOff>104775</xdr:rowOff>
    </xdr:to>
    <xdr:pic>
      <xdr:nvPicPr>
        <xdr:cNvPr id="1423" name="Picture 3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897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172</xdr:row>
      <xdr:rowOff>0</xdr:rowOff>
    </xdr:from>
    <xdr:to>
      <xdr:col>15</xdr:col>
      <xdr:colOff>104775</xdr:colOff>
      <xdr:row>172</xdr:row>
      <xdr:rowOff>104775</xdr:rowOff>
    </xdr:to>
    <xdr:pic>
      <xdr:nvPicPr>
        <xdr:cNvPr id="1424" name="Picture 4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897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104775</xdr:colOff>
      <xdr:row>173</xdr:row>
      <xdr:rowOff>104775</xdr:rowOff>
    </xdr:to>
    <xdr:pic>
      <xdr:nvPicPr>
        <xdr:cNvPr id="1425" name="Picture 4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932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173</xdr:row>
      <xdr:rowOff>0</xdr:rowOff>
    </xdr:from>
    <xdr:to>
      <xdr:col>15</xdr:col>
      <xdr:colOff>104775</xdr:colOff>
      <xdr:row>173</xdr:row>
      <xdr:rowOff>104775</xdr:rowOff>
    </xdr:to>
    <xdr:pic>
      <xdr:nvPicPr>
        <xdr:cNvPr id="1426" name="Picture 4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932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104775</xdr:colOff>
      <xdr:row>174</xdr:row>
      <xdr:rowOff>104775</xdr:rowOff>
    </xdr:to>
    <xdr:pic>
      <xdr:nvPicPr>
        <xdr:cNvPr id="1427" name="Picture 4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966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174</xdr:row>
      <xdr:rowOff>0</xdr:rowOff>
    </xdr:from>
    <xdr:to>
      <xdr:col>15</xdr:col>
      <xdr:colOff>104775</xdr:colOff>
      <xdr:row>174</xdr:row>
      <xdr:rowOff>104775</xdr:rowOff>
    </xdr:to>
    <xdr:pic>
      <xdr:nvPicPr>
        <xdr:cNvPr id="1428" name="Picture 4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5966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104775</xdr:colOff>
      <xdr:row>175</xdr:row>
      <xdr:rowOff>104775</xdr:rowOff>
    </xdr:to>
    <xdr:pic>
      <xdr:nvPicPr>
        <xdr:cNvPr id="1429" name="Picture 4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000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175</xdr:row>
      <xdr:rowOff>0</xdr:rowOff>
    </xdr:from>
    <xdr:to>
      <xdr:col>15</xdr:col>
      <xdr:colOff>104775</xdr:colOff>
      <xdr:row>175</xdr:row>
      <xdr:rowOff>104775</xdr:rowOff>
    </xdr:to>
    <xdr:pic>
      <xdr:nvPicPr>
        <xdr:cNvPr id="1430" name="Picture 4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000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104775</xdr:colOff>
      <xdr:row>176</xdr:row>
      <xdr:rowOff>104775</xdr:rowOff>
    </xdr:to>
    <xdr:pic>
      <xdr:nvPicPr>
        <xdr:cNvPr id="1431" name="Picture 4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035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176</xdr:row>
      <xdr:rowOff>0</xdr:rowOff>
    </xdr:from>
    <xdr:to>
      <xdr:col>15</xdr:col>
      <xdr:colOff>104775</xdr:colOff>
      <xdr:row>176</xdr:row>
      <xdr:rowOff>104775</xdr:rowOff>
    </xdr:to>
    <xdr:pic>
      <xdr:nvPicPr>
        <xdr:cNvPr id="1432" name="Picture 4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035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104775</xdr:colOff>
      <xdr:row>177</xdr:row>
      <xdr:rowOff>104775</xdr:rowOff>
    </xdr:to>
    <xdr:pic>
      <xdr:nvPicPr>
        <xdr:cNvPr id="1433" name="Picture 4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069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177</xdr:row>
      <xdr:rowOff>0</xdr:rowOff>
    </xdr:from>
    <xdr:to>
      <xdr:col>15</xdr:col>
      <xdr:colOff>104775</xdr:colOff>
      <xdr:row>177</xdr:row>
      <xdr:rowOff>104775</xdr:rowOff>
    </xdr:to>
    <xdr:pic>
      <xdr:nvPicPr>
        <xdr:cNvPr id="1434" name="Picture 4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069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104775</xdr:colOff>
      <xdr:row>178</xdr:row>
      <xdr:rowOff>104775</xdr:rowOff>
    </xdr:to>
    <xdr:pic>
      <xdr:nvPicPr>
        <xdr:cNvPr id="1435" name="Picture 4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103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178</xdr:row>
      <xdr:rowOff>0</xdr:rowOff>
    </xdr:from>
    <xdr:to>
      <xdr:col>15</xdr:col>
      <xdr:colOff>104775</xdr:colOff>
      <xdr:row>178</xdr:row>
      <xdr:rowOff>104775</xdr:rowOff>
    </xdr:to>
    <xdr:pic>
      <xdr:nvPicPr>
        <xdr:cNvPr id="1436" name="Picture 4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103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104775</xdr:colOff>
      <xdr:row>179</xdr:row>
      <xdr:rowOff>104775</xdr:rowOff>
    </xdr:to>
    <xdr:pic>
      <xdr:nvPicPr>
        <xdr:cNvPr id="1437" name="Picture 4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1379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104775</xdr:colOff>
      <xdr:row>180</xdr:row>
      <xdr:rowOff>104775</xdr:rowOff>
    </xdr:to>
    <xdr:pic>
      <xdr:nvPicPr>
        <xdr:cNvPr id="1438" name="Picture 4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172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180</xdr:row>
      <xdr:rowOff>0</xdr:rowOff>
    </xdr:from>
    <xdr:to>
      <xdr:col>15</xdr:col>
      <xdr:colOff>104775</xdr:colOff>
      <xdr:row>180</xdr:row>
      <xdr:rowOff>104775</xdr:rowOff>
    </xdr:to>
    <xdr:pic>
      <xdr:nvPicPr>
        <xdr:cNvPr id="1439" name="Picture 4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172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104775</xdr:colOff>
      <xdr:row>181</xdr:row>
      <xdr:rowOff>104775</xdr:rowOff>
    </xdr:to>
    <xdr:pic>
      <xdr:nvPicPr>
        <xdr:cNvPr id="1440" name="Picture 4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206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15</xdr:col>
      <xdr:colOff>104775</xdr:colOff>
      <xdr:row>181</xdr:row>
      <xdr:rowOff>104775</xdr:rowOff>
    </xdr:to>
    <xdr:pic>
      <xdr:nvPicPr>
        <xdr:cNvPr id="1441" name="Picture 4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206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104775</xdr:colOff>
      <xdr:row>182</xdr:row>
      <xdr:rowOff>104775</xdr:rowOff>
    </xdr:to>
    <xdr:pic>
      <xdr:nvPicPr>
        <xdr:cNvPr id="1442" name="Picture 4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240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182</xdr:row>
      <xdr:rowOff>0</xdr:rowOff>
    </xdr:from>
    <xdr:to>
      <xdr:col>15</xdr:col>
      <xdr:colOff>104775</xdr:colOff>
      <xdr:row>182</xdr:row>
      <xdr:rowOff>104775</xdr:rowOff>
    </xdr:to>
    <xdr:pic>
      <xdr:nvPicPr>
        <xdr:cNvPr id="1443" name="Picture 4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240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104775</xdr:colOff>
      <xdr:row>183</xdr:row>
      <xdr:rowOff>104775</xdr:rowOff>
    </xdr:to>
    <xdr:pic>
      <xdr:nvPicPr>
        <xdr:cNvPr id="1444" name="Picture 4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275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183</xdr:row>
      <xdr:rowOff>0</xdr:rowOff>
    </xdr:from>
    <xdr:to>
      <xdr:col>15</xdr:col>
      <xdr:colOff>104775</xdr:colOff>
      <xdr:row>183</xdr:row>
      <xdr:rowOff>104775</xdr:rowOff>
    </xdr:to>
    <xdr:pic>
      <xdr:nvPicPr>
        <xdr:cNvPr id="1445" name="Picture 4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275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104775</xdr:colOff>
      <xdr:row>184</xdr:row>
      <xdr:rowOff>104775</xdr:rowOff>
    </xdr:to>
    <xdr:pic>
      <xdr:nvPicPr>
        <xdr:cNvPr id="1446" name="Picture 4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309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184</xdr:row>
      <xdr:rowOff>0</xdr:rowOff>
    </xdr:from>
    <xdr:to>
      <xdr:col>15</xdr:col>
      <xdr:colOff>104775</xdr:colOff>
      <xdr:row>184</xdr:row>
      <xdr:rowOff>104775</xdr:rowOff>
    </xdr:to>
    <xdr:pic>
      <xdr:nvPicPr>
        <xdr:cNvPr id="1447" name="Picture 4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309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104775</xdr:colOff>
      <xdr:row>185</xdr:row>
      <xdr:rowOff>104775</xdr:rowOff>
    </xdr:to>
    <xdr:pic>
      <xdr:nvPicPr>
        <xdr:cNvPr id="1448" name="Picture 4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343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185</xdr:row>
      <xdr:rowOff>0</xdr:rowOff>
    </xdr:from>
    <xdr:to>
      <xdr:col>15</xdr:col>
      <xdr:colOff>104775</xdr:colOff>
      <xdr:row>185</xdr:row>
      <xdr:rowOff>104775</xdr:rowOff>
    </xdr:to>
    <xdr:pic>
      <xdr:nvPicPr>
        <xdr:cNvPr id="1449" name="Picture 4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343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104775</xdr:colOff>
      <xdr:row>186</xdr:row>
      <xdr:rowOff>104775</xdr:rowOff>
    </xdr:to>
    <xdr:pic>
      <xdr:nvPicPr>
        <xdr:cNvPr id="1450" name="Picture 4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377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186</xdr:row>
      <xdr:rowOff>0</xdr:rowOff>
    </xdr:from>
    <xdr:to>
      <xdr:col>15</xdr:col>
      <xdr:colOff>104775</xdr:colOff>
      <xdr:row>186</xdr:row>
      <xdr:rowOff>104775</xdr:rowOff>
    </xdr:to>
    <xdr:pic>
      <xdr:nvPicPr>
        <xdr:cNvPr id="1451" name="Picture 4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377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104775</xdr:colOff>
      <xdr:row>187</xdr:row>
      <xdr:rowOff>104775</xdr:rowOff>
    </xdr:to>
    <xdr:pic>
      <xdr:nvPicPr>
        <xdr:cNvPr id="1452" name="Picture 4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4122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187</xdr:row>
      <xdr:rowOff>0</xdr:rowOff>
    </xdr:from>
    <xdr:to>
      <xdr:col>15</xdr:col>
      <xdr:colOff>104775</xdr:colOff>
      <xdr:row>187</xdr:row>
      <xdr:rowOff>104775</xdr:rowOff>
    </xdr:to>
    <xdr:pic>
      <xdr:nvPicPr>
        <xdr:cNvPr id="1453" name="Picture 4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4122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104775</xdr:colOff>
      <xdr:row>188</xdr:row>
      <xdr:rowOff>104775</xdr:rowOff>
    </xdr:to>
    <xdr:pic>
      <xdr:nvPicPr>
        <xdr:cNvPr id="1454" name="Picture 4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4465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188</xdr:row>
      <xdr:rowOff>0</xdr:rowOff>
    </xdr:from>
    <xdr:to>
      <xdr:col>15</xdr:col>
      <xdr:colOff>104775</xdr:colOff>
      <xdr:row>188</xdr:row>
      <xdr:rowOff>104775</xdr:rowOff>
    </xdr:to>
    <xdr:pic>
      <xdr:nvPicPr>
        <xdr:cNvPr id="1455" name="Picture 4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4465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104775</xdr:colOff>
      <xdr:row>189</xdr:row>
      <xdr:rowOff>104775</xdr:rowOff>
    </xdr:to>
    <xdr:pic>
      <xdr:nvPicPr>
        <xdr:cNvPr id="1456" name="Picture 4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4808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189</xdr:row>
      <xdr:rowOff>0</xdr:rowOff>
    </xdr:from>
    <xdr:to>
      <xdr:col>15</xdr:col>
      <xdr:colOff>104775</xdr:colOff>
      <xdr:row>189</xdr:row>
      <xdr:rowOff>104775</xdr:rowOff>
    </xdr:to>
    <xdr:pic>
      <xdr:nvPicPr>
        <xdr:cNvPr id="1457" name="Picture 4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4808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104775</xdr:colOff>
      <xdr:row>190</xdr:row>
      <xdr:rowOff>104775</xdr:rowOff>
    </xdr:to>
    <xdr:pic>
      <xdr:nvPicPr>
        <xdr:cNvPr id="1458" name="Picture 4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5151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190</xdr:row>
      <xdr:rowOff>0</xdr:rowOff>
    </xdr:from>
    <xdr:to>
      <xdr:col>15</xdr:col>
      <xdr:colOff>104775</xdr:colOff>
      <xdr:row>190</xdr:row>
      <xdr:rowOff>104775</xdr:rowOff>
    </xdr:to>
    <xdr:pic>
      <xdr:nvPicPr>
        <xdr:cNvPr id="1459" name="Picture 4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5151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104775</xdr:colOff>
      <xdr:row>191</xdr:row>
      <xdr:rowOff>104775</xdr:rowOff>
    </xdr:to>
    <xdr:pic>
      <xdr:nvPicPr>
        <xdr:cNvPr id="1460" name="Picture 4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5493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191</xdr:row>
      <xdr:rowOff>0</xdr:rowOff>
    </xdr:from>
    <xdr:to>
      <xdr:col>15</xdr:col>
      <xdr:colOff>104775</xdr:colOff>
      <xdr:row>191</xdr:row>
      <xdr:rowOff>104775</xdr:rowOff>
    </xdr:to>
    <xdr:pic>
      <xdr:nvPicPr>
        <xdr:cNvPr id="1461" name="Picture 4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5493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104775</xdr:colOff>
      <xdr:row>192</xdr:row>
      <xdr:rowOff>104775</xdr:rowOff>
    </xdr:to>
    <xdr:pic>
      <xdr:nvPicPr>
        <xdr:cNvPr id="1462" name="Picture 4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5836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192</xdr:row>
      <xdr:rowOff>0</xdr:rowOff>
    </xdr:from>
    <xdr:to>
      <xdr:col>15</xdr:col>
      <xdr:colOff>104775</xdr:colOff>
      <xdr:row>192</xdr:row>
      <xdr:rowOff>104775</xdr:rowOff>
    </xdr:to>
    <xdr:pic>
      <xdr:nvPicPr>
        <xdr:cNvPr id="1463" name="Picture 4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5836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104775</xdr:colOff>
      <xdr:row>193</xdr:row>
      <xdr:rowOff>104775</xdr:rowOff>
    </xdr:to>
    <xdr:pic>
      <xdr:nvPicPr>
        <xdr:cNvPr id="1464" name="Picture 4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6179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193</xdr:row>
      <xdr:rowOff>0</xdr:rowOff>
    </xdr:from>
    <xdr:to>
      <xdr:col>15</xdr:col>
      <xdr:colOff>104775</xdr:colOff>
      <xdr:row>193</xdr:row>
      <xdr:rowOff>104775</xdr:rowOff>
    </xdr:to>
    <xdr:pic>
      <xdr:nvPicPr>
        <xdr:cNvPr id="1465" name="Picture 4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6179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104775</xdr:colOff>
      <xdr:row>194</xdr:row>
      <xdr:rowOff>104775</xdr:rowOff>
    </xdr:to>
    <xdr:pic>
      <xdr:nvPicPr>
        <xdr:cNvPr id="1466" name="Picture 4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6522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194</xdr:row>
      <xdr:rowOff>0</xdr:rowOff>
    </xdr:from>
    <xdr:to>
      <xdr:col>15</xdr:col>
      <xdr:colOff>104775</xdr:colOff>
      <xdr:row>194</xdr:row>
      <xdr:rowOff>104775</xdr:rowOff>
    </xdr:to>
    <xdr:pic>
      <xdr:nvPicPr>
        <xdr:cNvPr id="1467" name="Picture 4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6522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104775</xdr:colOff>
      <xdr:row>195</xdr:row>
      <xdr:rowOff>104775</xdr:rowOff>
    </xdr:to>
    <xdr:pic>
      <xdr:nvPicPr>
        <xdr:cNvPr id="1468" name="Picture 4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6865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195</xdr:row>
      <xdr:rowOff>0</xdr:rowOff>
    </xdr:from>
    <xdr:to>
      <xdr:col>15</xdr:col>
      <xdr:colOff>104775</xdr:colOff>
      <xdr:row>195</xdr:row>
      <xdr:rowOff>104775</xdr:rowOff>
    </xdr:to>
    <xdr:pic>
      <xdr:nvPicPr>
        <xdr:cNvPr id="1469" name="Picture 4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6865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104775</xdr:colOff>
      <xdr:row>196</xdr:row>
      <xdr:rowOff>104775</xdr:rowOff>
    </xdr:to>
    <xdr:pic>
      <xdr:nvPicPr>
        <xdr:cNvPr id="1470" name="Picture 4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7208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196</xdr:row>
      <xdr:rowOff>0</xdr:rowOff>
    </xdr:from>
    <xdr:to>
      <xdr:col>15</xdr:col>
      <xdr:colOff>104775</xdr:colOff>
      <xdr:row>196</xdr:row>
      <xdr:rowOff>104775</xdr:rowOff>
    </xdr:to>
    <xdr:pic>
      <xdr:nvPicPr>
        <xdr:cNvPr id="1471" name="Picture 4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7208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104775</xdr:colOff>
      <xdr:row>197</xdr:row>
      <xdr:rowOff>104775</xdr:rowOff>
    </xdr:to>
    <xdr:pic>
      <xdr:nvPicPr>
        <xdr:cNvPr id="1472" name="Picture 4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7551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197</xdr:row>
      <xdr:rowOff>0</xdr:rowOff>
    </xdr:from>
    <xdr:to>
      <xdr:col>15</xdr:col>
      <xdr:colOff>104775</xdr:colOff>
      <xdr:row>197</xdr:row>
      <xdr:rowOff>104775</xdr:rowOff>
    </xdr:to>
    <xdr:pic>
      <xdr:nvPicPr>
        <xdr:cNvPr id="1473" name="Picture 4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7551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104775</xdr:colOff>
      <xdr:row>198</xdr:row>
      <xdr:rowOff>104775</xdr:rowOff>
    </xdr:to>
    <xdr:pic>
      <xdr:nvPicPr>
        <xdr:cNvPr id="1474" name="Picture 4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7894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198</xdr:row>
      <xdr:rowOff>0</xdr:rowOff>
    </xdr:from>
    <xdr:to>
      <xdr:col>15</xdr:col>
      <xdr:colOff>104775</xdr:colOff>
      <xdr:row>198</xdr:row>
      <xdr:rowOff>104775</xdr:rowOff>
    </xdr:to>
    <xdr:pic>
      <xdr:nvPicPr>
        <xdr:cNvPr id="1475" name="Picture 4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7894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104775</xdr:colOff>
      <xdr:row>199</xdr:row>
      <xdr:rowOff>104775</xdr:rowOff>
    </xdr:to>
    <xdr:pic>
      <xdr:nvPicPr>
        <xdr:cNvPr id="1476" name="Picture 4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237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199</xdr:row>
      <xdr:rowOff>0</xdr:rowOff>
    </xdr:from>
    <xdr:to>
      <xdr:col>15</xdr:col>
      <xdr:colOff>104775</xdr:colOff>
      <xdr:row>199</xdr:row>
      <xdr:rowOff>104775</xdr:rowOff>
    </xdr:to>
    <xdr:pic>
      <xdr:nvPicPr>
        <xdr:cNvPr id="1477" name="Picture 4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8237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104775</xdr:colOff>
      <xdr:row>200</xdr:row>
      <xdr:rowOff>104775</xdr:rowOff>
    </xdr:to>
    <xdr:pic>
      <xdr:nvPicPr>
        <xdr:cNvPr id="1478" name="Picture 4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580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200</xdr:row>
      <xdr:rowOff>0</xdr:rowOff>
    </xdr:from>
    <xdr:to>
      <xdr:col>15</xdr:col>
      <xdr:colOff>104775</xdr:colOff>
      <xdr:row>200</xdr:row>
      <xdr:rowOff>104775</xdr:rowOff>
    </xdr:to>
    <xdr:pic>
      <xdr:nvPicPr>
        <xdr:cNvPr id="1479" name="Picture 4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8580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104775</xdr:colOff>
      <xdr:row>201</xdr:row>
      <xdr:rowOff>104775</xdr:rowOff>
    </xdr:to>
    <xdr:pic>
      <xdr:nvPicPr>
        <xdr:cNvPr id="1480" name="Picture 4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892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201</xdr:row>
      <xdr:rowOff>0</xdr:rowOff>
    </xdr:from>
    <xdr:to>
      <xdr:col>15</xdr:col>
      <xdr:colOff>104775</xdr:colOff>
      <xdr:row>201</xdr:row>
      <xdr:rowOff>104775</xdr:rowOff>
    </xdr:to>
    <xdr:pic>
      <xdr:nvPicPr>
        <xdr:cNvPr id="1481" name="Picture 4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892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104775</xdr:colOff>
      <xdr:row>202</xdr:row>
      <xdr:rowOff>104775</xdr:rowOff>
    </xdr:to>
    <xdr:pic>
      <xdr:nvPicPr>
        <xdr:cNvPr id="1482" name="Picture 4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926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202</xdr:row>
      <xdr:rowOff>0</xdr:rowOff>
    </xdr:from>
    <xdr:to>
      <xdr:col>15</xdr:col>
      <xdr:colOff>104775</xdr:colOff>
      <xdr:row>202</xdr:row>
      <xdr:rowOff>104775</xdr:rowOff>
    </xdr:to>
    <xdr:pic>
      <xdr:nvPicPr>
        <xdr:cNvPr id="1483" name="Picture 4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926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104775</xdr:colOff>
      <xdr:row>203</xdr:row>
      <xdr:rowOff>104775</xdr:rowOff>
    </xdr:to>
    <xdr:pic>
      <xdr:nvPicPr>
        <xdr:cNvPr id="1484" name="Picture 4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960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203</xdr:row>
      <xdr:rowOff>0</xdr:rowOff>
    </xdr:from>
    <xdr:to>
      <xdr:col>15</xdr:col>
      <xdr:colOff>104775</xdr:colOff>
      <xdr:row>203</xdr:row>
      <xdr:rowOff>104775</xdr:rowOff>
    </xdr:to>
    <xdr:pic>
      <xdr:nvPicPr>
        <xdr:cNvPr id="1485" name="Picture 4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960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104775</xdr:colOff>
      <xdr:row>204</xdr:row>
      <xdr:rowOff>104775</xdr:rowOff>
    </xdr:to>
    <xdr:pic>
      <xdr:nvPicPr>
        <xdr:cNvPr id="1486" name="Picture 4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995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204</xdr:row>
      <xdr:rowOff>0</xdr:rowOff>
    </xdr:from>
    <xdr:to>
      <xdr:col>15</xdr:col>
      <xdr:colOff>104775</xdr:colOff>
      <xdr:row>204</xdr:row>
      <xdr:rowOff>104775</xdr:rowOff>
    </xdr:to>
    <xdr:pic>
      <xdr:nvPicPr>
        <xdr:cNvPr id="1487" name="Picture 4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6995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104775</xdr:colOff>
      <xdr:row>205</xdr:row>
      <xdr:rowOff>104775</xdr:rowOff>
    </xdr:to>
    <xdr:pic>
      <xdr:nvPicPr>
        <xdr:cNvPr id="1488" name="Picture 4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029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205</xdr:row>
      <xdr:rowOff>0</xdr:rowOff>
    </xdr:from>
    <xdr:to>
      <xdr:col>15</xdr:col>
      <xdr:colOff>104775</xdr:colOff>
      <xdr:row>205</xdr:row>
      <xdr:rowOff>104775</xdr:rowOff>
    </xdr:to>
    <xdr:pic>
      <xdr:nvPicPr>
        <xdr:cNvPr id="1489" name="Picture 4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029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104775</xdr:colOff>
      <xdr:row>206</xdr:row>
      <xdr:rowOff>104775</xdr:rowOff>
    </xdr:to>
    <xdr:pic>
      <xdr:nvPicPr>
        <xdr:cNvPr id="1490" name="Picture 4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063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206</xdr:row>
      <xdr:rowOff>0</xdr:rowOff>
    </xdr:from>
    <xdr:to>
      <xdr:col>15</xdr:col>
      <xdr:colOff>104775</xdr:colOff>
      <xdr:row>206</xdr:row>
      <xdr:rowOff>104775</xdr:rowOff>
    </xdr:to>
    <xdr:pic>
      <xdr:nvPicPr>
        <xdr:cNvPr id="1491" name="Picture 4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063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104775</xdr:colOff>
      <xdr:row>207</xdr:row>
      <xdr:rowOff>104775</xdr:rowOff>
    </xdr:to>
    <xdr:pic>
      <xdr:nvPicPr>
        <xdr:cNvPr id="1492" name="Picture 4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098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207</xdr:row>
      <xdr:rowOff>0</xdr:rowOff>
    </xdr:from>
    <xdr:to>
      <xdr:col>15</xdr:col>
      <xdr:colOff>104775</xdr:colOff>
      <xdr:row>207</xdr:row>
      <xdr:rowOff>104775</xdr:rowOff>
    </xdr:to>
    <xdr:pic>
      <xdr:nvPicPr>
        <xdr:cNvPr id="1493" name="Picture 4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098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104775</xdr:colOff>
      <xdr:row>208</xdr:row>
      <xdr:rowOff>104775</xdr:rowOff>
    </xdr:to>
    <xdr:pic>
      <xdr:nvPicPr>
        <xdr:cNvPr id="1494" name="Picture 4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132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208</xdr:row>
      <xdr:rowOff>0</xdr:rowOff>
    </xdr:from>
    <xdr:to>
      <xdr:col>15</xdr:col>
      <xdr:colOff>104775</xdr:colOff>
      <xdr:row>208</xdr:row>
      <xdr:rowOff>104775</xdr:rowOff>
    </xdr:to>
    <xdr:pic>
      <xdr:nvPicPr>
        <xdr:cNvPr id="1495" name="Picture 4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132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104775</xdr:colOff>
      <xdr:row>209</xdr:row>
      <xdr:rowOff>104775</xdr:rowOff>
    </xdr:to>
    <xdr:pic>
      <xdr:nvPicPr>
        <xdr:cNvPr id="1496" name="Picture 4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166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104775</xdr:colOff>
      <xdr:row>211</xdr:row>
      <xdr:rowOff>104775</xdr:rowOff>
    </xdr:to>
    <xdr:pic>
      <xdr:nvPicPr>
        <xdr:cNvPr id="1497" name="Picture 4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170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211</xdr:row>
      <xdr:rowOff>0</xdr:rowOff>
    </xdr:from>
    <xdr:to>
      <xdr:col>15</xdr:col>
      <xdr:colOff>104775</xdr:colOff>
      <xdr:row>211</xdr:row>
      <xdr:rowOff>104775</xdr:rowOff>
    </xdr:to>
    <xdr:pic>
      <xdr:nvPicPr>
        <xdr:cNvPr id="1498" name="Picture 4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2170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104775</xdr:colOff>
      <xdr:row>212</xdr:row>
      <xdr:rowOff>104775</xdr:rowOff>
    </xdr:to>
    <xdr:pic>
      <xdr:nvPicPr>
        <xdr:cNvPr id="1499" name="Picture 4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513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212</xdr:row>
      <xdr:rowOff>0</xdr:rowOff>
    </xdr:from>
    <xdr:to>
      <xdr:col>15</xdr:col>
      <xdr:colOff>104775</xdr:colOff>
      <xdr:row>212</xdr:row>
      <xdr:rowOff>104775</xdr:rowOff>
    </xdr:to>
    <xdr:pic>
      <xdr:nvPicPr>
        <xdr:cNvPr id="1500" name="Picture 4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2513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104775</xdr:colOff>
      <xdr:row>213</xdr:row>
      <xdr:rowOff>104775</xdr:rowOff>
    </xdr:to>
    <xdr:pic>
      <xdr:nvPicPr>
        <xdr:cNvPr id="1501" name="Picture 4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2856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213</xdr:row>
      <xdr:rowOff>0</xdr:rowOff>
    </xdr:from>
    <xdr:to>
      <xdr:col>15</xdr:col>
      <xdr:colOff>104775</xdr:colOff>
      <xdr:row>213</xdr:row>
      <xdr:rowOff>104775</xdr:rowOff>
    </xdr:to>
    <xdr:pic>
      <xdr:nvPicPr>
        <xdr:cNvPr id="1502" name="Picture 4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2856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104775</xdr:colOff>
      <xdr:row>214</xdr:row>
      <xdr:rowOff>104775</xdr:rowOff>
    </xdr:to>
    <xdr:pic>
      <xdr:nvPicPr>
        <xdr:cNvPr id="1503" name="Picture 4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3199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214</xdr:row>
      <xdr:rowOff>0</xdr:rowOff>
    </xdr:from>
    <xdr:to>
      <xdr:col>15</xdr:col>
      <xdr:colOff>104775</xdr:colOff>
      <xdr:row>214</xdr:row>
      <xdr:rowOff>104775</xdr:rowOff>
    </xdr:to>
    <xdr:pic>
      <xdr:nvPicPr>
        <xdr:cNvPr id="1504" name="Picture 4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3199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104775</xdr:colOff>
      <xdr:row>215</xdr:row>
      <xdr:rowOff>104775</xdr:rowOff>
    </xdr:to>
    <xdr:pic>
      <xdr:nvPicPr>
        <xdr:cNvPr id="1505" name="Picture 4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3542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215</xdr:row>
      <xdr:rowOff>0</xdr:rowOff>
    </xdr:from>
    <xdr:to>
      <xdr:col>15</xdr:col>
      <xdr:colOff>104775</xdr:colOff>
      <xdr:row>215</xdr:row>
      <xdr:rowOff>104775</xdr:rowOff>
    </xdr:to>
    <xdr:pic>
      <xdr:nvPicPr>
        <xdr:cNvPr id="1506" name="Picture 4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3542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104775</xdr:colOff>
      <xdr:row>216</xdr:row>
      <xdr:rowOff>104775</xdr:rowOff>
    </xdr:to>
    <xdr:pic>
      <xdr:nvPicPr>
        <xdr:cNvPr id="1507" name="Picture 4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3885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216</xdr:row>
      <xdr:rowOff>0</xdr:rowOff>
    </xdr:from>
    <xdr:to>
      <xdr:col>15</xdr:col>
      <xdr:colOff>104775</xdr:colOff>
      <xdr:row>216</xdr:row>
      <xdr:rowOff>104775</xdr:rowOff>
    </xdr:to>
    <xdr:pic>
      <xdr:nvPicPr>
        <xdr:cNvPr id="1508" name="Picture 4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3885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104775</xdr:colOff>
      <xdr:row>217</xdr:row>
      <xdr:rowOff>104775</xdr:rowOff>
    </xdr:to>
    <xdr:pic>
      <xdr:nvPicPr>
        <xdr:cNvPr id="1509" name="Picture 4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4228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217</xdr:row>
      <xdr:rowOff>0</xdr:rowOff>
    </xdr:from>
    <xdr:to>
      <xdr:col>15</xdr:col>
      <xdr:colOff>104775</xdr:colOff>
      <xdr:row>217</xdr:row>
      <xdr:rowOff>104775</xdr:rowOff>
    </xdr:to>
    <xdr:pic>
      <xdr:nvPicPr>
        <xdr:cNvPr id="1510" name="Picture 4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4228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104775</xdr:colOff>
      <xdr:row>218</xdr:row>
      <xdr:rowOff>104775</xdr:rowOff>
    </xdr:to>
    <xdr:pic>
      <xdr:nvPicPr>
        <xdr:cNvPr id="1511" name="Picture 4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4571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218</xdr:row>
      <xdr:rowOff>0</xdr:rowOff>
    </xdr:from>
    <xdr:to>
      <xdr:col>15</xdr:col>
      <xdr:colOff>104775</xdr:colOff>
      <xdr:row>218</xdr:row>
      <xdr:rowOff>104775</xdr:rowOff>
    </xdr:to>
    <xdr:pic>
      <xdr:nvPicPr>
        <xdr:cNvPr id="1512" name="Picture 4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4571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104775</xdr:colOff>
      <xdr:row>219</xdr:row>
      <xdr:rowOff>104775</xdr:rowOff>
    </xdr:to>
    <xdr:pic>
      <xdr:nvPicPr>
        <xdr:cNvPr id="1513" name="Picture 4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4914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219</xdr:row>
      <xdr:rowOff>0</xdr:rowOff>
    </xdr:from>
    <xdr:to>
      <xdr:col>15</xdr:col>
      <xdr:colOff>104775</xdr:colOff>
      <xdr:row>219</xdr:row>
      <xdr:rowOff>104775</xdr:rowOff>
    </xdr:to>
    <xdr:pic>
      <xdr:nvPicPr>
        <xdr:cNvPr id="1514" name="Picture 4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4914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104775</xdr:colOff>
      <xdr:row>220</xdr:row>
      <xdr:rowOff>104775</xdr:rowOff>
    </xdr:to>
    <xdr:pic>
      <xdr:nvPicPr>
        <xdr:cNvPr id="1515" name="Picture 4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2570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220</xdr:row>
      <xdr:rowOff>0</xdr:rowOff>
    </xdr:from>
    <xdr:to>
      <xdr:col>15</xdr:col>
      <xdr:colOff>104775</xdr:colOff>
      <xdr:row>220</xdr:row>
      <xdr:rowOff>104775</xdr:rowOff>
    </xdr:to>
    <xdr:pic>
      <xdr:nvPicPr>
        <xdr:cNvPr id="1516" name="Picture 4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52570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104775</xdr:colOff>
      <xdr:row>221</xdr:row>
      <xdr:rowOff>104775</xdr:rowOff>
    </xdr:to>
    <xdr:pic>
      <xdr:nvPicPr>
        <xdr:cNvPr id="1517" name="Picture 4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599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221</xdr:row>
      <xdr:rowOff>0</xdr:rowOff>
    </xdr:from>
    <xdr:to>
      <xdr:col>15</xdr:col>
      <xdr:colOff>104775</xdr:colOff>
      <xdr:row>221</xdr:row>
      <xdr:rowOff>104775</xdr:rowOff>
    </xdr:to>
    <xdr:pic>
      <xdr:nvPicPr>
        <xdr:cNvPr id="1518" name="Picture 4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5599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104775</xdr:colOff>
      <xdr:row>222</xdr:row>
      <xdr:rowOff>104775</xdr:rowOff>
    </xdr:to>
    <xdr:pic>
      <xdr:nvPicPr>
        <xdr:cNvPr id="1519" name="Picture 4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942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222</xdr:row>
      <xdr:rowOff>0</xdr:rowOff>
    </xdr:from>
    <xdr:to>
      <xdr:col>15</xdr:col>
      <xdr:colOff>104775</xdr:colOff>
      <xdr:row>222</xdr:row>
      <xdr:rowOff>104775</xdr:rowOff>
    </xdr:to>
    <xdr:pic>
      <xdr:nvPicPr>
        <xdr:cNvPr id="1520" name="Picture 4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5942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104775</xdr:colOff>
      <xdr:row>223</xdr:row>
      <xdr:rowOff>104775</xdr:rowOff>
    </xdr:to>
    <xdr:pic>
      <xdr:nvPicPr>
        <xdr:cNvPr id="1521" name="Picture 4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6285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223</xdr:row>
      <xdr:rowOff>0</xdr:rowOff>
    </xdr:from>
    <xdr:to>
      <xdr:col>15</xdr:col>
      <xdr:colOff>104775</xdr:colOff>
      <xdr:row>223</xdr:row>
      <xdr:rowOff>104775</xdr:rowOff>
    </xdr:to>
    <xdr:pic>
      <xdr:nvPicPr>
        <xdr:cNvPr id="1522" name="Picture 4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6285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104775</xdr:colOff>
      <xdr:row>224</xdr:row>
      <xdr:rowOff>104775</xdr:rowOff>
    </xdr:to>
    <xdr:pic>
      <xdr:nvPicPr>
        <xdr:cNvPr id="1523" name="Picture 4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6628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224</xdr:row>
      <xdr:rowOff>0</xdr:rowOff>
    </xdr:from>
    <xdr:to>
      <xdr:col>15</xdr:col>
      <xdr:colOff>104775</xdr:colOff>
      <xdr:row>224</xdr:row>
      <xdr:rowOff>104775</xdr:rowOff>
    </xdr:to>
    <xdr:pic>
      <xdr:nvPicPr>
        <xdr:cNvPr id="1524" name="Picture 5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6628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104775</xdr:colOff>
      <xdr:row>225</xdr:row>
      <xdr:rowOff>104775</xdr:rowOff>
    </xdr:to>
    <xdr:pic>
      <xdr:nvPicPr>
        <xdr:cNvPr id="1525" name="Picture 5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6971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225</xdr:row>
      <xdr:rowOff>0</xdr:rowOff>
    </xdr:from>
    <xdr:to>
      <xdr:col>15</xdr:col>
      <xdr:colOff>104775</xdr:colOff>
      <xdr:row>225</xdr:row>
      <xdr:rowOff>104775</xdr:rowOff>
    </xdr:to>
    <xdr:pic>
      <xdr:nvPicPr>
        <xdr:cNvPr id="1526" name="Picture 5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6971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104775</xdr:colOff>
      <xdr:row>226</xdr:row>
      <xdr:rowOff>104775</xdr:rowOff>
    </xdr:to>
    <xdr:pic>
      <xdr:nvPicPr>
        <xdr:cNvPr id="1527" name="Picture 5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7314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226</xdr:row>
      <xdr:rowOff>0</xdr:rowOff>
    </xdr:from>
    <xdr:to>
      <xdr:col>15</xdr:col>
      <xdr:colOff>104775</xdr:colOff>
      <xdr:row>226</xdr:row>
      <xdr:rowOff>104775</xdr:rowOff>
    </xdr:to>
    <xdr:pic>
      <xdr:nvPicPr>
        <xdr:cNvPr id="1528" name="Picture 5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7314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104775</xdr:rowOff>
    </xdr:to>
    <xdr:pic>
      <xdr:nvPicPr>
        <xdr:cNvPr id="1529" name="Picture 5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7657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227</xdr:row>
      <xdr:rowOff>0</xdr:rowOff>
    </xdr:from>
    <xdr:to>
      <xdr:col>15</xdr:col>
      <xdr:colOff>104775</xdr:colOff>
      <xdr:row>227</xdr:row>
      <xdr:rowOff>104775</xdr:rowOff>
    </xdr:to>
    <xdr:pic>
      <xdr:nvPicPr>
        <xdr:cNvPr id="1530" name="Picture 5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7657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104775</xdr:colOff>
      <xdr:row>228</xdr:row>
      <xdr:rowOff>104775</xdr:rowOff>
    </xdr:to>
    <xdr:pic>
      <xdr:nvPicPr>
        <xdr:cNvPr id="1531" name="Picture 5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8000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228</xdr:row>
      <xdr:rowOff>0</xdr:rowOff>
    </xdr:from>
    <xdr:to>
      <xdr:col>15</xdr:col>
      <xdr:colOff>104775</xdr:colOff>
      <xdr:row>228</xdr:row>
      <xdr:rowOff>104775</xdr:rowOff>
    </xdr:to>
    <xdr:pic>
      <xdr:nvPicPr>
        <xdr:cNvPr id="1532" name="Picture 5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8000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104775</xdr:colOff>
      <xdr:row>229</xdr:row>
      <xdr:rowOff>104775</xdr:rowOff>
    </xdr:to>
    <xdr:pic>
      <xdr:nvPicPr>
        <xdr:cNvPr id="1533" name="Picture 5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8343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229</xdr:row>
      <xdr:rowOff>0</xdr:rowOff>
    </xdr:from>
    <xdr:to>
      <xdr:col>15</xdr:col>
      <xdr:colOff>104775</xdr:colOff>
      <xdr:row>229</xdr:row>
      <xdr:rowOff>104775</xdr:rowOff>
    </xdr:to>
    <xdr:pic>
      <xdr:nvPicPr>
        <xdr:cNvPr id="1534" name="Picture 5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8343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104775</xdr:colOff>
      <xdr:row>230</xdr:row>
      <xdr:rowOff>104775</xdr:rowOff>
    </xdr:to>
    <xdr:pic>
      <xdr:nvPicPr>
        <xdr:cNvPr id="1535" name="Picture 5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86860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230</xdr:row>
      <xdr:rowOff>0</xdr:rowOff>
    </xdr:from>
    <xdr:to>
      <xdr:col>15</xdr:col>
      <xdr:colOff>104775</xdr:colOff>
      <xdr:row>230</xdr:row>
      <xdr:rowOff>104775</xdr:rowOff>
    </xdr:to>
    <xdr:pic>
      <xdr:nvPicPr>
        <xdr:cNvPr id="1536" name="Picture 5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86860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104775</xdr:colOff>
      <xdr:row>231</xdr:row>
      <xdr:rowOff>104775</xdr:rowOff>
    </xdr:to>
    <xdr:pic>
      <xdr:nvPicPr>
        <xdr:cNvPr id="1537" name="Picture 5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9028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231</xdr:row>
      <xdr:rowOff>0</xdr:rowOff>
    </xdr:from>
    <xdr:to>
      <xdr:col>15</xdr:col>
      <xdr:colOff>104775</xdr:colOff>
      <xdr:row>231</xdr:row>
      <xdr:rowOff>104775</xdr:rowOff>
    </xdr:to>
    <xdr:pic>
      <xdr:nvPicPr>
        <xdr:cNvPr id="1538" name="Picture 5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90289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104775</xdr:colOff>
      <xdr:row>232</xdr:row>
      <xdr:rowOff>104775</xdr:rowOff>
    </xdr:to>
    <xdr:pic>
      <xdr:nvPicPr>
        <xdr:cNvPr id="1539" name="Picture 5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9371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232</xdr:row>
      <xdr:rowOff>0</xdr:rowOff>
    </xdr:from>
    <xdr:to>
      <xdr:col>15</xdr:col>
      <xdr:colOff>104775</xdr:colOff>
      <xdr:row>232</xdr:row>
      <xdr:rowOff>104775</xdr:rowOff>
    </xdr:to>
    <xdr:pic>
      <xdr:nvPicPr>
        <xdr:cNvPr id="1540" name="Picture 5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93718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104775</xdr:colOff>
      <xdr:row>233</xdr:row>
      <xdr:rowOff>104775</xdr:rowOff>
    </xdr:to>
    <xdr:pic>
      <xdr:nvPicPr>
        <xdr:cNvPr id="1541" name="Picture 5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9714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233</xdr:row>
      <xdr:rowOff>0</xdr:rowOff>
    </xdr:from>
    <xdr:to>
      <xdr:col>15</xdr:col>
      <xdr:colOff>104775</xdr:colOff>
      <xdr:row>233</xdr:row>
      <xdr:rowOff>104775</xdr:rowOff>
    </xdr:to>
    <xdr:pic>
      <xdr:nvPicPr>
        <xdr:cNvPr id="1542" name="Picture 5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797147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104775</xdr:colOff>
      <xdr:row>234</xdr:row>
      <xdr:rowOff>104775</xdr:rowOff>
    </xdr:to>
    <xdr:pic>
      <xdr:nvPicPr>
        <xdr:cNvPr id="1543" name="Picture 5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0057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234</xdr:row>
      <xdr:rowOff>0</xdr:rowOff>
    </xdr:from>
    <xdr:to>
      <xdr:col>15</xdr:col>
      <xdr:colOff>104775</xdr:colOff>
      <xdr:row>234</xdr:row>
      <xdr:rowOff>104775</xdr:rowOff>
    </xdr:to>
    <xdr:pic>
      <xdr:nvPicPr>
        <xdr:cNvPr id="1544" name="Picture 5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00576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104775</xdr:colOff>
      <xdr:row>235</xdr:row>
      <xdr:rowOff>104775</xdr:rowOff>
    </xdr:to>
    <xdr:pic>
      <xdr:nvPicPr>
        <xdr:cNvPr id="1545" name="Picture 5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0400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235</xdr:row>
      <xdr:rowOff>0</xdr:rowOff>
    </xdr:from>
    <xdr:to>
      <xdr:col>15</xdr:col>
      <xdr:colOff>104775</xdr:colOff>
      <xdr:row>235</xdr:row>
      <xdr:rowOff>104775</xdr:rowOff>
    </xdr:to>
    <xdr:pic>
      <xdr:nvPicPr>
        <xdr:cNvPr id="1546" name="Picture 5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04005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104775</xdr:colOff>
      <xdr:row>236</xdr:row>
      <xdr:rowOff>104775</xdr:rowOff>
    </xdr:to>
    <xdr:pic>
      <xdr:nvPicPr>
        <xdr:cNvPr id="1547" name="Picture 5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0743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236</xdr:row>
      <xdr:rowOff>0</xdr:rowOff>
    </xdr:from>
    <xdr:to>
      <xdr:col>15</xdr:col>
      <xdr:colOff>104775</xdr:colOff>
      <xdr:row>236</xdr:row>
      <xdr:rowOff>104775</xdr:rowOff>
    </xdr:to>
    <xdr:pic>
      <xdr:nvPicPr>
        <xdr:cNvPr id="1548" name="Picture 5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07434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104775</xdr:colOff>
      <xdr:row>237</xdr:row>
      <xdr:rowOff>104775</xdr:rowOff>
    </xdr:to>
    <xdr:pic>
      <xdr:nvPicPr>
        <xdr:cNvPr id="1549" name="Picture 5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1086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237</xdr:row>
      <xdr:rowOff>0</xdr:rowOff>
    </xdr:from>
    <xdr:to>
      <xdr:col>15</xdr:col>
      <xdr:colOff>104775</xdr:colOff>
      <xdr:row>237</xdr:row>
      <xdr:rowOff>104775</xdr:rowOff>
    </xdr:to>
    <xdr:pic>
      <xdr:nvPicPr>
        <xdr:cNvPr id="1550" name="Picture 5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10863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104775</xdr:colOff>
      <xdr:row>238</xdr:row>
      <xdr:rowOff>104775</xdr:rowOff>
    </xdr:to>
    <xdr:pic>
      <xdr:nvPicPr>
        <xdr:cNvPr id="1551" name="Picture 5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1429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238</xdr:row>
      <xdr:rowOff>0</xdr:rowOff>
    </xdr:from>
    <xdr:to>
      <xdr:col>15</xdr:col>
      <xdr:colOff>104775</xdr:colOff>
      <xdr:row>238</xdr:row>
      <xdr:rowOff>104775</xdr:rowOff>
    </xdr:to>
    <xdr:pic>
      <xdr:nvPicPr>
        <xdr:cNvPr id="1552" name="Picture 5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14292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104775</xdr:colOff>
      <xdr:row>239</xdr:row>
      <xdr:rowOff>104775</xdr:rowOff>
    </xdr:to>
    <xdr:pic>
      <xdr:nvPicPr>
        <xdr:cNvPr id="1553" name="Picture 5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1772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239</xdr:row>
      <xdr:rowOff>0</xdr:rowOff>
    </xdr:from>
    <xdr:to>
      <xdr:col>15</xdr:col>
      <xdr:colOff>104775</xdr:colOff>
      <xdr:row>239</xdr:row>
      <xdr:rowOff>104775</xdr:rowOff>
    </xdr:to>
    <xdr:pic>
      <xdr:nvPicPr>
        <xdr:cNvPr id="1554" name="Picture 5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17721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104775</xdr:colOff>
      <xdr:row>240</xdr:row>
      <xdr:rowOff>104775</xdr:rowOff>
    </xdr:to>
    <xdr:pic>
      <xdr:nvPicPr>
        <xdr:cNvPr id="1555" name="Picture 5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211502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104775</xdr:colOff>
      <xdr:row>242</xdr:row>
      <xdr:rowOff>104775</xdr:rowOff>
    </xdr:to>
    <xdr:pic>
      <xdr:nvPicPr>
        <xdr:cNvPr id="1556" name="Picture 5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261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242</xdr:row>
      <xdr:rowOff>0</xdr:rowOff>
    </xdr:from>
    <xdr:to>
      <xdr:col>15</xdr:col>
      <xdr:colOff>104775</xdr:colOff>
      <xdr:row>242</xdr:row>
      <xdr:rowOff>104775</xdr:rowOff>
    </xdr:to>
    <xdr:pic>
      <xdr:nvPicPr>
        <xdr:cNvPr id="1557" name="Picture 5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261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104775</xdr:colOff>
      <xdr:row>243</xdr:row>
      <xdr:rowOff>104775</xdr:rowOff>
    </xdr:to>
    <xdr:pic>
      <xdr:nvPicPr>
        <xdr:cNvPr id="1558" name="Picture 5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296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243</xdr:row>
      <xdr:rowOff>0</xdr:rowOff>
    </xdr:from>
    <xdr:to>
      <xdr:col>15</xdr:col>
      <xdr:colOff>104775</xdr:colOff>
      <xdr:row>243</xdr:row>
      <xdr:rowOff>104775</xdr:rowOff>
    </xdr:to>
    <xdr:pic>
      <xdr:nvPicPr>
        <xdr:cNvPr id="1559" name="Picture 5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296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104775</xdr:colOff>
      <xdr:row>244</xdr:row>
      <xdr:rowOff>104775</xdr:rowOff>
    </xdr:to>
    <xdr:pic>
      <xdr:nvPicPr>
        <xdr:cNvPr id="1560" name="Picture 5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330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244</xdr:row>
      <xdr:rowOff>0</xdr:rowOff>
    </xdr:from>
    <xdr:to>
      <xdr:col>15</xdr:col>
      <xdr:colOff>104775</xdr:colOff>
      <xdr:row>244</xdr:row>
      <xdr:rowOff>104775</xdr:rowOff>
    </xdr:to>
    <xdr:pic>
      <xdr:nvPicPr>
        <xdr:cNvPr id="1561" name="Picture 5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330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104775</xdr:colOff>
      <xdr:row>245</xdr:row>
      <xdr:rowOff>104775</xdr:rowOff>
    </xdr:to>
    <xdr:pic>
      <xdr:nvPicPr>
        <xdr:cNvPr id="1562" name="Picture 5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364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245</xdr:row>
      <xdr:rowOff>0</xdr:rowOff>
    </xdr:from>
    <xdr:to>
      <xdr:col>15</xdr:col>
      <xdr:colOff>104775</xdr:colOff>
      <xdr:row>245</xdr:row>
      <xdr:rowOff>104775</xdr:rowOff>
    </xdr:to>
    <xdr:pic>
      <xdr:nvPicPr>
        <xdr:cNvPr id="1563" name="Picture 5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364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104775</xdr:colOff>
      <xdr:row>246</xdr:row>
      <xdr:rowOff>104775</xdr:rowOff>
    </xdr:to>
    <xdr:pic>
      <xdr:nvPicPr>
        <xdr:cNvPr id="1564" name="Picture 5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399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246</xdr:row>
      <xdr:rowOff>0</xdr:rowOff>
    </xdr:from>
    <xdr:to>
      <xdr:col>15</xdr:col>
      <xdr:colOff>104775</xdr:colOff>
      <xdr:row>246</xdr:row>
      <xdr:rowOff>104775</xdr:rowOff>
    </xdr:to>
    <xdr:pic>
      <xdr:nvPicPr>
        <xdr:cNvPr id="1565" name="Picture 5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399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104775</xdr:colOff>
      <xdr:row>247</xdr:row>
      <xdr:rowOff>104775</xdr:rowOff>
    </xdr:to>
    <xdr:pic>
      <xdr:nvPicPr>
        <xdr:cNvPr id="1566" name="Picture 5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433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247</xdr:row>
      <xdr:rowOff>0</xdr:rowOff>
    </xdr:from>
    <xdr:to>
      <xdr:col>15</xdr:col>
      <xdr:colOff>104775</xdr:colOff>
      <xdr:row>247</xdr:row>
      <xdr:rowOff>104775</xdr:rowOff>
    </xdr:to>
    <xdr:pic>
      <xdr:nvPicPr>
        <xdr:cNvPr id="1567" name="Picture 5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433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104775</xdr:colOff>
      <xdr:row>248</xdr:row>
      <xdr:rowOff>104775</xdr:rowOff>
    </xdr:to>
    <xdr:pic>
      <xdr:nvPicPr>
        <xdr:cNvPr id="1568" name="Picture 5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467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248</xdr:row>
      <xdr:rowOff>0</xdr:rowOff>
    </xdr:from>
    <xdr:to>
      <xdr:col>15</xdr:col>
      <xdr:colOff>104775</xdr:colOff>
      <xdr:row>248</xdr:row>
      <xdr:rowOff>104775</xdr:rowOff>
    </xdr:to>
    <xdr:pic>
      <xdr:nvPicPr>
        <xdr:cNvPr id="1569" name="Picture 5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467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104775</xdr:colOff>
      <xdr:row>249</xdr:row>
      <xdr:rowOff>104775</xdr:rowOff>
    </xdr:to>
    <xdr:pic>
      <xdr:nvPicPr>
        <xdr:cNvPr id="1570" name="Picture 5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02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249</xdr:row>
      <xdr:rowOff>0</xdr:rowOff>
    </xdr:from>
    <xdr:to>
      <xdr:col>15</xdr:col>
      <xdr:colOff>104775</xdr:colOff>
      <xdr:row>249</xdr:row>
      <xdr:rowOff>104775</xdr:rowOff>
    </xdr:to>
    <xdr:pic>
      <xdr:nvPicPr>
        <xdr:cNvPr id="1571" name="Picture 5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502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104775</xdr:colOff>
      <xdr:row>250</xdr:row>
      <xdr:rowOff>104775</xdr:rowOff>
    </xdr:to>
    <xdr:pic>
      <xdr:nvPicPr>
        <xdr:cNvPr id="1572" name="Picture 5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36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250</xdr:row>
      <xdr:rowOff>0</xdr:rowOff>
    </xdr:from>
    <xdr:to>
      <xdr:col>15</xdr:col>
      <xdr:colOff>104775</xdr:colOff>
      <xdr:row>250</xdr:row>
      <xdr:rowOff>104775</xdr:rowOff>
    </xdr:to>
    <xdr:pic>
      <xdr:nvPicPr>
        <xdr:cNvPr id="1573" name="Picture 5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536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104775</xdr:colOff>
      <xdr:row>251</xdr:row>
      <xdr:rowOff>104775</xdr:rowOff>
    </xdr:to>
    <xdr:pic>
      <xdr:nvPicPr>
        <xdr:cNvPr id="1574" name="Picture 5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70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251</xdr:row>
      <xdr:rowOff>0</xdr:rowOff>
    </xdr:from>
    <xdr:to>
      <xdr:col>15</xdr:col>
      <xdr:colOff>104775</xdr:colOff>
      <xdr:row>251</xdr:row>
      <xdr:rowOff>104775</xdr:rowOff>
    </xdr:to>
    <xdr:pic>
      <xdr:nvPicPr>
        <xdr:cNvPr id="1575" name="Picture 5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570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104775</xdr:colOff>
      <xdr:row>252</xdr:row>
      <xdr:rowOff>104775</xdr:rowOff>
    </xdr:to>
    <xdr:pic>
      <xdr:nvPicPr>
        <xdr:cNvPr id="1576" name="Picture 5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604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252</xdr:row>
      <xdr:rowOff>0</xdr:rowOff>
    </xdr:from>
    <xdr:to>
      <xdr:col>15</xdr:col>
      <xdr:colOff>104775</xdr:colOff>
      <xdr:row>252</xdr:row>
      <xdr:rowOff>104775</xdr:rowOff>
    </xdr:to>
    <xdr:pic>
      <xdr:nvPicPr>
        <xdr:cNvPr id="1577" name="Picture 5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604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104775</xdr:colOff>
      <xdr:row>253</xdr:row>
      <xdr:rowOff>104775</xdr:rowOff>
    </xdr:to>
    <xdr:pic>
      <xdr:nvPicPr>
        <xdr:cNvPr id="1578" name="Picture 5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639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253</xdr:row>
      <xdr:rowOff>0</xdr:rowOff>
    </xdr:from>
    <xdr:to>
      <xdr:col>15</xdr:col>
      <xdr:colOff>104775</xdr:colOff>
      <xdr:row>253</xdr:row>
      <xdr:rowOff>104775</xdr:rowOff>
    </xdr:to>
    <xdr:pic>
      <xdr:nvPicPr>
        <xdr:cNvPr id="1579" name="Picture 5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639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104775</xdr:colOff>
      <xdr:row>254</xdr:row>
      <xdr:rowOff>104775</xdr:rowOff>
    </xdr:to>
    <xdr:pic>
      <xdr:nvPicPr>
        <xdr:cNvPr id="1580" name="Picture 5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673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254</xdr:row>
      <xdr:rowOff>0</xdr:rowOff>
    </xdr:from>
    <xdr:to>
      <xdr:col>15</xdr:col>
      <xdr:colOff>104775</xdr:colOff>
      <xdr:row>254</xdr:row>
      <xdr:rowOff>104775</xdr:rowOff>
    </xdr:to>
    <xdr:pic>
      <xdr:nvPicPr>
        <xdr:cNvPr id="1581" name="Picture 5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673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104775</xdr:colOff>
      <xdr:row>255</xdr:row>
      <xdr:rowOff>104775</xdr:rowOff>
    </xdr:to>
    <xdr:pic>
      <xdr:nvPicPr>
        <xdr:cNvPr id="1582" name="Picture 5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707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255</xdr:row>
      <xdr:rowOff>0</xdr:rowOff>
    </xdr:from>
    <xdr:to>
      <xdr:col>15</xdr:col>
      <xdr:colOff>104775</xdr:colOff>
      <xdr:row>255</xdr:row>
      <xdr:rowOff>104775</xdr:rowOff>
    </xdr:to>
    <xdr:pic>
      <xdr:nvPicPr>
        <xdr:cNvPr id="1583" name="Picture 5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707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104775</xdr:colOff>
      <xdr:row>256</xdr:row>
      <xdr:rowOff>104775</xdr:rowOff>
    </xdr:to>
    <xdr:pic>
      <xdr:nvPicPr>
        <xdr:cNvPr id="1584" name="Picture 5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742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256</xdr:row>
      <xdr:rowOff>0</xdr:rowOff>
    </xdr:from>
    <xdr:to>
      <xdr:col>15</xdr:col>
      <xdr:colOff>104775</xdr:colOff>
      <xdr:row>256</xdr:row>
      <xdr:rowOff>104775</xdr:rowOff>
    </xdr:to>
    <xdr:pic>
      <xdr:nvPicPr>
        <xdr:cNvPr id="1585" name="Picture 5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742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104775</xdr:colOff>
      <xdr:row>257</xdr:row>
      <xdr:rowOff>104775</xdr:rowOff>
    </xdr:to>
    <xdr:pic>
      <xdr:nvPicPr>
        <xdr:cNvPr id="1586" name="Picture 5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776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257</xdr:row>
      <xdr:rowOff>0</xdr:rowOff>
    </xdr:from>
    <xdr:to>
      <xdr:col>15</xdr:col>
      <xdr:colOff>104775</xdr:colOff>
      <xdr:row>257</xdr:row>
      <xdr:rowOff>104775</xdr:rowOff>
    </xdr:to>
    <xdr:pic>
      <xdr:nvPicPr>
        <xdr:cNvPr id="1587" name="Picture 5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776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104775</xdr:colOff>
      <xdr:row>258</xdr:row>
      <xdr:rowOff>104775</xdr:rowOff>
    </xdr:to>
    <xdr:pic>
      <xdr:nvPicPr>
        <xdr:cNvPr id="1588" name="Picture 5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810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258</xdr:row>
      <xdr:rowOff>0</xdr:rowOff>
    </xdr:from>
    <xdr:to>
      <xdr:col>15</xdr:col>
      <xdr:colOff>104775</xdr:colOff>
      <xdr:row>258</xdr:row>
      <xdr:rowOff>104775</xdr:rowOff>
    </xdr:to>
    <xdr:pic>
      <xdr:nvPicPr>
        <xdr:cNvPr id="1589" name="Picture 5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810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104775</xdr:colOff>
      <xdr:row>259</xdr:row>
      <xdr:rowOff>104775</xdr:rowOff>
    </xdr:to>
    <xdr:pic>
      <xdr:nvPicPr>
        <xdr:cNvPr id="1590" name="Picture 5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844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259</xdr:row>
      <xdr:rowOff>0</xdr:rowOff>
    </xdr:from>
    <xdr:to>
      <xdr:col>15</xdr:col>
      <xdr:colOff>104775</xdr:colOff>
      <xdr:row>259</xdr:row>
      <xdr:rowOff>104775</xdr:rowOff>
    </xdr:to>
    <xdr:pic>
      <xdr:nvPicPr>
        <xdr:cNvPr id="1591" name="Picture 5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844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104775</xdr:colOff>
      <xdr:row>260</xdr:row>
      <xdr:rowOff>104775</xdr:rowOff>
    </xdr:to>
    <xdr:pic>
      <xdr:nvPicPr>
        <xdr:cNvPr id="1592" name="Picture 5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879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260</xdr:row>
      <xdr:rowOff>0</xdr:rowOff>
    </xdr:from>
    <xdr:to>
      <xdr:col>15</xdr:col>
      <xdr:colOff>104775</xdr:colOff>
      <xdr:row>260</xdr:row>
      <xdr:rowOff>104775</xdr:rowOff>
    </xdr:to>
    <xdr:pic>
      <xdr:nvPicPr>
        <xdr:cNvPr id="1593" name="Picture 5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879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104775</xdr:colOff>
      <xdr:row>261</xdr:row>
      <xdr:rowOff>104775</xdr:rowOff>
    </xdr:to>
    <xdr:pic>
      <xdr:nvPicPr>
        <xdr:cNvPr id="1594" name="Picture 5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913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261</xdr:row>
      <xdr:rowOff>0</xdr:rowOff>
    </xdr:from>
    <xdr:to>
      <xdr:col>15</xdr:col>
      <xdr:colOff>104775</xdr:colOff>
      <xdr:row>261</xdr:row>
      <xdr:rowOff>104775</xdr:rowOff>
    </xdr:to>
    <xdr:pic>
      <xdr:nvPicPr>
        <xdr:cNvPr id="1595" name="Picture 5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913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104775</xdr:colOff>
      <xdr:row>262</xdr:row>
      <xdr:rowOff>104775</xdr:rowOff>
    </xdr:to>
    <xdr:pic>
      <xdr:nvPicPr>
        <xdr:cNvPr id="1596" name="Picture 5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947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262</xdr:row>
      <xdr:rowOff>0</xdr:rowOff>
    </xdr:from>
    <xdr:to>
      <xdr:col>15</xdr:col>
      <xdr:colOff>104775</xdr:colOff>
      <xdr:row>262</xdr:row>
      <xdr:rowOff>104775</xdr:rowOff>
    </xdr:to>
    <xdr:pic>
      <xdr:nvPicPr>
        <xdr:cNvPr id="1597" name="Picture 5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947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104775</xdr:colOff>
      <xdr:row>263</xdr:row>
      <xdr:rowOff>104775</xdr:rowOff>
    </xdr:to>
    <xdr:pic>
      <xdr:nvPicPr>
        <xdr:cNvPr id="1598" name="Picture 5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982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263</xdr:row>
      <xdr:rowOff>0</xdr:rowOff>
    </xdr:from>
    <xdr:to>
      <xdr:col>15</xdr:col>
      <xdr:colOff>104775</xdr:colOff>
      <xdr:row>263</xdr:row>
      <xdr:rowOff>104775</xdr:rowOff>
    </xdr:to>
    <xdr:pic>
      <xdr:nvPicPr>
        <xdr:cNvPr id="1599" name="Picture 5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8982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104775</xdr:colOff>
      <xdr:row>264</xdr:row>
      <xdr:rowOff>104775</xdr:rowOff>
    </xdr:to>
    <xdr:pic>
      <xdr:nvPicPr>
        <xdr:cNvPr id="1600" name="Picture 5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016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264</xdr:row>
      <xdr:rowOff>0</xdr:rowOff>
    </xdr:from>
    <xdr:to>
      <xdr:col>15</xdr:col>
      <xdr:colOff>104775</xdr:colOff>
      <xdr:row>264</xdr:row>
      <xdr:rowOff>104775</xdr:rowOff>
    </xdr:to>
    <xdr:pic>
      <xdr:nvPicPr>
        <xdr:cNvPr id="1601" name="Picture 5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016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104775</xdr:colOff>
      <xdr:row>265</xdr:row>
      <xdr:rowOff>104775</xdr:rowOff>
    </xdr:to>
    <xdr:pic>
      <xdr:nvPicPr>
        <xdr:cNvPr id="1602" name="Picture 5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050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265</xdr:row>
      <xdr:rowOff>0</xdr:rowOff>
    </xdr:from>
    <xdr:to>
      <xdr:col>15</xdr:col>
      <xdr:colOff>104775</xdr:colOff>
      <xdr:row>265</xdr:row>
      <xdr:rowOff>104775</xdr:rowOff>
    </xdr:to>
    <xdr:pic>
      <xdr:nvPicPr>
        <xdr:cNvPr id="1603" name="Picture 5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050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104775</xdr:colOff>
      <xdr:row>266</xdr:row>
      <xdr:rowOff>104775</xdr:rowOff>
    </xdr:to>
    <xdr:pic>
      <xdr:nvPicPr>
        <xdr:cNvPr id="1604" name="Picture 5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084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266</xdr:row>
      <xdr:rowOff>0</xdr:rowOff>
    </xdr:from>
    <xdr:to>
      <xdr:col>15</xdr:col>
      <xdr:colOff>104775</xdr:colOff>
      <xdr:row>266</xdr:row>
      <xdr:rowOff>104775</xdr:rowOff>
    </xdr:to>
    <xdr:pic>
      <xdr:nvPicPr>
        <xdr:cNvPr id="1605" name="Picture 5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084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104775</xdr:colOff>
      <xdr:row>267</xdr:row>
      <xdr:rowOff>104775</xdr:rowOff>
    </xdr:to>
    <xdr:pic>
      <xdr:nvPicPr>
        <xdr:cNvPr id="1606" name="Picture 5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119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267</xdr:row>
      <xdr:rowOff>0</xdr:rowOff>
    </xdr:from>
    <xdr:to>
      <xdr:col>15</xdr:col>
      <xdr:colOff>104775</xdr:colOff>
      <xdr:row>267</xdr:row>
      <xdr:rowOff>104775</xdr:rowOff>
    </xdr:to>
    <xdr:pic>
      <xdr:nvPicPr>
        <xdr:cNvPr id="1607" name="Picture 5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119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104775</xdr:colOff>
      <xdr:row>268</xdr:row>
      <xdr:rowOff>104775</xdr:rowOff>
    </xdr:to>
    <xdr:pic>
      <xdr:nvPicPr>
        <xdr:cNvPr id="1608" name="Picture 5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153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268</xdr:row>
      <xdr:rowOff>0</xdr:rowOff>
    </xdr:from>
    <xdr:to>
      <xdr:col>15</xdr:col>
      <xdr:colOff>104775</xdr:colOff>
      <xdr:row>268</xdr:row>
      <xdr:rowOff>104775</xdr:rowOff>
    </xdr:to>
    <xdr:pic>
      <xdr:nvPicPr>
        <xdr:cNvPr id="1609" name="Picture 5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153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104775</xdr:colOff>
      <xdr:row>269</xdr:row>
      <xdr:rowOff>104775</xdr:rowOff>
    </xdr:to>
    <xdr:pic>
      <xdr:nvPicPr>
        <xdr:cNvPr id="1610" name="Picture 5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187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269</xdr:row>
      <xdr:rowOff>0</xdr:rowOff>
    </xdr:from>
    <xdr:to>
      <xdr:col>15</xdr:col>
      <xdr:colOff>104775</xdr:colOff>
      <xdr:row>269</xdr:row>
      <xdr:rowOff>104775</xdr:rowOff>
    </xdr:to>
    <xdr:pic>
      <xdr:nvPicPr>
        <xdr:cNvPr id="1611" name="Picture 5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187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104775</xdr:colOff>
      <xdr:row>270</xdr:row>
      <xdr:rowOff>104775</xdr:rowOff>
    </xdr:to>
    <xdr:pic>
      <xdr:nvPicPr>
        <xdr:cNvPr id="1612" name="Picture 5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222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270</xdr:row>
      <xdr:rowOff>0</xdr:rowOff>
    </xdr:from>
    <xdr:to>
      <xdr:col>15</xdr:col>
      <xdr:colOff>104775</xdr:colOff>
      <xdr:row>270</xdr:row>
      <xdr:rowOff>104775</xdr:rowOff>
    </xdr:to>
    <xdr:pic>
      <xdr:nvPicPr>
        <xdr:cNvPr id="1613" name="Picture 5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222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104775</xdr:colOff>
      <xdr:row>271</xdr:row>
      <xdr:rowOff>104775</xdr:rowOff>
    </xdr:to>
    <xdr:pic>
      <xdr:nvPicPr>
        <xdr:cNvPr id="1614" name="Picture 5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256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104775</xdr:colOff>
      <xdr:row>272</xdr:row>
      <xdr:rowOff>104775</xdr:rowOff>
    </xdr:to>
    <xdr:pic>
      <xdr:nvPicPr>
        <xdr:cNvPr id="1615" name="Picture 5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290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272</xdr:row>
      <xdr:rowOff>0</xdr:rowOff>
    </xdr:from>
    <xdr:to>
      <xdr:col>15</xdr:col>
      <xdr:colOff>104775</xdr:colOff>
      <xdr:row>272</xdr:row>
      <xdr:rowOff>104775</xdr:rowOff>
    </xdr:to>
    <xdr:pic>
      <xdr:nvPicPr>
        <xdr:cNvPr id="1616" name="Picture 5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290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104775</xdr:colOff>
      <xdr:row>273</xdr:row>
      <xdr:rowOff>104775</xdr:rowOff>
    </xdr:to>
    <xdr:pic>
      <xdr:nvPicPr>
        <xdr:cNvPr id="1617" name="Picture 5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324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273</xdr:row>
      <xdr:rowOff>0</xdr:rowOff>
    </xdr:from>
    <xdr:to>
      <xdr:col>15</xdr:col>
      <xdr:colOff>104775</xdr:colOff>
      <xdr:row>273</xdr:row>
      <xdr:rowOff>104775</xdr:rowOff>
    </xdr:to>
    <xdr:pic>
      <xdr:nvPicPr>
        <xdr:cNvPr id="1618" name="Picture 5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324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104775</xdr:colOff>
      <xdr:row>274</xdr:row>
      <xdr:rowOff>104775</xdr:rowOff>
    </xdr:to>
    <xdr:pic>
      <xdr:nvPicPr>
        <xdr:cNvPr id="1619" name="Picture 5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359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274</xdr:row>
      <xdr:rowOff>0</xdr:rowOff>
    </xdr:from>
    <xdr:to>
      <xdr:col>15</xdr:col>
      <xdr:colOff>104775</xdr:colOff>
      <xdr:row>274</xdr:row>
      <xdr:rowOff>104775</xdr:rowOff>
    </xdr:to>
    <xdr:pic>
      <xdr:nvPicPr>
        <xdr:cNvPr id="1620" name="Picture 5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359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104775</xdr:colOff>
      <xdr:row>275</xdr:row>
      <xdr:rowOff>104775</xdr:rowOff>
    </xdr:to>
    <xdr:pic>
      <xdr:nvPicPr>
        <xdr:cNvPr id="1621" name="Picture 5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393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275</xdr:row>
      <xdr:rowOff>0</xdr:rowOff>
    </xdr:from>
    <xdr:to>
      <xdr:col>15</xdr:col>
      <xdr:colOff>104775</xdr:colOff>
      <xdr:row>275</xdr:row>
      <xdr:rowOff>104775</xdr:rowOff>
    </xdr:to>
    <xdr:pic>
      <xdr:nvPicPr>
        <xdr:cNvPr id="1622" name="Picture 5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393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104775</xdr:colOff>
      <xdr:row>276</xdr:row>
      <xdr:rowOff>104775</xdr:rowOff>
    </xdr:to>
    <xdr:pic>
      <xdr:nvPicPr>
        <xdr:cNvPr id="1623" name="Picture 5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427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276</xdr:row>
      <xdr:rowOff>0</xdr:rowOff>
    </xdr:from>
    <xdr:to>
      <xdr:col>15</xdr:col>
      <xdr:colOff>104775</xdr:colOff>
      <xdr:row>276</xdr:row>
      <xdr:rowOff>104775</xdr:rowOff>
    </xdr:to>
    <xdr:pic>
      <xdr:nvPicPr>
        <xdr:cNvPr id="1624" name="Picture 6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427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104775</xdr:colOff>
      <xdr:row>277</xdr:row>
      <xdr:rowOff>104775</xdr:rowOff>
    </xdr:to>
    <xdr:pic>
      <xdr:nvPicPr>
        <xdr:cNvPr id="1625" name="Picture 6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462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277</xdr:row>
      <xdr:rowOff>0</xdr:rowOff>
    </xdr:from>
    <xdr:to>
      <xdr:col>15</xdr:col>
      <xdr:colOff>104775</xdr:colOff>
      <xdr:row>277</xdr:row>
      <xdr:rowOff>104775</xdr:rowOff>
    </xdr:to>
    <xdr:pic>
      <xdr:nvPicPr>
        <xdr:cNvPr id="1626" name="Picture 6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462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104775</xdr:colOff>
      <xdr:row>278</xdr:row>
      <xdr:rowOff>104775</xdr:rowOff>
    </xdr:to>
    <xdr:pic>
      <xdr:nvPicPr>
        <xdr:cNvPr id="1627" name="Picture 6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496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278</xdr:row>
      <xdr:rowOff>0</xdr:rowOff>
    </xdr:from>
    <xdr:to>
      <xdr:col>15</xdr:col>
      <xdr:colOff>104775</xdr:colOff>
      <xdr:row>278</xdr:row>
      <xdr:rowOff>104775</xdr:rowOff>
    </xdr:to>
    <xdr:pic>
      <xdr:nvPicPr>
        <xdr:cNvPr id="1628" name="Picture 6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496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104775</xdr:colOff>
      <xdr:row>279</xdr:row>
      <xdr:rowOff>104775</xdr:rowOff>
    </xdr:to>
    <xdr:pic>
      <xdr:nvPicPr>
        <xdr:cNvPr id="1629" name="Picture 6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530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279</xdr:row>
      <xdr:rowOff>0</xdr:rowOff>
    </xdr:from>
    <xdr:to>
      <xdr:col>15</xdr:col>
      <xdr:colOff>104775</xdr:colOff>
      <xdr:row>279</xdr:row>
      <xdr:rowOff>104775</xdr:rowOff>
    </xdr:to>
    <xdr:pic>
      <xdr:nvPicPr>
        <xdr:cNvPr id="1630" name="Picture 6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530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104775</xdr:colOff>
      <xdr:row>280</xdr:row>
      <xdr:rowOff>104775</xdr:rowOff>
    </xdr:to>
    <xdr:pic>
      <xdr:nvPicPr>
        <xdr:cNvPr id="1631" name="Picture 6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565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280</xdr:row>
      <xdr:rowOff>0</xdr:rowOff>
    </xdr:from>
    <xdr:to>
      <xdr:col>15</xdr:col>
      <xdr:colOff>104775</xdr:colOff>
      <xdr:row>280</xdr:row>
      <xdr:rowOff>104775</xdr:rowOff>
    </xdr:to>
    <xdr:pic>
      <xdr:nvPicPr>
        <xdr:cNvPr id="1632" name="Picture 6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565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104775</xdr:colOff>
      <xdr:row>281</xdr:row>
      <xdr:rowOff>104775</xdr:rowOff>
    </xdr:to>
    <xdr:pic>
      <xdr:nvPicPr>
        <xdr:cNvPr id="1633" name="Picture 6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599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281</xdr:row>
      <xdr:rowOff>0</xdr:rowOff>
    </xdr:from>
    <xdr:to>
      <xdr:col>15</xdr:col>
      <xdr:colOff>104775</xdr:colOff>
      <xdr:row>281</xdr:row>
      <xdr:rowOff>104775</xdr:rowOff>
    </xdr:to>
    <xdr:pic>
      <xdr:nvPicPr>
        <xdr:cNvPr id="1634" name="Picture 6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599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104775</xdr:colOff>
      <xdr:row>282</xdr:row>
      <xdr:rowOff>104775</xdr:rowOff>
    </xdr:to>
    <xdr:pic>
      <xdr:nvPicPr>
        <xdr:cNvPr id="1635" name="Picture 6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633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104775</xdr:colOff>
      <xdr:row>282</xdr:row>
      <xdr:rowOff>104775</xdr:rowOff>
    </xdr:to>
    <xdr:pic>
      <xdr:nvPicPr>
        <xdr:cNvPr id="1636" name="Picture 6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633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104775</xdr:colOff>
      <xdr:row>283</xdr:row>
      <xdr:rowOff>104775</xdr:rowOff>
    </xdr:to>
    <xdr:pic>
      <xdr:nvPicPr>
        <xdr:cNvPr id="1637" name="Picture 6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667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283</xdr:row>
      <xdr:rowOff>0</xdr:rowOff>
    </xdr:from>
    <xdr:to>
      <xdr:col>15</xdr:col>
      <xdr:colOff>104775</xdr:colOff>
      <xdr:row>283</xdr:row>
      <xdr:rowOff>104775</xdr:rowOff>
    </xdr:to>
    <xdr:pic>
      <xdr:nvPicPr>
        <xdr:cNvPr id="1638" name="Picture 6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667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104775</xdr:colOff>
      <xdr:row>284</xdr:row>
      <xdr:rowOff>104775</xdr:rowOff>
    </xdr:to>
    <xdr:pic>
      <xdr:nvPicPr>
        <xdr:cNvPr id="1639" name="Picture 6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702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284</xdr:row>
      <xdr:rowOff>0</xdr:rowOff>
    </xdr:from>
    <xdr:to>
      <xdr:col>15</xdr:col>
      <xdr:colOff>104775</xdr:colOff>
      <xdr:row>284</xdr:row>
      <xdr:rowOff>104775</xdr:rowOff>
    </xdr:to>
    <xdr:pic>
      <xdr:nvPicPr>
        <xdr:cNvPr id="1640" name="Picture 6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702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104775</xdr:rowOff>
    </xdr:to>
    <xdr:pic>
      <xdr:nvPicPr>
        <xdr:cNvPr id="1641" name="Picture 6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736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285</xdr:row>
      <xdr:rowOff>0</xdr:rowOff>
    </xdr:from>
    <xdr:to>
      <xdr:col>15</xdr:col>
      <xdr:colOff>104775</xdr:colOff>
      <xdr:row>285</xdr:row>
      <xdr:rowOff>104775</xdr:rowOff>
    </xdr:to>
    <xdr:pic>
      <xdr:nvPicPr>
        <xdr:cNvPr id="1642" name="Picture 6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736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104775</xdr:colOff>
      <xdr:row>286</xdr:row>
      <xdr:rowOff>104775</xdr:rowOff>
    </xdr:to>
    <xdr:pic>
      <xdr:nvPicPr>
        <xdr:cNvPr id="1643" name="Picture 6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770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104775</xdr:colOff>
      <xdr:row>286</xdr:row>
      <xdr:rowOff>104775</xdr:rowOff>
    </xdr:to>
    <xdr:pic>
      <xdr:nvPicPr>
        <xdr:cNvPr id="1644" name="Picture 6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770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104775</xdr:colOff>
      <xdr:row>287</xdr:row>
      <xdr:rowOff>104775</xdr:rowOff>
    </xdr:to>
    <xdr:pic>
      <xdr:nvPicPr>
        <xdr:cNvPr id="1645" name="Picture 6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805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287</xdr:row>
      <xdr:rowOff>0</xdr:rowOff>
    </xdr:from>
    <xdr:to>
      <xdr:col>15</xdr:col>
      <xdr:colOff>104775</xdr:colOff>
      <xdr:row>287</xdr:row>
      <xdr:rowOff>104775</xdr:rowOff>
    </xdr:to>
    <xdr:pic>
      <xdr:nvPicPr>
        <xdr:cNvPr id="1646" name="Picture 6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805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104775</xdr:colOff>
      <xdr:row>288</xdr:row>
      <xdr:rowOff>104775</xdr:rowOff>
    </xdr:to>
    <xdr:pic>
      <xdr:nvPicPr>
        <xdr:cNvPr id="1647" name="Picture 6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839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288</xdr:row>
      <xdr:rowOff>0</xdr:rowOff>
    </xdr:from>
    <xdr:to>
      <xdr:col>15</xdr:col>
      <xdr:colOff>104775</xdr:colOff>
      <xdr:row>288</xdr:row>
      <xdr:rowOff>104775</xdr:rowOff>
    </xdr:to>
    <xdr:pic>
      <xdr:nvPicPr>
        <xdr:cNvPr id="1648" name="Picture 6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839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104775</xdr:colOff>
      <xdr:row>289</xdr:row>
      <xdr:rowOff>104775</xdr:rowOff>
    </xdr:to>
    <xdr:pic>
      <xdr:nvPicPr>
        <xdr:cNvPr id="1649" name="Picture 6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873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289</xdr:row>
      <xdr:rowOff>0</xdr:rowOff>
    </xdr:from>
    <xdr:to>
      <xdr:col>15</xdr:col>
      <xdr:colOff>104775</xdr:colOff>
      <xdr:row>289</xdr:row>
      <xdr:rowOff>104775</xdr:rowOff>
    </xdr:to>
    <xdr:pic>
      <xdr:nvPicPr>
        <xdr:cNvPr id="1650" name="Picture 6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873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104775</xdr:colOff>
      <xdr:row>290</xdr:row>
      <xdr:rowOff>104775</xdr:rowOff>
    </xdr:to>
    <xdr:pic>
      <xdr:nvPicPr>
        <xdr:cNvPr id="1651" name="Picture 6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907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290</xdr:row>
      <xdr:rowOff>0</xdr:rowOff>
    </xdr:from>
    <xdr:to>
      <xdr:col>15</xdr:col>
      <xdr:colOff>104775</xdr:colOff>
      <xdr:row>290</xdr:row>
      <xdr:rowOff>104775</xdr:rowOff>
    </xdr:to>
    <xdr:pic>
      <xdr:nvPicPr>
        <xdr:cNvPr id="1652" name="Picture 6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907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104775</xdr:colOff>
      <xdr:row>291</xdr:row>
      <xdr:rowOff>104775</xdr:rowOff>
    </xdr:to>
    <xdr:pic>
      <xdr:nvPicPr>
        <xdr:cNvPr id="1653" name="Picture 6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942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291</xdr:row>
      <xdr:rowOff>0</xdr:rowOff>
    </xdr:from>
    <xdr:to>
      <xdr:col>15</xdr:col>
      <xdr:colOff>104775</xdr:colOff>
      <xdr:row>291</xdr:row>
      <xdr:rowOff>104775</xdr:rowOff>
    </xdr:to>
    <xdr:pic>
      <xdr:nvPicPr>
        <xdr:cNvPr id="1654" name="Picture 6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942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104775</xdr:colOff>
      <xdr:row>292</xdr:row>
      <xdr:rowOff>104775</xdr:rowOff>
    </xdr:to>
    <xdr:pic>
      <xdr:nvPicPr>
        <xdr:cNvPr id="1655" name="Picture 6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976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292</xdr:row>
      <xdr:rowOff>0</xdr:rowOff>
    </xdr:from>
    <xdr:to>
      <xdr:col>15</xdr:col>
      <xdr:colOff>104775</xdr:colOff>
      <xdr:row>292</xdr:row>
      <xdr:rowOff>104775</xdr:rowOff>
    </xdr:to>
    <xdr:pic>
      <xdr:nvPicPr>
        <xdr:cNvPr id="1656" name="Picture 6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9976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104775</xdr:colOff>
      <xdr:row>293</xdr:row>
      <xdr:rowOff>104775</xdr:rowOff>
    </xdr:to>
    <xdr:pic>
      <xdr:nvPicPr>
        <xdr:cNvPr id="1657" name="Picture 6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010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293</xdr:row>
      <xdr:rowOff>0</xdr:rowOff>
    </xdr:from>
    <xdr:to>
      <xdr:col>15</xdr:col>
      <xdr:colOff>104775</xdr:colOff>
      <xdr:row>293</xdr:row>
      <xdr:rowOff>104775</xdr:rowOff>
    </xdr:to>
    <xdr:pic>
      <xdr:nvPicPr>
        <xdr:cNvPr id="1658" name="Picture 6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010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104775</xdr:colOff>
      <xdr:row>294</xdr:row>
      <xdr:rowOff>104775</xdr:rowOff>
    </xdr:to>
    <xdr:pic>
      <xdr:nvPicPr>
        <xdr:cNvPr id="1659" name="Picture 6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045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294</xdr:row>
      <xdr:rowOff>0</xdr:rowOff>
    </xdr:from>
    <xdr:to>
      <xdr:col>15</xdr:col>
      <xdr:colOff>104775</xdr:colOff>
      <xdr:row>294</xdr:row>
      <xdr:rowOff>104775</xdr:rowOff>
    </xdr:to>
    <xdr:pic>
      <xdr:nvPicPr>
        <xdr:cNvPr id="1660" name="Picture 6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045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104775</xdr:colOff>
      <xdr:row>295</xdr:row>
      <xdr:rowOff>104775</xdr:rowOff>
    </xdr:to>
    <xdr:pic>
      <xdr:nvPicPr>
        <xdr:cNvPr id="1661" name="Picture 6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079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295</xdr:row>
      <xdr:rowOff>0</xdr:rowOff>
    </xdr:from>
    <xdr:to>
      <xdr:col>15</xdr:col>
      <xdr:colOff>104775</xdr:colOff>
      <xdr:row>295</xdr:row>
      <xdr:rowOff>104775</xdr:rowOff>
    </xdr:to>
    <xdr:pic>
      <xdr:nvPicPr>
        <xdr:cNvPr id="1662" name="Picture 6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079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104775</xdr:colOff>
      <xdr:row>296</xdr:row>
      <xdr:rowOff>104775</xdr:rowOff>
    </xdr:to>
    <xdr:pic>
      <xdr:nvPicPr>
        <xdr:cNvPr id="1663" name="Picture 6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113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296</xdr:row>
      <xdr:rowOff>0</xdr:rowOff>
    </xdr:from>
    <xdr:to>
      <xdr:col>15</xdr:col>
      <xdr:colOff>104775</xdr:colOff>
      <xdr:row>296</xdr:row>
      <xdr:rowOff>104775</xdr:rowOff>
    </xdr:to>
    <xdr:pic>
      <xdr:nvPicPr>
        <xdr:cNvPr id="1664" name="Picture 6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113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104775</xdr:colOff>
      <xdr:row>297</xdr:row>
      <xdr:rowOff>104775</xdr:rowOff>
    </xdr:to>
    <xdr:pic>
      <xdr:nvPicPr>
        <xdr:cNvPr id="1665" name="Picture 6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147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297</xdr:row>
      <xdr:rowOff>0</xdr:rowOff>
    </xdr:from>
    <xdr:to>
      <xdr:col>15</xdr:col>
      <xdr:colOff>104775</xdr:colOff>
      <xdr:row>297</xdr:row>
      <xdr:rowOff>104775</xdr:rowOff>
    </xdr:to>
    <xdr:pic>
      <xdr:nvPicPr>
        <xdr:cNvPr id="1666" name="Picture 6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147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104775</xdr:colOff>
      <xdr:row>298</xdr:row>
      <xdr:rowOff>104775</xdr:rowOff>
    </xdr:to>
    <xdr:pic>
      <xdr:nvPicPr>
        <xdr:cNvPr id="1667" name="Picture 6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182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298</xdr:row>
      <xdr:rowOff>0</xdr:rowOff>
    </xdr:from>
    <xdr:to>
      <xdr:col>15</xdr:col>
      <xdr:colOff>104775</xdr:colOff>
      <xdr:row>298</xdr:row>
      <xdr:rowOff>104775</xdr:rowOff>
    </xdr:to>
    <xdr:pic>
      <xdr:nvPicPr>
        <xdr:cNvPr id="1668" name="Picture 6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182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104775</xdr:colOff>
      <xdr:row>299</xdr:row>
      <xdr:rowOff>104775</xdr:rowOff>
    </xdr:to>
    <xdr:pic>
      <xdr:nvPicPr>
        <xdr:cNvPr id="1669" name="Picture 6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16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299</xdr:row>
      <xdr:rowOff>0</xdr:rowOff>
    </xdr:from>
    <xdr:to>
      <xdr:col>15</xdr:col>
      <xdr:colOff>104775</xdr:colOff>
      <xdr:row>299</xdr:row>
      <xdr:rowOff>104775</xdr:rowOff>
    </xdr:to>
    <xdr:pic>
      <xdr:nvPicPr>
        <xdr:cNvPr id="1670" name="Picture 6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216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104775</xdr:colOff>
      <xdr:row>300</xdr:row>
      <xdr:rowOff>104775</xdr:rowOff>
    </xdr:to>
    <xdr:pic>
      <xdr:nvPicPr>
        <xdr:cNvPr id="1671" name="Picture 6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50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300</xdr:row>
      <xdr:rowOff>0</xdr:rowOff>
    </xdr:from>
    <xdr:to>
      <xdr:col>15</xdr:col>
      <xdr:colOff>104775</xdr:colOff>
      <xdr:row>300</xdr:row>
      <xdr:rowOff>104775</xdr:rowOff>
    </xdr:to>
    <xdr:pic>
      <xdr:nvPicPr>
        <xdr:cNvPr id="1672" name="Picture 6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250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104775</xdr:colOff>
      <xdr:row>301</xdr:row>
      <xdr:rowOff>104775</xdr:rowOff>
    </xdr:to>
    <xdr:pic>
      <xdr:nvPicPr>
        <xdr:cNvPr id="1673" name="Picture 6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85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104775</xdr:colOff>
      <xdr:row>302</xdr:row>
      <xdr:rowOff>104775</xdr:rowOff>
    </xdr:to>
    <xdr:pic>
      <xdr:nvPicPr>
        <xdr:cNvPr id="1674" name="Picture 6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319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302</xdr:row>
      <xdr:rowOff>0</xdr:rowOff>
    </xdr:from>
    <xdr:to>
      <xdr:col>15</xdr:col>
      <xdr:colOff>104775</xdr:colOff>
      <xdr:row>302</xdr:row>
      <xdr:rowOff>104775</xdr:rowOff>
    </xdr:to>
    <xdr:pic>
      <xdr:nvPicPr>
        <xdr:cNvPr id="1675" name="Picture 6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319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1</xdr:col>
      <xdr:colOff>104775</xdr:colOff>
      <xdr:row>303</xdr:row>
      <xdr:rowOff>104775</xdr:rowOff>
    </xdr:to>
    <xdr:pic>
      <xdr:nvPicPr>
        <xdr:cNvPr id="1676" name="Picture 6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353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303</xdr:row>
      <xdr:rowOff>0</xdr:rowOff>
    </xdr:from>
    <xdr:to>
      <xdr:col>15</xdr:col>
      <xdr:colOff>104775</xdr:colOff>
      <xdr:row>303</xdr:row>
      <xdr:rowOff>104775</xdr:rowOff>
    </xdr:to>
    <xdr:pic>
      <xdr:nvPicPr>
        <xdr:cNvPr id="1677" name="Picture 6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353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104775</xdr:colOff>
      <xdr:row>304</xdr:row>
      <xdr:rowOff>104775</xdr:rowOff>
    </xdr:to>
    <xdr:pic>
      <xdr:nvPicPr>
        <xdr:cNvPr id="1678" name="Picture 6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387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304</xdr:row>
      <xdr:rowOff>0</xdr:rowOff>
    </xdr:from>
    <xdr:to>
      <xdr:col>15</xdr:col>
      <xdr:colOff>104775</xdr:colOff>
      <xdr:row>304</xdr:row>
      <xdr:rowOff>104775</xdr:rowOff>
    </xdr:to>
    <xdr:pic>
      <xdr:nvPicPr>
        <xdr:cNvPr id="1679" name="Picture 6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387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104775</xdr:colOff>
      <xdr:row>305</xdr:row>
      <xdr:rowOff>104775</xdr:rowOff>
    </xdr:to>
    <xdr:pic>
      <xdr:nvPicPr>
        <xdr:cNvPr id="1680" name="Picture 6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422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305</xdr:row>
      <xdr:rowOff>0</xdr:rowOff>
    </xdr:from>
    <xdr:to>
      <xdr:col>15</xdr:col>
      <xdr:colOff>104775</xdr:colOff>
      <xdr:row>305</xdr:row>
      <xdr:rowOff>104775</xdr:rowOff>
    </xdr:to>
    <xdr:pic>
      <xdr:nvPicPr>
        <xdr:cNvPr id="1681" name="Picture 6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422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104775</xdr:colOff>
      <xdr:row>306</xdr:row>
      <xdr:rowOff>104775</xdr:rowOff>
    </xdr:to>
    <xdr:pic>
      <xdr:nvPicPr>
        <xdr:cNvPr id="1682" name="Picture 6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456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306</xdr:row>
      <xdr:rowOff>0</xdr:rowOff>
    </xdr:from>
    <xdr:to>
      <xdr:col>15</xdr:col>
      <xdr:colOff>104775</xdr:colOff>
      <xdr:row>306</xdr:row>
      <xdr:rowOff>104775</xdr:rowOff>
    </xdr:to>
    <xdr:pic>
      <xdr:nvPicPr>
        <xdr:cNvPr id="1683" name="Picture 6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456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104775</xdr:colOff>
      <xdr:row>307</xdr:row>
      <xdr:rowOff>104775</xdr:rowOff>
    </xdr:to>
    <xdr:pic>
      <xdr:nvPicPr>
        <xdr:cNvPr id="1684" name="Picture 6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490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307</xdr:row>
      <xdr:rowOff>0</xdr:rowOff>
    </xdr:from>
    <xdr:to>
      <xdr:col>15</xdr:col>
      <xdr:colOff>104775</xdr:colOff>
      <xdr:row>307</xdr:row>
      <xdr:rowOff>104775</xdr:rowOff>
    </xdr:to>
    <xdr:pic>
      <xdr:nvPicPr>
        <xdr:cNvPr id="1685" name="Picture 6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490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104775</xdr:colOff>
      <xdr:row>308</xdr:row>
      <xdr:rowOff>104775</xdr:rowOff>
    </xdr:to>
    <xdr:pic>
      <xdr:nvPicPr>
        <xdr:cNvPr id="1686" name="Picture 6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525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308</xdr:row>
      <xdr:rowOff>0</xdr:rowOff>
    </xdr:from>
    <xdr:to>
      <xdr:col>15</xdr:col>
      <xdr:colOff>104775</xdr:colOff>
      <xdr:row>308</xdr:row>
      <xdr:rowOff>104775</xdr:rowOff>
    </xdr:to>
    <xdr:pic>
      <xdr:nvPicPr>
        <xdr:cNvPr id="1687" name="Picture 6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525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104775</xdr:colOff>
      <xdr:row>309</xdr:row>
      <xdr:rowOff>104775</xdr:rowOff>
    </xdr:to>
    <xdr:pic>
      <xdr:nvPicPr>
        <xdr:cNvPr id="1688" name="Picture 6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559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309</xdr:row>
      <xdr:rowOff>0</xdr:rowOff>
    </xdr:from>
    <xdr:to>
      <xdr:col>15</xdr:col>
      <xdr:colOff>104775</xdr:colOff>
      <xdr:row>309</xdr:row>
      <xdr:rowOff>104775</xdr:rowOff>
    </xdr:to>
    <xdr:pic>
      <xdr:nvPicPr>
        <xdr:cNvPr id="1689" name="Picture 6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559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1</xdr:col>
      <xdr:colOff>104775</xdr:colOff>
      <xdr:row>310</xdr:row>
      <xdr:rowOff>104775</xdr:rowOff>
    </xdr:to>
    <xdr:pic>
      <xdr:nvPicPr>
        <xdr:cNvPr id="1690" name="Picture 6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593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310</xdr:row>
      <xdr:rowOff>0</xdr:rowOff>
    </xdr:from>
    <xdr:to>
      <xdr:col>15</xdr:col>
      <xdr:colOff>104775</xdr:colOff>
      <xdr:row>310</xdr:row>
      <xdr:rowOff>104775</xdr:rowOff>
    </xdr:to>
    <xdr:pic>
      <xdr:nvPicPr>
        <xdr:cNvPr id="1691" name="Picture 6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593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104775</xdr:colOff>
      <xdr:row>311</xdr:row>
      <xdr:rowOff>104775</xdr:rowOff>
    </xdr:to>
    <xdr:pic>
      <xdr:nvPicPr>
        <xdr:cNvPr id="1692" name="Picture 6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27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311</xdr:row>
      <xdr:rowOff>0</xdr:rowOff>
    </xdr:from>
    <xdr:to>
      <xdr:col>15</xdr:col>
      <xdr:colOff>104775</xdr:colOff>
      <xdr:row>311</xdr:row>
      <xdr:rowOff>104775</xdr:rowOff>
    </xdr:to>
    <xdr:pic>
      <xdr:nvPicPr>
        <xdr:cNvPr id="1693" name="Picture 6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627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104775</xdr:colOff>
      <xdr:row>312</xdr:row>
      <xdr:rowOff>104775</xdr:rowOff>
    </xdr:to>
    <xdr:pic>
      <xdr:nvPicPr>
        <xdr:cNvPr id="1694" name="Picture 6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62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312</xdr:row>
      <xdr:rowOff>0</xdr:rowOff>
    </xdr:from>
    <xdr:to>
      <xdr:col>15</xdr:col>
      <xdr:colOff>104775</xdr:colOff>
      <xdr:row>312</xdr:row>
      <xdr:rowOff>104775</xdr:rowOff>
    </xdr:to>
    <xdr:pic>
      <xdr:nvPicPr>
        <xdr:cNvPr id="1695" name="Picture 6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662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104775</xdr:colOff>
      <xdr:row>313</xdr:row>
      <xdr:rowOff>104775</xdr:rowOff>
    </xdr:to>
    <xdr:pic>
      <xdr:nvPicPr>
        <xdr:cNvPr id="1696" name="Picture 6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96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313</xdr:row>
      <xdr:rowOff>0</xdr:rowOff>
    </xdr:from>
    <xdr:to>
      <xdr:col>15</xdr:col>
      <xdr:colOff>104775</xdr:colOff>
      <xdr:row>313</xdr:row>
      <xdr:rowOff>104775</xdr:rowOff>
    </xdr:to>
    <xdr:pic>
      <xdr:nvPicPr>
        <xdr:cNvPr id="1697" name="Picture 6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696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104775</xdr:colOff>
      <xdr:row>314</xdr:row>
      <xdr:rowOff>104775</xdr:rowOff>
    </xdr:to>
    <xdr:pic>
      <xdr:nvPicPr>
        <xdr:cNvPr id="1698" name="Picture 6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730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314</xdr:row>
      <xdr:rowOff>0</xdr:rowOff>
    </xdr:from>
    <xdr:to>
      <xdr:col>15</xdr:col>
      <xdr:colOff>104775</xdr:colOff>
      <xdr:row>314</xdr:row>
      <xdr:rowOff>104775</xdr:rowOff>
    </xdr:to>
    <xdr:pic>
      <xdr:nvPicPr>
        <xdr:cNvPr id="1699" name="Picture 6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730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104775</xdr:colOff>
      <xdr:row>315</xdr:row>
      <xdr:rowOff>104775</xdr:rowOff>
    </xdr:to>
    <xdr:pic>
      <xdr:nvPicPr>
        <xdr:cNvPr id="1700" name="Picture 6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765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315</xdr:row>
      <xdr:rowOff>0</xdr:rowOff>
    </xdr:from>
    <xdr:to>
      <xdr:col>15</xdr:col>
      <xdr:colOff>104775</xdr:colOff>
      <xdr:row>315</xdr:row>
      <xdr:rowOff>104775</xdr:rowOff>
    </xdr:to>
    <xdr:pic>
      <xdr:nvPicPr>
        <xdr:cNvPr id="1701" name="Picture 6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765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104775</xdr:colOff>
      <xdr:row>316</xdr:row>
      <xdr:rowOff>104775</xdr:rowOff>
    </xdr:to>
    <xdr:pic>
      <xdr:nvPicPr>
        <xdr:cNvPr id="1702" name="Picture 6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799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316</xdr:row>
      <xdr:rowOff>0</xdr:rowOff>
    </xdr:from>
    <xdr:to>
      <xdr:col>15</xdr:col>
      <xdr:colOff>104775</xdr:colOff>
      <xdr:row>316</xdr:row>
      <xdr:rowOff>104775</xdr:rowOff>
    </xdr:to>
    <xdr:pic>
      <xdr:nvPicPr>
        <xdr:cNvPr id="1703" name="Picture 6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799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104775</xdr:colOff>
      <xdr:row>317</xdr:row>
      <xdr:rowOff>104775</xdr:rowOff>
    </xdr:to>
    <xdr:pic>
      <xdr:nvPicPr>
        <xdr:cNvPr id="1704" name="Picture 6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833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317</xdr:row>
      <xdr:rowOff>0</xdr:rowOff>
    </xdr:from>
    <xdr:to>
      <xdr:col>15</xdr:col>
      <xdr:colOff>104775</xdr:colOff>
      <xdr:row>317</xdr:row>
      <xdr:rowOff>104775</xdr:rowOff>
    </xdr:to>
    <xdr:pic>
      <xdr:nvPicPr>
        <xdr:cNvPr id="1705" name="Picture 6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833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104775</xdr:colOff>
      <xdr:row>318</xdr:row>
      <xdr:rowOff>104775</xdr:rowOff>
    </xdr:to>
    <xdr:pic>
      <xdr:nvPicPr>
        <xdr:cNvPr id="1706" name="Picture 6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868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318</xdr:row>
      <xdr:rowOff>0</xdr:rowOff>
    </xdr:from>
    <xdr:to>
      <xdr:col>15</xdr:col>
      <xdr:colOff>104775</xdr:colOff>
      <xdr:row>318</xdr:row>
      <xdr:rowOff>104775</xdr:rowOff>
    </xdr:to>
    <xdr:pic>
      <xdr:nvPicPr>
        <xdr:cNvPr id="1707" name="Picture 6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868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104775</xdr:colOff>
      <xdr:row>319</xdr:row>
      <xdr:rowOff>104775</xdr:rowOff>
    </xdr:to>
    <xdr:pic>
      <xdr:nvPicPr>
        <xdr:cNvPr id="1708" name="Picture 6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902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319</xdr:row>
      <xdr:rowOff>0</xdr:rowOff>
    </xdr:from>
    <xdr:to>
      <xdr:col>15</xdr:col>
      <xdr:colOff>104775</xdr:colOff>
      <xdr:row>319</xdr:row>
      <xdr:rowOff>104775</xdr:rowOff>
    </xdr:to>
    <xdr:pic>
      <xdr:nvPicPr>
        <xdr:cNvPr id="1709" name="Picture 6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902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104775</xdr:colOff>
      <xdr:row>320</xdr:row>
      <xdr:rowOff>104775</xdr:rowOff>
    </xdr:to>
    <xdr:pic>
      <xdr:nvPicPr>
        <xdr:cNvPr id="1710" name="Picture 6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936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320</xdr:row>
      <xdr:rowOff>0</xdr:rowOff>
    </xdr:from>
    <xdr:to>
      <xdr:col>15</xdr:col>
      <xdr:colOff>104775</xdr:colOff>
      <xdr:row>320</xdr:row>
      <xdr:rowOff>104775</xdr:rowOff>
    </xdr:to>
    <xdr:pic>
      <xdr:nvPicPr>
        <xdr:cNvPr id="1711" name="Picture 6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936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</xdr:col>
      <xdr:colOff>104775</xdr:colOff>
      <xdr:row>321</xdr:row>
      <xdr:rowOff>104775</xdr:rowOff>
    </xdr:to>
    <xdr:pic>
      <xdr:nvPicPr>
        <xdr:cNvPr id="1712" name="Picture 6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970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321</xdr:row>
      <xdr:rowOff>0</xdr:rowOff>
    </xdr:from>
    <xdr:to>
      <xdr:col>15</xdr:col>
      <xdr:colOff>104775</xdr:colOff>
      <xdr:row>321</xdr:row>
      <xdr:rowOff>104775</xdr:rowOff>
    </xdr:to>
    <xdr:pic>
      <xdr:nvPicPr>
        <xdr:cNvPr id="1713" name="Picture 6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0970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1</xdr:col>
      <xdr:colOff>104775</xdr:colOff>
      <xdr:row>322</xdr:row>
      <xdr:rowOff>104775</xdr:rowOff>
    </xdr:to>
    <xdr:pic>
      <xdr:nvPicPr>
        <xdr:cNvPr id="1714" name="Picture 6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005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322</xdr:row>
      <xdr:rowOff>0</xdr:rowOff>
    </xdr:from>
    <xdr:to>
      <xdr:col>15</xdr:col>
      <xdr:colOff>104775</xdr:colOff>
      <xdr:row>322</xdr:row>
      <xdr:rowOff>104775</xdr:rowOff>
    </xdr:to>
    <xdr:pic>
      <xdr:nvPicPr>
        <xdr:cNvPr id="1715" name="Picture 6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005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104775</xdr:colOff>
      <xdr:row>323</xdr:row>
      <xdr:rowOff>104775</xdr:rowOff>
    </xdr:to>
    <xdr:pic>
      <xdr:nvPicPr>
        <xdr:cNvPr id="1716" name="Picture 6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039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323</xdr:row>
      <xdr:rowOff>0</xdr:rowOff>
    </xdr:from>
    <xdr:to>
      <xdr:col>15</xdr:col>
      <xdr:colOff>104775</xdr:colOff>
      <xdr:row>323</xdr:row>
      <xdr:rowOff>104775</xdr:rowOff>
    </xdr:to>
    <xdr:pic>
      <xdr:nvPicPr>
        <xdr:cNvPr id="1717" name="Picture 6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039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104775</xdr:colOff>
      <xdr:row>324</xdr:row>
      <xdr:rowOff>104775</xdr:rowOff>
    </xdr:to>
    <xdr:pic>
      <xdr:nvPicPr>
        <xdr:cNvPr id="1718" name="Picture 6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073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324</xdr:row>
      <xdr:rowOff>0</xdr:rowOff>
    </xdr:from>
    <xdr:to>
      <xdr:col>15</xdr:col>
      <xdr:colOff>104775</xdr:colOff>
      <xdr:row>324</xdr:row>
      <xdr:rowOff>104775</xdr:rowOff>
    </xdr:to>
    <xdr:pic>
      <xdr:nvPicPr>
        <xdr:cNvPr id="1719" name="Picture 6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073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104775</xdr:colOff>
      <xdr:row>325</xdr:row>
      <xdr:rowOff>104775</xdr:rowOff>
    </xdr:to>
    <xdr:pic>
      <xdr:nvPicPr>
        <xdr:cNvPr id="1720" name="Picture 6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108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325</xdr:row>
      <xdr:rowOff>0</xdr:rowOff>
    </xdr:from>
    <xdr:to>
      <xdr:col>15</xdr:col>
      <xdr:colOff>104775</xdr:colOff>
      <xdr:row>325</xdr:row>
      <xdr:rowOff>104775</xdr:rowOff>
    </xdr:to>
    <xdr:pic>
      <xdr:nvPicPr>
        <xdr:cNvPr id="1721" name="Picture 6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108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104775</xdr:colOff>
      <xdr:row>326</xdr:row>
      <xdr:rowOff>104775</xdr:rowOff>
    </xdr:to>
    <xdr:pic>
      <xdr:nvPicPr>
        <xdr:cNvPr id="1722" name="Picture 6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142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326</xdr:row>
      <xdr:rowOff>0</xdr:rowOff>
    </xdr:from>
    <xdr:to>
      <xdr:col>15</xdr:col>
      <xdr:colOff>104775</xdr:colOff>
      <xdr:row>326</xdr:row>
      <xdr:rowOff>104775</xdr:rowOff>
    </xdr:to>
    <xdr:pic>
      <xdr:nvPicPr>
        <xdr:cNvPr id="1723" name="Picture 6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142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104775</xdr:colOff>
      <xdr:row>327</xdr:row>
      <xdr:rowOff>104775</xdr:rowOff>
    </xdr:to>
    <xdr:pic>
      <xdr:nvPicPr>
        <xdr:cNvPr id="1724" name="Picture 7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176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327</xdr:row>
      <xdr:rowOff>0</xdr:rowOff>
    </xdr:from>
    <xdr:to>
      <xdr:col>15</xdr:col>
      <xdr:colOff>104775</xdr:colOff>
      <xdr:row>327</xdr:row>
      <xdr:rowOff>104775</xdr:rowOff>
    </xdr:to>
    <xdr:pic>
      <xdr:nvPicPr>
        <xdr:cNvPr id="1725" name="Picture 7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176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104775</xdr:colOff>
      <xdr:row>328</xdr:row>
      <xdr:rowOff>104775</xdr:rowOff>
    </xdr:to>
    <xdr:pic>
      <xdr:nvPicPr>
        <xdr:cNvPr id="1726" name="Picture 7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210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328</xdr:row>
      <xdr:rowOff>0</xdr:rowOff>
    </xdr:from>
    <xdr:to>
      <xdr:col>15</xdr:col>
      <xdr:colOff>104775</xdr:colOff>
      <xdr:row>328</xdr:row>
      <xdr:rowOff>104775</xdr:rowOff>
    </xdr:to>
    <xdr:pic>
      <xdr:nvPicPr>
        <xdr:cNvPr id="1727" name="Picture 7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210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104775</xdr:colOff>
      <xdr:row>329</xdr:row>
      <xdr:rowOff>104775</xdr:rowOff>
    </xdr:to>
    <xdr:pic>
      <xdr:nvPicPr>
        <xdr:cNvPr id="1728" name="Picture 7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245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329</xdr:row>
      <xdr:rowOff>0</xdr:rowOff>
    </xdr:from>
    <xdr:to>
      <xdr:col>15</xdr:col>
      <xdr:colOff>104775</xdr:colOff>
      <xdr:row>329</xdr:row>
      <xdr:rowOff>104775</xdr:rowOff>
    </xdr:to>
    <xdr:pic>
      <xdr:nvPicPr>
        <xdr:cNvPr id="1729" name="Picture 7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245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104775</xdr:colOff>
      <xdr:row>330</xdr:row>
      <xdr:rowOff>104775</xdr:rowOff>
    </xdr:to>
    <xdr:pic>
      <xdr:nvPicPr>
        <xdr:cNvPr id="1730" name="Picture 7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279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330</xdr:row>
      <xdr:rowOff>0</xdr:rowOff>
    </xdr:from>
    <xdr:to>
      <xdr:col>15</xdr:col>
      <xdr:colOff>104775</xdr:colOff>
      <xdr:row>330</xdr:row>
      <xdr:rowOff>104775</xdr:rowOff>
    </xdr:to>
    <xdr:pic>
      <xdr:nvPicPr>
        <xdr:cNvPr id="1731" name="Picture 7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279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104775</xdr:colOff>
      <xdr:row>331</xdr:row>
      <xdr:rowOff>104775</xdr:rowOff>
    </xdr:to>
    <xdr:pic>
      <xdr:nvPicPr>
        <xdr:cNvPr id="1732" name="Picture 7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313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104775</xdr:colOff>
      <xdr:row>332</xdr:row>
      <xdr:rowOff>104775</xdr:rowOff>
    </xdr:to>
    <xdr:pic>
      <xdr:nvPicPr>
        <xdr:cNvPr id="1733" name="Picture 7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348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332</xdr:row>
      <xdr:rowOff>0</xdr:rowOff>
    </xdr:from>
    <xdr:to>
      <xdr:col>15</xdr:col>
      <xdr:colOff>104775</xdr:colOff>
      <xdr:row>332</xdr:row>
      <xdr:rowOff>104775</xdr:rowOff>
    </xdr:to>
    <xdr:pic>
      <xdr:nvPicPr>
        <xdr:cNvPr id="1734" name="Picture 7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348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104775</xdr:colOff>
      <xdr:row>333</xdr:row>
      <xdr:rowOff>104775</xdr:rowOff>
    </xdr:to>
    <xdr:pic>
      <xdr:nvPicPr>
        <xdr:cNvPr id="1735" name="Picture 7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382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333</xdr:row>
      <xdr:rowOff>0</xdr:rowOff>
    </xdr:from>
    <xdr:to>
      <xdr:col>15</xdr:col>
      <xdr:colOff>104775</xdr:colOff>
      <xdr:row>333</xdr:row>
      <xdr:rowOff>104775</xdr:rowOff>
    </xdr:to>
    <xdr:pic>
      <xdr:nvPicPr>
        <xdr:cNvPr id="1736" name="Picture 7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382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104775</xdr:colOff>
      <xdr:row>334</xdr:row>
      <xdr:rowOff>104775</xdr:rowOff>
    </xdr:to>
    <xdr:pic>
      <xdr:nvPicPr>
        <xdr:cNvPr id="1737" name="Picture 7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416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334</xdr:row>
      <xdr:rowOff>0</xdr:rowOff>
    </xdr:from>
    <xdr:to>
      <xdr:col>15</xdr:col>
      <xdr:colOff>104775</xdr:colOff>
      <xdr:row>334</xdr:row>
      <xdr:rowOff>104775</xdr:rowOff>
    </xdr:to>
    <xdr:pic>
      <xdr:nvPicPr>
        <xdr:cNvPr id="1738" name="Picture 7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416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104775</xdr:colOff>
      <xdr:row>335</xdr:row>
      <xdr:rowOff>104775</xdr:rowOff>
    </xdr:to>
    <xdr:pic>
      <xdr:nvPicPr>
        <xdr:cNvPr id="1739" name="Picture 7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450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335</xdr:row>
      <xdr:rowOff>0</xdr:rowOff>
    </xdr:from>
    <xdr:to>
      <xdr:col>15</xdr:col>
      <xdr:colOff>104775</xdr:colOff>
      <xdr:row>335</xdr:row>
      <xdr:rowOff>104775</xdr:rowOff>
    </xdr:to>
    <xdr:pic>
      <xdr:nvPicPr>
        <xdr:cNvPr id="1740" name="Picture 7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450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104775</xdr:colOff>
      <xdr:row>336</xdr:row>
      <xdr:rowOff>104775</xdr:rowOff>
    </xdr:to>
    <xdr:pic>
      <xdr:nvPicPr>
        <xdr:cNvPr id="1741" name="Picture 7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485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336</xdr:row>
      <xdr:rowOff>0</xdr:rowOff>
    </xdr:from>
    <xdr:to>
      <xdr:col>15</xdr:col>
      <xdr:colOff>104775</xdr:colOff>
      <xdr:row>336</xdr:row>
      <xdr:rowOff>104775</xdr:rowOff>
    </xdr:to>
    <xdr:pic>
      <xdr:nvPicPr>
        <xdr:cNvPr id="1742" name="Picture 7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485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104775</xdr:colOff>
      <xdr:row>337</xdr:row>
      <xdr:rowOff>104775</xdr:rowOff>
    </xdr:to>
    <xdr:pic>
      <xdr:nvPicPr>
        <xdr:cNvPr id="1743" name="Picture 7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519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337</xdr:row>
      <xdr:rowOff>0</xdr:rowOff>
    </xdr:from>
    <xdr:to>
      <xdr:col>15</xdr:col>
      <xdr:colOff>104775</xdr:colOff>
      <xdr:row>337</xdr:row>
      <xdr:rowOff>104775</xdr:rowOff>
    </xdr:to>
    <xdr:pic>
      <xdr:nvPicPr>
        <xdr:cNvPr id="1744" name="Picture 7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519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104775</xdr:colOff>
      <xdr:row>338</xdr:row>
      <xdr:rowOff>104775</xdr:rowOff>
    </xdr:to>
    <xdr:pic>
      <xdr:nvPicPr>
        <xdr:cNvPr id="1745" name="Picture 7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553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338</xdr:row>
      <xdr:rowOff>0</xdr:rowOff>
    </xdr:from>
    <xdr:to>
      <xdr:col>15</xdr:col>
      <xdr:colOff>104775</xdr:colOff>
      <xdr:row>338</xdr:row>
      <xdr:rowOff>104775</xdr:rowOff>
    </xdr:to>
    <xdr:pic>
      <xdr:nvPicPr>
        <xdr:cNvPr id="1746" name="Picture 7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553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104775</xdr:colOff>
      <xdr:row>339</xdr:row>
      <xdr:rowOff>104775</xdr:rowOff>
    </xdr:to>
    <xdr:pic>
      <xdr:nvPicPr>
        <xdr:cNvPr id="1747" name="Picture 7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588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339</xdr:row>
      <xdr:rowOff>0</xdr:rowOff>
    </xdr:from>
    <xdr:to>
      <xdr:col>15</xdr:col>
      <xdr:colOff>104775</xdr:colOff>
      <xdr:row>339</xdr:row>
      <xdr:rowOff>104775</xdr:rowOff>
    </xdr:to>
    <xdr:pic>
      <xdr:nvPicPr>
        <xdr:cNvPr id="1748" name="Picture 7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588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104775</xdr:colOff>
      <xdr:row>340</xdr:row>
      <xdr:rowOff>104775</xdr:rowOff>
    </xdr:to>
    <xdr:pic>
      <xdr:nvPicPr>
        <xdr:cNvPr id="1749" name="Picture 7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622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340</xdr:row>
      <xdr:rowOff>0</xdr:rowOff>
    </xdr:from>
    <xdr:to>
      <xdr:col>15</xdr:col>
      <xdr:colOff>104775</xdr:colOff>
      <xdr:row>340</xdr:row>
      <xdr:rowOff>104775</xdr:rowOff>
    </xdr:to>
    <xdr:pic>
      <xdr:nvPicPr>
        <xdr:cNvPr id="1750" name="Picture 7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622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104775</xdr:colOff>
      <xdr:row>341</xdr:row>
      <xdr:rowOff>104775</xdr:rowOff>
    </xdr:to>
    <xdr:pic>
      <xdr:nvPicPr>
        <xdr:cNvPr id="1751" name="Picture 7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656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341</xdr:row>
      <xdr:rowOff>0</xdr:rowOff>
    </xdr:from>
    <xdr:to>
      <xdr:col>15</xdr:col>
      <xdr:colOff>104775</xdr:colOff>
      <xdr:row>341</xdr:row>
      <xdr:rowOff>104775</xdr:rowOff>
    </xdr:to>
    <xdr:pic>
      <xdr:nvPicPr>
        <xdr:cNvPr id="1752" name="Picture 7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656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1</xdr:col>
      <xdr:colOff>104775</xdr:colOff>
      <xdr:row>342</xdr:row>
      <xdr:rowOff>104775</xdr:rowOff>
    </xdr:to>
    <xdr:pic>
      <xdr:nvPicPr>
        <xdr:cNvPr id="1753" name="Picture 7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690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342</xdr:row>
      <xdr:rowOff>0</xdr:rowOff>
    </xdr:from>
    <xdr:to>
      <xdr:col>15</xdr:col>
      <xdr:colOff>104775</xdr:colOff>
      <xdr:row>342</xdr:row>
      <xdr:rowOff>104775</xdr:rowOff>
    </xdr:to>
    <xdr:pic>
      <xdr:nvPicPr>
        <xdr:cNvPr id="1754" name="Picture 7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690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104775</xdr:colOff>
      <xdr:row>343</xdr:row>
      <xdr:rowOff>104775</xdr:rowOff>
    </xdr:to>
    <xdr:pic>
      <xdr:nvPicPr>
        <xdr:cNvPr id="1755" name="Picture 7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725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343</xdr:row>
      <xdr:rowOff>0</xdr:rowOff>
    </xdr:from>
    <xdr:to>
      <xdr:col>15</xdr:col>
      <xdr:colOff>104775</xdr:colOff>
      <xdr:row>343</xdr:row>
      <xdr:rowOff>104775</xdr:rowOff>
    </xdr:to>
    <xdr:pic>
      <xdr:nvPicPr>
        <xdr:cNvPr id="1756" name="Picture 7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725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104775</xdr:colOff>
      <xdr:row>344</xdr:row>
      <xdr:rowOff>104775</xdr:rowOff>
    </xdr:to>
    <xdr:pic>
      <xdr:nvPicPr>
        <xdr:cNvPr id="1757" name="Picture 7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759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344</xdr:row>
      <xdr:rowOff>0</xdr:rowOff>
    </xdr:from>
    <xdr:to>
      <xdr:col>15</xdr:col>
      <xdr:colOff>104775</xdr:colOff>
      <xdr:row>344</xdr:row>
      <xdr:rowOff>104775</xdr:rowOff>
    </xdr:to>
    <xdr:pic>
      <xdr:nvPicPr>
        <xdr:cNvPr id="1758" name="Picture 7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759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104775</xdr:colOff>
      <xdr:row>345</xdr:row>
      <xdr:rowOff>104775</xdr:rowOff>
    </xdr:to>
    <xdr:pic>
      <xdr:nvPicPr>
        <xdr:cNvPr id="1759" name="Picture 7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793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345</xdr:row>
      <xdr:rowOff>0</xdr:rowOff>
    </xdr:from>
    <xdr:to>
      <xdr:col>15</xdr:col>
      <xdr:colOff>104775</xdr:colOff>
      <xdr:row>345</xdr:row>
      <xdr:rowOff>104775</xdr:rowOff>
    </xdr:to>
    <xdr:pic>
      <xdr:nvPicPr>
        <xdr:cNvPr id="1760" name="Picture 7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793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104775</xdr:colOff>
      <xdr:row>346</xdr:row>
      <xdr:rowOff>104775</xdr:rowOff>
    </xdr:to>
    <xdr:pic>
      <xdr:nvPicPr>
        <xdr:cNvPr id="1761" name="Picture 7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28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346</xdr:row>
      <xdr:rowOff>0</xdr:rowOff>
    </xdr:from>
    <xdr:to>
      <xdr:col>15</xdr:col>
      <xdr:colOff>104775</xdr:colOff>
      <xdr:row>346</xdr:row>
      <xdr:rowOff>104775</xdr:rowOff>
    </xdr:to>
    <xdr:pic>
      <xdr:nvPicPr>
        <xdr:cNvPr id="1762" name="Picture 7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828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104775</xdr:colOff>
      <xdr:row>347</xdr:row>
      <xdr:rowOff>104775</xdr:rowOff>
    </xdr:to>
    <xdr:pic>
      <xdr:nvPicPr>
        <xdr:cNvPr id="1763" name="Picture 7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62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347</xdr:row>
      <xdr:rowOff>0</xdr:rowOff>
    </xdr:from>
    <xdr:to>
      <xdr:col>15</xdr:col>
      <xdr:colOff>104775</xdr:colOff>
      <xdr:row>347</xdr:row>
      <xdr:rowOff>104775</xdr:rowOff>
    </xdr:to>
    <xdr:pic>
      <xdr:nvPicPr>
        <xdr:cNvPr id="1764" name="Picture 7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862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104775</xdr:colOff>
      <xdr:row>348</xdr:row>
      <xdr:rowOff>104775</xdr:rowOff>
    </xdr:to>
    <xdr:pic>
      <xdr:nvPicPr>
        <xdr:cNvPr id="1765" name="Picture 7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96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348</xdr:row>
      <xdr:rowOff>0</xdr:rowOff>
    </xdr:from>
    <xdr:to>
      <xdr:col>15</xdr:col>
      <xdr:colOff>104775</xdr:colOff>
      <xdr:row>348</xdr:row>
      <xdr:rowOff>104775</xdr:rowOff>
    </xdr:to>
    <xdr:pic>
      <xdr:nvPicPr>
        <xdr:cNvPr id="1766" name="Picture 7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896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104775</xdr:colOff>
      <xdr:row>349</xdr:row>
      <xdr:rowOff>104775</xdr:rowOff>
    </xdr:to>
    <xdr:pic>
      <xdr:nvPicPr>
        <xdr:cNvPr id="1767" name="Picture 7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931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349</xdr:row>
      <xdr:rowOff>0</xdr:rowOff>
    </xdr:from>
    <xdr:to>
      <xdr:col>15</xdr:col>
      <xdr:colOff>104775</xdr:colOff>
      <xdr:row>349</xdr:row>
      <xdr:rowOff>104775</xdr:rowOff>
    </xdr:to>
    <xdr:pic>
      <xdr:nvPicPr>
        <xdr:cNvPr id="1768" name="Picture 7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931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104775</xdr:colOff>
      <xdr:row>350</xdr:row>
      <xdr:rowOff>104775</xdr:rowOff>
    </xdr:to>
    <xdr:pic>
      <xdr:nvPicPr>
        <xdr:cNvPr id="1769" name="Picture 7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965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350</xdr:row>
      <xdr:rowOff>0</xdr:rowOff>
    </xdr:from>
    <xdr:to>
      <xdr:col>15</xdr:col>
      <xdr:colOff>104775</xdr:colOff>
      <xdr:row>350</xdr:row>
      <xdr:rowOff>104775</xdr:rowOff>
    </xdr:to>
    <xdr:pic>
      <xdr:nvPicPr>
        <xdr:cNvPr id="1770" name="Picture 7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965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104775</xdr:colOff>
      <xdr:row>351</xdr:row>
      <xdr:rowOff>104775</xdr:rowOff>
    </xdr:to>
    <xdr:pic>
      <xdr:nvPicPr>
        <xdr:cNvPr id="1771" name="Picture 7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999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351</xdr:row>
      <xdr:rowOff>0</xdr:rowOff>
    </xdr:from>
    <xdr:to>
      <xdr:col>15</xdr:col>
      <xdr:colOff>104775</xdr:colOff>
      <xdr:row>351</xdr:row>
      <xdr:rowOff>104775</xdr:rowOff>
    </xdr:to>
    <xdr:pic>
      <xdr:nvPicPr>
        <xdr:cNvPr id="1772" name="Picture 7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1999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104775</xdr:colOff>
      <xdr:row>352</xdr:row>
      <xdr:rowOff>104775</xdr:rowOff>
    </xdr:to>
    <xdr:pic>
      <xdr:nvPicPr>
        <xdr:cNvPr id="1773" name="Picture 7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033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352</xdr:row>
      <xdr:rowOff>0</xdr:rowOff>
    </xdr:from>
    <xdr:to>
      <xdr:col>15</xdr:col>
      <xdr:colOff>104775</xdr:colOff>
      <xdr:row>352</xdr:row>
      <xdr:rowOff>104775</xdr:rowOff>
    </xdr:to>
    <xdr:pic>
      <xdr:nvPicPr>
        <xdr:cNvPr id="1774" name="Picture 7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033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104775</xdr:colOff>
      <xdr:row>353</xdr:row>
      <xdr:rowOff>104775</xdr:rowOff>
    </xdr:to>
    <xdr:pic>
      <xdr:nvPicPr>
        <xdr:cNvPr id="1775" name="Picture 7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068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353</xdr:row>
      <xdr:rowOff>0</xdr:rowOff>
    </xdr:from>
    <xdr:to>
      <xdr:col>15</xdr:col>
      <xdr:colOff>104775</xdr:colOff>
      <xdr:row>353</xdr:row>
      <xdr:rowOff>104775</xdr:rowOff>
    </xdr:to>
    <xdr:pic>
      <xdr:nvPicPr>
        <xdr:cNvPr id="1776" name="Picture 7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068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104775</xdr:colOff>
      <xdr:row>354</xdr:row>
      <xdr:rowOff>104775</xdr:rowOff>
    </xdr:to>
    <xdr:pic>
      <xdr:nvPicPr>
        <xdr:cNvPr id="1777" name="Picture 7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102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354</xdr:row>
      <xdr:rowOff>0</xdr:rowOff>
    </xdr:from>
    <xdr:to>
      <xdr:col>15</xdr:col>
      <xdr:colOff>104775</xdr:colOff>
      <xdr:row>354</xdr:row>
      <xdr:rowOff>104775</xdr:rowOff>
    </xdr:to>
    <xdr:pic>
      <xdr:nvPicPr>
        <xdr:cNvPr id="1778" name="Picture 7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102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104775</xdr:colOff>
      <xdr:row>355</xdr:row>
      <xdr:rowOff>104775</xdr:rowOff>
    </xdr:to>
    <xdr:pic>
      <xdr:nvPicPr>
        <xdr:cNvPr id="1779" name="Picture 7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136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355</xdr:row>
      <xdr:rowOff>0</xdr:rowOff>
    </xdr:from>
    <xdr:to>
      <xdr:col>15</xdr:col>
      <xdr:colOff>104775</xdr:colOff>
      <xdr:row>355</xdr:row>
      <xdr:rowOff>104775</xdr:rowOff>
    </xdr:to>
    <xdr:pic>
      <xdr:nvPicPr>
        <xdr:cNvPr id="1780" name="Picture 7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136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104775</xdr:colOff>
      <xdr:row>356</xdr:row>
      <xdr:rowOff>104775</xdr:rowOff>
    </xdr:to>
    <xdr:pic>
      <xdr:nvPicPr>
        <xdr:cNvPr id="1781" name="Picture 7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171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356</xdr:row>
      <xdr:rowOff>0</xdr:rowOff>
    </xdr:from>
    <xdr:to>
      <xdr:col>15</xdr:col>
      <xdr:colOff>104775</xdr:colOff>
      <xdr:row>356</xdr:row>
      <xdr:rowOff>104775</xdr:rowOff>
    </xdr:to>
    <xdr:pic>
      <xdr:nvPicPr>
        <xdr:cNvPr id="1782" name="Picture 7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171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104775</xdr:colOff>
      <xdr:row>357</xdr:row>
      <xdr:rowOff>104775</xdr:rowOff>
    </xdr:to>
    <xdr:pic>
      <xdr:nvPicPr>
        <xdr:cNvPr id="1783" name="Picture 7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205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357</xdr:row>
      <xdr:rowOff>0</xdr:rowOff>
    </xdr:from>
    <xdr:to>
      <xdr:col>15</xdr:col>
      <xdr:colOff>104775</xdr:colOff>
      <xdr:row>357</xdr:row>
      <xdr:rowOff>104775</xdr:rowOff>
    </xdr:to>
    <xdr:pic>
      <xdr:nvPicPr>
        <xdr:cNvPr id="1784" name="Picture 7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205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104775</xdr:colOff>
      <xdr:row>358</xdr:row>
      <xdr:rowOff>104775</xdr:rowOff>
    </xdr:to>
    <xdr:pic>
      <xdr:nvPicPr>
        <xdr:cNvPr id="1785" name="Picture 7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239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358</xdr:row>
      <xdr:rowOff>0</xdr:rowOff>
    </xdr:from>
    <xdr:to>
      <xdr:col>15</xdr:col>
      <xdr:colOff>104775</xdr:colOff>
      <xdr:row>358</xdr:row>
      <xdr:rowOff>104775</xdr:rowOff>
    </xdr:to>
    <xdr:pic>
      <xdr:nvPicPr>
        <xdr:cNvPr id="1786" name="Picture 7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239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104775</xdr:colOff>
      <xdr:row>359</xdr:row>
      <xdr:rowOff>104775</xdr:rowOff>
    </xdr:to>
    <xdr:pic>
      <xdr:nvPicPr>
        <xdr:cNvPr id="1787" name="Picture 7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273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359</xdr:row>
      <xdr:rowOff>0</xdr:rowOff>
    </xdr:from>
    <xdr:to>
      <xdr:col>15</xdr:col>
      <xdr:colOff>104775</xdr:colOff>
      <xdr:row>359</xdr:row>
      <xdr:rowOff>104775</xdr:rowOff>
    </xdr:to>
    <xdr:pic>
      <xdr:nvPicPr>
        <xdr:cNvPr id="1788" name="Picture 7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273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104775</xdr:colOff>
      <xdr:row>360</xdr:row>
      <xdr:rowOff>104775</xdr:rowOff>
    </xdr:to>
    <xdr:pic>
      <xdr:nvPicPr>
        <xdr:cNvPr id="1789" name="Picture 7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308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360</xdr:row>
      <xdr:rowOff>0</xdr:rowOff>
    </xdr:from>
    <xdr:to>
      <xdr:col>15</xdr:col>
      <xdr:colOff>104775</xdr:colOff>
      <xdr:row>360</xdr:row>
      <xdr:rowOff>104775</xdr:rowOff>
    </xdr:to>
    <xdr:pic>
      <xdr:nvPicPr>
        <xdr:cNvPr id="1790" name="Picture 7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308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104775</xdr:colOff>
      <xdr:row>361</xdr:row>
      <xdr:rowOff>104775</xdr:rowOff>
    </xdr:to>
    <xdr:pic>
      <xdr:nvPicPr>
        <xdr:cNvPr id="1791" name="Picture 7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342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104775</xdr:colOff>
      <xdr:row>362</xdr:row>
      <xdr:rowOff>104775</xdr:rowOff>
    </xdr:to>
    <xdr:pic>
      <xdr:nvPicPr>
        <xdr:cNvPr id="1792" name="Picture 7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376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362</xdr:row>
      <xdr:rowOff>0</xdr:rowOff>
    </xdr:from>
    <xdr:to>
      <xdr:col>15</xdr:col>
      <xdr:colOff>104775</xdr:colOff>
      <xdr:row>362</xdr:row>
      <xdr:rowOff>104775</xdr:rowOff>
    </xdr:to>
    <xdr:pic>
      <xdr:nvPicPr>
        <xdr:cNvPr id="1793" name="Picture 7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376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104775</xdr:colOff>
      <xdr:row>363</xdr:row>
      <xdr:rowOff>104775</xdr:rowOff>
    </xdr:to>
    <xdr:pic>
      <xdr:nvPicPr>
        <xdr:cNvPr id="1794" name="Picture 7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411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363</xdr:row>
      <xdr:rowOff>0</xdr:rowOff>
    </xdr:from>
    <xdr:to>
      <xdr:col>15</xdr:col>
      <xdr:colOff>104775</xdr:colOff>
      <xdr:row>363</xdr:row>
      <xdr:rowOff>104775</xdr:rowOff>
    </xdr:to>
    <xdr:pic>
      <xdr:nvPicPr>
        <xdr:cNvPr id="1795" name="Picture 7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411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104775</xdr:colOff>
      <xdr:row>364</xdr:row>
      <xdr:rowOff>104775</xdr:rowOff>
    </xdr:to>
    <xdr:pic>
      <xdr:nvPicPr>
        <xdr:cNvPr id="1796" name="Picture 7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445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364</xdr:row>
      <xdr:rowOff>0</xdr:rowOff>
    </xdr:from>
    <xdr:to>
      <xdr:col>15</xdr:col>
      <xdr:colOff>104775</xdr:colOff>
      <xdr:row>364</xdr:row>
      <xdr:rowOff>104775</xdr:rowOff>
    </xdr:to>
    <xdr:pic>
      <xdr:nvPicPr>
        <xdr:cNvPr id="1797" name="Picture 7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445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104775</xdr:colOff>
      <xdr:row>365</xdr:row>
      <xdr:rowOff>104775</xdr:rowOff>
    </xdr:to>
    <xdr:pic>
      <xdr:nvPicPr>
        <xdr:cNvPr id="1798" name="Picture 7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479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365</xdr:row>
      <xdr:rowOff>0</xdr:rowOff>
    </xdr:from>
    <xdr:to>
      <xdr:col>15</xdr:col>
      <xdr:colOff>104775</xdr:colOff>
      <xdr:row>365</xdr:row>
      <xdr:rowOff>104775</xdr:rowOff>
    </xdr:to>
    <xdr:pic>
      <xdr:nvPicPr>
        <xdr:cNvPr id="1799" name="Picture 7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479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104775</xdr:colOff>
      <xdr:row>366</xdr:row>
      <xdr:rowOff>104775</xdr:rowOff>
    </xdr:to>
    <xdr:pic>
      <xdr:nvPicPr>
        <xdr:cNvPr id="1800" name="Picture 7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513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366</xdr:row>
      <xdr:rowOff>0</xdr:rowOff>
    </xdr:from>
    <xdr:to>
      <xdr:col>15</xdr:col>
      <xdr:colOff>104775</xdr:colOff>
      <xdr:row>366</xdr:row>
      <xdr:rowOff>104775</xdr:rowOff>
    </xdr:to>
    <xdr:pic>
      <xdr:nvPicPr>
        <xdr:cNvPr id="1801" name="Picture 7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513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104775</xdr:colOff>
      <xdr:row>367</xdr:row>
      <xdr:rowOff>104775</xdr:rowOff>
    </xdr:to>
    <xdr:pic>
      <xdr:nvPicPr>
        <xdr:cNvPr id="1802" name="Picture 7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548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367</xdr:row>
      <xdr:rowOff>0</xdr:rowOff>
    </xdr:from>
    <xdr:to>
      <xdr:col>15</xdr:col>
      <xdr:colOff>104775</xdr:colOff>
      <xdr:row>367</xdr:row>
      <xdr:rowOff>104775</xdr:rowOff>
    </xdr:to>
    <xdr:pic>
      <xdr:nvPicPr>
        <xdr:cNvPr id="1803" name="Picture 7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548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104775</xdr:colOff>
      <xdr:row>368</xdr:row>
      <xdr:rowOff>104775</xdr:rowOff>
    </xdr:to>
    <xdr:pic>
      <xdr:nvPicPr>
        <xdr:cNvPr id="1804" name="Picture 7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582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368</xdr:row>
      <xdr:rowOff>0</xdr:rowOff>
    </xdr:from>
    <xdr:to>
      <xdr:col>15</xdr:col>
      <xdr:colOff>104775</xdr:colOff>
      <xdr:row>368</xdr:row>
      <xdr:rowOff>104775</xdr:rowOff>
    </xdr:to>
    <xdr:pic>
      <xdr:nvPicPr>
        <xdr:cNvPr id="1805" name="Picture 7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582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104775</xdr:colOff>
      <xdr:row>369</xdr:row>
      <xdr:rowOff>104775</xdr:rowOff>
    </xdr:to>
    <xdr:pic>
      <xdr:nvPicPr>
        <xdr:cNvPr id="1806" name="Picture 7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616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369</xdr:row>
      <xdr:rowOff>0</xdr:rowOff>
    </xdr:from>
    <xdr:to>
      <xdr:col>15</xdr:col>
      <xdr:colOff>104775</xdr:colOff>
      <xdr:row>369</xdr:row>
      <xdr:rowOff>104775</xdr:rowOff>
    </xdr:to>
    <xdr:pic>
      <xdr:nvPicPr>
        <xdr:cNvPr id="1807" name="Picture 7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616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104775</xdr:colOff>
      <xdr:row>370</xdr:row>
      <xdr:rowOff>104775</xdr:rowOff>
    </xdr:to>
    <xdr:pic>
      <xdr:nvPicPr>
        <xdr:cNvPr id="1808" name="Picture 7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651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370</xdr:row>
      <xdr:rowOff>0</xdr:rowOff>
    </xdr:from>
    <xdr:to>
      <xdr:col>15</xdr:col>
      <xdr:colOff>104775</xdr:colOff>
      <xdr:row>370</xdr:row>
      <xdr:rowOff>104775</xdr:rowOff>
    </xdr:to>
    <xdr:pic>
      <xdr:nvPicPr>
        <xdr:cNvPr id="1809" name="Picture 7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651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104775</xdr:colOff>
      <xdr:row>371</xdr:row>
      <xdr:rowOff>104775</xdr:rowOff>
    </xdr:to>
    <xdr:pic>
      <xdr:nvPicPr>
        <xdr:cNvPr id="1810" name="Picture 7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685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371</xdr:row>
      <xdr:rowOff>0</xdr:rowOff>
    </xdr:from>
    <xdr:to>
      <xdr:col>15</xdr:col>
      <xdr:colOff>104775</xdr:colOff>
      <xdr:row>371</xdr:row>
      <xdr:rowOff>104775</xdr:rowOff>
    </xdr:to>
    <xdr:pic>
      <xdr:nvPicPr>
        <xdr:cNvPr id="1811" name="Picture 7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685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1</xdr:col>
      <xdr:colOff>104775</xdr:colOff>
      <xdr:row>372</xdr:row>
      <xdr:rowOff>104775</xdr:rowOff>
    </xdr:to>
    <xdr:pic>
      <xdr:nvPicPr>
        <xdr:cNvPr id="1812" name="Picture 7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719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372</xdr:row>
      <xdr:rowOff>0</xdr:rowOff>
    </xdr:from>
    <xdr:to>
      <xdr:col>15</xdr:col>
      <xdr:colOff>104775</xdr:colOff>
      <xdr:row>372</xdr:row>
      <xdr:rowOff>104775</xdr:rowOff>
    </xdr:to>
    <xdr:pic>
      <xdr:nvPicPr>
        <xdr:cNvPr id="1813" name="Picture 7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719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104775</xdr:colOff>
      <xdr:row>373</xdr:row>
      <xdr:rowOff>104775</xdr:rowOff>
    </xdr:to>
    <xdr:pic>
      <xdr:nvPicPr>
        <xdr:cNvPr id="1814" name="Picture 7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753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373</xdr:row>
      <xdr:rowOff>0</xdr:rowOff>
    </xdr:from>
    <xdr:to>
      <xdr:col>15</xdr:col>
      <xdr:colOff>104775</xdr:colOff>
      <xdr:row>373</xdr:row>
      <xdr:rowOff>104775</xdr:rowOff>
    </xdr:to>
    <xdr:pic>
      <xdr:nvPicPr>
        <xdr:cNvPr id="1815" name="Picture 7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753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104775</xdr:colOff>
      <xdr:row>374</xdr:row>
      <xdr:rowOff>104775</xdr:rowOff>
    </xdr:to>
    <xdr:pic>
      <xdr:nvPicPr>
        <xdr:cNvPr id="1816" name="Picture 7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788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374</xdr:row>
      <xdr:rowOff>0</xdr:rowOff>
    </xdr:from>
    <xdr:to>
      <xdr:col>15</xdr:col>
      <xdr:colOff>104775</xdr:colOff>
      <xdr:row>374</xdr:row>
      <xdr:rowOff>104775</xdr:rowOff>
    </xdr:to>
    <xdr:pic>
      <xdr:nvPicPr>
        <xdr:cNvPr id="1817" name="Picture 7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788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104775</xdr:colOff>
      <xdr:row>375</xdr:row>
      <xdr:rowOff>104775</xdr:rowOff>
    </xdr:to>
    <xdr:pic>
      <xdr:nvPicPr>
        <xdr:cNvPr id="1818" name="Picture 7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822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375</xdr:row>
      <xdr:rowOff>0</xdr:rowOff>
    </xdr:from>
    <xdr:to>
      <xdr:col>15</xdr:col>
      <xdr:colOff>104775</xdr:colOff>
      <xdr:row>375</xdr:row>
      <xdr:rowOff>104775</xdr:rowOff>
    </xdr:to>
    <xdr:pic>
      <xdr:nvPicPr>
        <xdr:cNvPr id="1819" name="Picture 7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822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104775</xdr:colOff>
      <xdr:row>376</xdr:row>
      <xdr:rowOff>104775</xdr:rowOff>
    </xdr:to>
    <xdr:pic>
      <xdr:nvPicPr>
        <xdr:cNvPr id="1820" name="Picture 7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856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376</xdr:row>
      <xdr:rowOff>0</xdr:rowOff>
    </xdr:from>
    <xdr:to>
      <xdr:col>15</xdr:col>
      <xdr:colOff>104775</xdr:colOff>
      <xdr:row>376</xdr:row>
      <xdr:rowOff>104775</xdr:rowOff>
    </xdr:to>
    <xdr:pic>
      <xdr:nvPicPr>
        <xdr:cNvPr id="1821" name="Picture 7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856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104775</xdr:colOff>
      <xdr:row>377</xdr:row>
      <xdr:rowOff>104775</xdr:rowOff>
    </xdr:to>
    <xdr:pic>
      <xdr:nvPicPr>
        <xdr:cNvPr id="1822" name="Picture 7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891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377</xdr:row>
      <xdr:rowOff>0</xdr:rowOff>
    </xdr:from>
    <xdr:to>
      <xdr:col>15</xdr:col>
      <xdr:colOff>104775</xdr:colOff>
      <xdr:row>377</xdr:row>
      <xdr:rowOff>104775</xdr:rowOff>
    </xdr:to>
    <xdr:pic>
      <xdr:nvPicPr>
        <xdr:cNvPr id="1823" name="Picture 7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891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104775</xdr:colOff>
      <xdr:row>378</xdr:row>
      <xdr:rowOff>104775</xdr:rowOff>
    </xdr:to>
    <xdr:pic>
      <xdr:nvPicPr>
        <xdr:cNvPr id="1824" name="Picture 8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925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378</xdr:row>
      <xdr:rowOff>0</xdr:rowOff>
    </xdr:from>
    <xdr:to>
      <xdr:col>15</xdr:col>
      <xdr:colOff>104775</xdr:colOff>
      <xdr:row>378</xdr:row>
      <xdr:rowOff>104775</xdr:rowOff>
    </xdr:to>
    <xdr:pic>
      <xdr:nvPicPr>
        <xdr:cNvPr id="1825" name="Picture 8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925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379</xdr:row>
      <xdr:rowOff>0</xdr:rowOff>
    </xdr:from>
    <xdr:to>
      <xdr:col>1</xdr:col>
      <xdr:colOff>104775</xdr:colOff>
      <xdr:row>379</xdr:row>
      <xdr:rowOff>104775</xdr:rowOff>
    </xdr:to>
    <xdr:pic>
      <xdr:nvPicPr>
        <xdr:cNvPr id="1826" name="Picture 8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959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379</xdr:row>
      <xdr:rowOff>0</xdr:rowOff>
    </xdr:from>
    <xdr:to>
      <xdr:col>15</xdr:col>
      <xdr:colOff>104775</xdr:colOff>
      <xdr:row>379</xdr:row>
      <xdr:rowOff>104775</xdr:rowOff>
    </xdr:to>
    <xdr:pic>
      <xdr:nvPicPr>
        <xdr:cNvPr id="1827" name="Picture 8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959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380</xdr:row>
      <xdr:rowOff>0</xdr:rowOff>
    </xdr:from>
    <xdr:to>
      <xdr:col>1</xdr:col>
      <xdr:colOff>104775</xdr:colOff>
      <xdr:row>380</xdr:row>
      <xdr:rowOff>104775</xdr:rowOff>
    </xdr:to>
    <xdr:pic>
      <xdr:nvPicPr>
        <xdr:cNvPr id="1828" name="Picture 8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994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380</xdr:row>
      <xdr:rowOff>0</xdr:rowOff>
    </xdr:from>
    <xdr:to>
      <xdr:col>15</xdr:col>
      <xdr:colOff>104775</xdr:colOff>
      <xdr:row>380</xdr:row>
      <xdr:rowOff>104775</xdr:rowOff>
    </xdr:to>
    <xdr:pic>
      <xdr:nvPicPr>
        <xdr:cNvPr id="1829" name="Picture 8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2994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104775</xdr:colOff>
      <xdr:row>381</xdr:row>
      <xdr:rowOff>104775</xdr:rowOff>
    </xdr:to>
    <xdr:pic>
      <xdr:nvPicPr>
        <xdr:cNvPr id="1830" name="Picture 8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28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381</xdr:row>
      <xdr:rowOff>0</xdr:rowOff>
    </xdr:from>
    <xdr:to>
      <xdr:col>15</xdr:col>
      <xdr:colOff>104775</xdr:colOff>
      <xdr:row>381</xdr:row>
      <xdr:rowOff>104775</xdr:rowOff>
    </xdr:to>
    <xdr:pic>
      <xdr:nvPicPr>
        <xdr:cNvPr id="1831" name="Picture 8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028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</xdr:col>
      <xdr:colOff>104775</xdr:colOff>
      <xdr:row>382</xdr:row>
      <xdr:rowOff>104775</xdr:rowOff>
    </xdr:to>
    <xdr:pic>
      <xdr:nvPicPr>
        <xdr:cNvPr id="1832" name="Picture 8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62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382</xdr:row>
      <xdr:rowOff>0</xdr:rowOff>
    </xdr:from>
    <xdr:to>
      <xdr:col>15</xdr:col>
      <xdr:colOff>104775</xdr:colOff>
      <xdr:row>382</xdr:row>
      <xdr:rowOff>104775</xdr:rowOff>
    </xdr:to>
    <xdr:pic>
      <xdr:nvPicPr>
        <xdr:cNvPr id="1833" name="Picture 8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062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1</xdr:col>
      <xdr:colOff>104775</xdr:colOff>
      <xdr:row>383</xdr:row>
      <xdr:rowOff>104775</xdr:rowOff>
    </xdr:to>
    <xdr:pic>
      <xdr:nvPicPr>
        <xdr:cNvPr id="1834" name="Picture 8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96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383</xdr:row>
      <xdr:rowOff>0</xdr:rowOff>
    </xdr:from>
    <xdr:to>
      <xdr:col>15</xdr:col>
      <xdr:colOff>104775</xdr:colOff>
      <xdr:row>383</xdr:row>
      <xdr:rowOff>104775</xdr:rowOff>
    </xdr:to>
    <xdr:pic>
      <xdr:nvPicPr>
        <xdr:cNvPr id="1835" name="Picture 8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096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104775</xdr:colOff>
      <xdr:row>384</xdr:row>
      <xdr:rowOff>104775</xdr:rowOff>
    </xdr:to>
    <xdr:pic>
      <xdr:nvPicPr>
        <xdr:cNvPr id="1836" name="Picture 8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131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384</xdr:row>
      <xdr:rowOff>0</xdr:rowOff>
    </xdr:from>
    <xdr:to>
      <xdr:col>15</xdr:col>
      <xdr:colOff>104775</xdr:colOff>
      <xdr:row>384</xdr:row>
      <xdr:rowOff>104775</xdr:rowOff>
    </xdr:to>
    <xdr:pic>
      <xdr:nvPicPr>
        <xdr:cNvPr id="1837" name="Picture 8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131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104775</xdr:colOff>
      <xdr:row>385</xdr:row>
      <xdr:rowOff>104775</xdr:rowOff>
    </xdr:to>
    <xdr:pic>
      <xdr:nvPicPr>
        <xdr:cNvPr id="1838" name="Picture 8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165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385</xdr:row>
      <xdr:rowOff>0</xdr:rowOff>
    </xdr:from>
    <xdr:to>
      <xdr:col>15</xdr:col>
      <xdr:colOff>104775</xdr:colOff>
      <xdr:row>385</xdr:row>
      <xdr:rowOff>104775</xdr:rowOff>
    </xdr:to>
    <xdr:pic>
      <xdr:nvPicPr>
        <xdr:cNvPr id="1839" name="Picture 8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165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104775</xdr:colOff>
      <xdr:row>386</xdr:row>
      <xdr:rowOff>104775</xdr:rowOff>
    </xdr:to>
    <xdr:pic>
      <xdr:nvPicPr>
        <xdr:cNvPr id="1840" name="Picture 8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199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386</xdr:row>
      <xdr:rowOff>0</xdr:rowOff>
    </xdr:from>
    <xdr:to>
      <xdr:col>15</xdr:col>
      <xdr:colOff>104775</xdr:colOff>
      <xdr:row>386</xdr:row>
      <xdr:rowOff>104775</xdr:rowOff>
    </xdr:to>
    <xdr:pic>
      <xdr:nvPicPr>
        <xdr:cNvPr id="1841" name="Picture 8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199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104775</xdr:colOff>
      <xdr:row>387</xdr:row>
      <xdr:rowOff>104775</xdr:rowOff>
    </xdr:to>
    <xdr:pic>
      <xdr:nvPicPr>
        <xdr:cNvPr id="1842" name="Picture 8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234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387</xdr:row>
      <xdr:rowOff>0</xdr:rowOff>
    </xdr:from>
    <xdr:to>
      <xdr:col>15</xdr:col>
      <xdr:colOff>104775</xdr:colOff>
      <xdr:row>387</xdr:row>
      <xdr:rowOff>104775</xdr:rowOff>
    </xdr:to>
    <xdr:pic>
      <xdr:nvPicPr>
        <xdr:cNvPr id="1843" name="Picture 8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234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104775</xdr:colOff>
      <xdr:row>388</xdr:row>
      <xdr:rowOff>104775</xdr:rowOff>
    </xdr:to>
    <xdr:pic>
      <xdr:nvPicPr>
        <xdr:cNvPr id="1844" name="Picture 8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268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388</xdr:row>
      <xdr:rowOff>0</xdr:rowOff>
    </xdr:from>
    <xdr:to>
      <xdr:col>15</xdr:col>
      <xdr:colOff>104775</xdr:colOff>
      <xdr:row>388</xdr:row>
      <xdr:rowOff>104775</xdr:rowOff>
    </xdr:to>
    <xdr:pic>
      <xdr:nvPicPr>
        <xdr:cNvPr id="1845" name="Picture 8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268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104775</xdr:colOff>
      <xdr:row>389</xdr:row>
      <xdr:rowOff>104775</xdr:rowOff>
    </xdr:to>
    <xdr:pic>
      <xdr:nvPicPr>
        <xdr:cNvPr id="1846" name="Picture 8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302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389</xdr:row>
      <xdr:rowOff>0</xdr:rowOff>
    </xdr:from>
    <xdr:to>
      <xdr:col>15</xdr:col>
      <xdr:colOff>104775</xdr:colOff>
      <xdr:row>389</xdr:row>
      <xdr:rowOff>104775</xdr:rowOff>
    </xdr:to>
    <xdr:pic>
      <xdr:nvPicPr>
        <xdr:cNvPr id="1847" name="Picture 8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302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104775</xdr:colOff>
      <xdr:row>390</xdr:row>
      <xdr:rowOff>104775</xdr:rowOff>
    </xdr:to>
    <xdr:pic>
      <xdr:nvPicPr>
        <xdr:cNvPr id="1848" name="Picture 8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336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390</xdr:row>
      <xdr:rowOff>0</xdr:rowOff>
    </xdr:from>
    <xdr:to>
      <xdr:col>15</xdr:col>
      <xdr:colOff>104775</xdr:colOff>
      <xdr:row>390</xdr:row>
      <xdr:rowOff>104775</xdr:rowOff>
    </xdr:to>
    <xdr:pic>
      <xdr:nvPicPr>
        <xdr:cNvPr id="1849" name="Picture 8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336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104775</xdr:colOff>
      <xdr:row>391</xdr:row>
      <xdr:rowOff>104775</xdr:rowOff>
    </xdr:to>
    <xdr:pic>
      <xdr:nvPicPr>
        <xdr:cNvPr id="1850" name="Picture 8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371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104775</xdr:colOff>
      <xdr:row>392</xdr:row>
      <xdr:rowOff>104775</xdr:rowOff>
    </xdr:to>
    <xdr:pic>
      <xdr:nvPicPr>
        <xdr:cNvPr id="1851" name="Picture 8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405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392</xdr:row>
      <xdr:rowOff>0</xdr:rowOff>
    </xdr:from>
    <xdr:to>
      <xdr:col>15</xdr:col>
      <xdr:colOff>104775</xdr:colOff>
      <xdr:row>392</xdr:row>
      <xdr:rowOff>104775</xdr:rowOff>
    </xdr:to>
    <xdr:pic>
      <xdr:nvPicPr>
        <xdr:cNvPr id="1852" name="Picture 8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405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104775</xdr:colOff>
      <xdr:row>393</xdr:row>
      <xdr:rowOff>104775</xdr:rowOff>
    </xdr:to>
    <xdr:pic>
      <xdr:nvPicPr>
        <xdr:cNvPr id="1853" name="Picture 8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439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393</xdr:row>
      <xdr:rowOff>0</xdr:rowOff>
    </xdr:from>
    <xdr:to>
      <xdr:col>15</xdr:col>
      <xdr:colOff>104775</xdr:colOff>
      <xdr:row>393</xdr:row>
      <xdr:rowOff>104775</xdr:rowOff>
    </xdr:to>
    <xdr:pic>
      <xdr:nvPicPr>
        <xdr:cNvPr id="1854" name="Picture 8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439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104775</xdr:colOff>
      <xdr:row>394</xdr:row>
      <xdr:rowOff>104775</xdr:rowOff>
    </xdr:to>
    <xdr:pic>
      <xdr:nvPicPr>
        <xdr:cNvPr id="1855" name="Picture 8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474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394</xdr:row>
      <xdr:rowOff>0</xdr:rowOff>
    </xdr:from>
    <xdr:to>
      <xdr:col>15</xdr:col>
      <xdr:colOff>104775</xdr:colOff>
      <xdr:row>394</xdr:row>
      <xdr:rowOff>104775</xdr:rowOff>
    </xdr:to>
    <xdr:pic>
      <xdr:nvPicPr>
        <xdr:cNvPr id="1856" name="Picture 8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474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104775</xdr:colOff>
      <xdr:row>395</xdr:row>
      <xdr:rowOff>104775</xdr:rowOff>
    </xdr:to>
    <xdr:pic>
      <xdr:nvPicPr>
        <xdr:cNvPr id="1857" name="Picture 8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508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395</xdr:row>
      <xdr:rowOff>0</xdr:rowOff>
    </xdr:from>
    <xdr:to>
      <xdr:col>15</xdr:col>
      <xdr:colOff>104775</xdr:colOff>
      <xdr:row>395</xdr:row>
      <xdr:rowOff>104775</xdr:rowOff>
    </xdr:to>
    <xdr:pic>
      <xdr:nvPicPr>
        <xdr:cNvPr id="1858" name="Picture 8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508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104775</xdr:colOff>
      <xdr:row>396</xdr:row>
      <xdr:rowOff>104775</xdr:rowOff>
    </xdr:to>
    <xdr:pic>
      <xdr:nvPicPr>
        <xdr:cNvPr id="1859" name="Picture 8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542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396</xdr:row>
      <xdr:rowOff>0</xdr:rowOff>
    </xdr:from>
    <xdr:to>
      <xdr:col>15</xdr:col>
      <xdr:colOff>104775</xdr:colOff>
      <xdr:row>396</xdr:row>
      <xdr:rowOff>104775</xdr:rowOff>
    </xdr:to>
    <xdr:pic>
      <xdr:nvPicPr>
        <xdr:cNvPr id="1860" name="Picture 8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542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104775</xdr:colOff>
      <xdr:row>397</xdr:row>
      <xdr:rowOff>104775</xdr:rowOff>
    </xdr:to>
    <xdr:pic>
      <xdr:nvPicPr>
        <xdr:cNvPr id="1861" name="Picture 8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576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397</xdr:row>
      <xdr:rowOff>0</xdr:rowOff>
    </xdr:from>
    <xdr:to>
      <xdr:col>15</xdr:col>
      <xdr:colOff>104775</xdr:colOff>
      <xdr:row>397</xdr:row>
      <xdr:rowOff>104775</xdr:rowOff>
    </xdr:to>
    <xdr:pic>
      <xdr:nvPicPr>
        <xdr:cNvPr id="1862" name="Picture 8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576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104775</xdr:colOff>
      <xdr:row>398</xdr:row>
      <xdr:rowOff>104775</xdr:rowOff>
    </xdr:to>
    <xdr:pic>
      <xdr:nvPicPr>
        <xdr:cNvPr id="1863" name="Picture 8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611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398</xdr:row>
      <xdr:rowOff>0</xdr:rowOff>
    </xdr:from>
    <xdr:to>
      <xdr:col>15</xdr:col>
      <xdr:colOff>104775</xdr:colOff>
      <xdr:row>398</xdr:row>
      <xdr:rowOff>104775</xdr:rowOff>
    </xdr:to>
    <xdr:pic>
      <xdr:nvPicPr>
        <xdr:cNvPr id="1864" name="Picture 8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611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104775</xdr:colOff>
      <xdr:row>399</xdr:row>
      <xdr:rowOff>104775</xdr:rowOff>
    </xdr:to>
    <xdr:pic>
      <xdr:nvPicPr>
        <xdr:cNvPr id="1865" name="Picture 8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645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399</xdr:row>
      <xdr:rowOff>0</xdr:rowOff>
    </xdr:from>
    <xdr:to>
      <xdr:col>15</xdr:col>
      <xdr:colOff>104775</xdr:colOff>
      <xdr:row>399</xdr:row>
      <xdr:rowOff>104775</xdr:rowOff>
    </xdr:to>
    <xdr:pic>
      <xdr:nvPicPr>
        <xdr:cNvPr id="1866" name="Picture 8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645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104775</xdr:colOff>
      <xdr:row>400</xdr:row>
      <xdr:rowOff>104775</xdr:rowOff>
    </xdr:to>
    <xdr:pic>
      <xdr:nvPicPr>
        <xdr:cNvPr id="1867" name="Picture 8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679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400</xdr:row>
      <xdr:rowOff>0</xdr:rowOff>
    </xdr:from>
    <xdr:to>
      <xdr:col>15</xdr:col>
      <xdr:colOff>104775</xdr:colOff>
      <xdr:row>400</xdr:row>
      <xdr:rowOff>104775</xdr:rowOff>
    </xdr:to>
    <xdr:pic>
      <xdr:nvPicPr>
        <xdr:cNvPr id="1868" name="Picture 8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679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104775</xdr:colOff>
      <xdr:row>401</xdr:row>
      <xdr:rowOff>104775</xdr:rowOff>
    </xdr:to>
    <xdr:pic>
      <xdr:nvPicPr>
        <xdr:cNvPr id="1869" name="Picture 8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714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401</xdr:row>
      <xdr:rowOff>0</xdr:rowOff>
    </xdr:from>
    <xdr:to>
      <xdr:col>15</xdr:col>
      <xdr:colOff>104775</xdr:colOff>
      <xdr:row>401</xdr:row>
      <xdr:rowOff>104775</xdr:rowOff>
    </xdr:to>
    <xdr:pic>
      <xdr:nvPicPr>
        <xdr:cNvPr id="1870" name="Picture 8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714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402</xdr:row>
      <xdr:rowOff>0</xdr:rowOff>
    </xdr:from>
    <xdr:to>
      <xdr:col>1</xdr:col>
      <xdr:colOff>104775</xdr:colOff>
      <xdr:row>402</xdr:row>
      <xdr:rowOff>104775</xdr:rowOff>
    </xdr:to>
    <xdr:pic>
      <xdr:nvPicPr>
        <xdr:cNvPr id="1871" name="Picture 8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748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402</xdr:row>
      <xdr:rowOff>0</xdr:rowOff>
    </xdr:from>
    <xdr:to>
      <xdr:col>15</xdr:col>
      <xdr:colOff>104775</xdr:colOff>
      <xdr:row>402</xdr:row>
      <xdr:rowOff>104775</xdr:rowOff>
    </xdr:to>
    <xdr:pic>
      <xdr:nvPicPr>
        <xdr:cNvPr id="1872" name="Picture 8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748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104775</xdr:colOff>
      <xdr:row>403</xdr:row>
      <xdr:rowOff>104775</xdr:rowOff>
    </xdr:to>
    <xdr:pic>
      <xdr:nvPicPr>
        <xdr:cNvPr id="1873" name="Picture 8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782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403</xdr:row>
      <xdr:rowOff>0</xdr:rowOff>
    </xdr:from>
    <xdr:to>
      <xdr:col>15</xdr:col>
      <xdr:colOff>104775</xdr:colOff>
      <xdr:row>403</xdr:row>
      <xdr:rowOff>104775</xdr:rowOff>
    </xdr:to>
    <xdr:pic>
      <xdr:nvPicPr>
        <xdr:cNvPr id="1874" name="Picture 8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782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104775</xdr:colOff>
      <xdr:row>404</xdr:row>
      <xdr:rowOff>104775</xdr:rowOff>
    </xdr:to>
    <xdr:pic>
      <xdr:nvPicPr>
        <xdr:cNvPr id="1875" name="Picture 8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816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404</xdr:row>
      <xdr:rowOff>0</xdr:rowOff>
    </xdr:from>
    <xdr:to>
      <xdr:col>15</xdr:col>
      <xdr:colOff>104775</xdr:colOff>
      <xdr:row>404</xdr:row>
      <xdr:rowOff>104775</xdr:rowOff>
    </xdr:to>
    <xdr:pic>
      <xdr:nvPicPr>
        <xdr:cNvPr id="1876" name="Picture 8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816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104775</xdr:colOff>
      <xdr:row>405</xdr:row>
      <xdr:rowOff>104775</xdr:rowOff>
    </xdr:to>
    <xdr:pic>
      <xdr:nvPicPr>
        <xdr:cNvPr id="1877" name="Picture 8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851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405</xdr:row>
      <xdr:rowOff>0</xdr:rowOff>
    </xdr:from>
    <xdr:to>
      <xdr:col>15</xdr:col>
      <xdr:colOff>104775</xdr:colOff>
      <xdr:row>405</xdr:row>
      <xdr:rowOff>104775</xdr:rowOff>
    </xdr:to>
    <xdr:pic>
      <xdr:nvPicPr>
        <xdr:cNvPr id="1878" name="Picture 8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851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406</xdr:row>
      <xdr:rowOff>0</xdr:rowOff>
    </xdr:from>
    <xdr:to>
      <xdr:col>1</xdr:col>
      <xdr:colOff>104775</xdr:colOff>
      <xdr:row>406</xdr:row>
      <xdr:rowOff>104775</xdr:rowOff>
    </xdr:to>
    <xdr:pic>
      <xdr:nvPicPr>
        <xdr:cNvPr id="1879" name="Picture 8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885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406</xdr:row>
      <xdr:rowOff>0</xdr:rowOff>
    </xdr:from>
    <xdr:to>
      <xdr:col>15</xdr:col>
      <xdr:colOff>104775</xdr:colOff>
      <xdr:row>406</xdr:row>
      <xdr:rowOff>104775</xdr:rowOff>
    </xdr:to>
    <xdr:pic>
      <xdr:nvPicPr>
        <xdr:cNvPr id="1880" name="Picture 8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885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407</xdr:row>
      <xdr:rowOff>0</xdr:rowOff>
    </xdr:from>
    <xdr:to>
      <xdr:col>1</xdr:col>
      <xdr:colOff>104775</xdr:colOff>
      <xdr:row>407</xdr:row>
      <xdr:rowOff>104775</xdr:rowOff>
    </xdr:to>
    <xdr:pic>
      <xdr:nvPicPr>
        <xdr:cNvPr id="1881" name="Picture 8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919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407</xdr:row>
      <xdr:rowOff>0</xdr:rowOff>
    </xdr:from>
    <xdr:to>
      <xdr:col>15</xdr:col>
      <xdr:colOff>104775</xdr:colOff>
      <xdr:row>407</xdr:row>
      <xdr:rowOff>104775</xdr:rowOff>
    </xdr:to>
    <xdr:pic>
      <xdr:nvPicPr>
        <xdr:cNvPr id="1882" name="Picture 8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919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104775</xdr:colOff>
      <xdr:row>408</xdr:row>
      <xdr:rowOff>104775</xdr:rowOff>
    </xdr:to>
    <xdr:pic>
      <xdr:nvPicPr>
        <xdr:cNvPr id="1883" name="Picture 8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954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408</xdr:row>
      <xdr:rowOff>0</xdr:rowOff>
    </xdr:from>
    <xdr:to>
      <xdr:col>15</xdr:col>
      <xdr:colOff>104775</xdr:colOff>
      <xdr:row>408</xdr:row>
      <xdr:rowOff>104775</xdr:rowOff>
    </xdr:to>
    <xdr:pic>
      <xdr:nvPicPr>
        <xdr:cNvPr id="1884" name="Picture 8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954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104775</xdr:colOff>
      <xdr:row>409</xdr:row>
      <xdr:rowOff>104775</xdr:rowOff>
    </xdr:to>
    <xdr:pic>
      <xdr:nvPicPr>
        <xdr:cNvPr id="1885" name="Picture 8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988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409</xdr:row>
      <xdr:rowOff>0</xdr:rowOff>
    </xdr:from>
    <xdr:to>
      <xdr:col>15</xdr:col>
      <xdr:colOff>104775</xdr:colOff>
      <xdr:row>409</xdr:row>
      <xdr:rowOff>104775</xdr:rowOff>
    </xdr:to>
    <xdr:pic>
      <xdr:nvPicPr>
        <xdr:cNvPr id="1886" name="Picture 8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3988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104775</xdr:colOff>
      <xdr:row>410</xdr:row>
      <xdr:rowOff>104775</xdr:rowOff>
    </xdr:to>
    <xdr:pic>
      <xdr:nvPicPr>
        <xdr:cNvPr id="1887" name="Picture 8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22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410</xdr:row>
      <xdr:rowOff>0</xdr:rowOff>
    </xdr:from>
    <xdr:to>
      <xdr:col>15</xdr:col>
      <xdr:colOff>104775</xdr:colOff>
      <xdr:row>410</xdr:row>
      <xdr:rowOff>104775</xdr:rowOff>
    </xdr:to>
    <xdr:pic>
      <xdr:nvPicPr>
        <xdr:cNvPr id="1888" name="Picture 8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022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411</xdr:row>
      <xdr:rowOff>0</xdr:rowOff>
    </xdr:from>
    <xdr:to>
      <xdr:col>1</xdr:col>
      <xdr:colOff>104775</xdr:colOff>
      <xdr:row>411</xdr:row>
      <xdr:rowOff>104775</xdr:rowOff>
    </xdr:to>
    <xdr:pic>
      <xdr:nvPicPr>
        <xdr:cNvPr id="1889" name="Picture 8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56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411</xdr:row>
      <xdr:rowOff>0</xdr:rowOff>
    </xdr:from>
    <xdr:to>
      <xdr:col>15</xdr:col>
      <xdr:colOff>104775</xdr:colOff>
      <xdr:row>411</xdr:row>
      <xdr:rowOff>104775</xdr:rowOff>
    </xdr:to>
    <xdr:pic>
      <xdr:nvPicPr>
        <xdr:cNvPr id="1890" name="Picture 8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056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104775</xdr:colOff>
      <xdr:row>412</xdr:row>
      <xdr:rowOff>104775</xdr:rowOff>
    </xdr:to>
    <xdr:pic>
      <xdr:nvPicPr>
        <xdr:cNvPr id="1891" name="Picture 8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91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412</xdr:row>
      <xdr:rowOff>0</xdr:rowOff>
    </xdr:from>
    <xdr:to>
      <xdr:col>15</xdr:col>
      <xdr:colOff>104775</xdr:colOff>
      <xdr:row>412</xdr:row>
      <xdr:rowOff>104775</xdr:rowOff>
    </xdr:to>
    <xdr:pic>
      <xdr:nvPicPr>
        <xdr:cNvPr id="1892" name="Picture 8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091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104775</xdr:colOff>
      <xdr:row>413</xdr:row>
      <xdr:rowOff>104775</xdr:rowOff>
    </xdr:to>
    <xdr:pic>
      <xdr:nvPicPr>
        <xdr:cNvPr id="1893" name="Picture 8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125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413</xdr:row>
      <xdr:rowOff>0</xdr:rowOff>
    </xdr:from>
    <xdr:to>
      <xdr:col>15</xdr:col>
      <xdr:colOff>104775</xdr:colOff>
      <xdr:row>413</xdr:row>
      <xdr:rowOff>104775</xdr:rowOff>
    </xdr:to>
    <xdr:pic>
      <xdr:nvPicPr>
        <xdr:cNvPr id="1894" name="Picture 8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125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104775</xdr:colOff>
      <xdr:row>414</xdr:row>
      <xdr:rowOff>104775</xdr:rowOff>
    </xdr:to>
    <xdr:pic>
      <xdr:nvPicPr>
        <xdr:cNvPr id="1895" name="Picture 8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159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414</xdr:row>
      <xdr:rowOff>0</xdr:rowOff>
    </xdr:from>
    <xdr:to>
      <xdr:col>15</xdr:col>
      <xdr:colOff>104775</xdr:colOff>
      <xdr:row>414</xdr:row>
      <xdr:rowOff>104775</xdr:rowOff>
    </xdr:to>
    <xdr:pic>
      <xdr:nvPicPr>
        <xdr:cNvPr id="1896" name="Picture 8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159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104775</xdr:colOff>
      <xdr:row>415</xdr:row>
      <xdr:rowOff>104775</xdr:rowOff>
    </xdr:to>
    <xdr:pic>
      <xdr:nvPicPr>
        <xdr:cNvPr id="1897" name="Picture 8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194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415</xdr:row>
      <xdr:rowOff>0</xdr:rowOff>
    </xdr:from>
    <xdr:to>
      <xdr:col>15</xdr:col>
      <xdr:colOff>104775</xdr:colOff>
      <xdr:row>415</xdr:row>
      <xdr:rowOff>104775</xdr:rowOff>
    </xdr:to>
    <xdr:pic>
      <xdr:nvPicPr>
        <xdr:cNvPr id="1898" name="Picture 8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194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104775</xdr:colOff>
      <xdr:row>416</xdr:row>
      <xdr:rowOff>104775</xdr:rowOff>
    </xdr:to>
    <xdr:pic>
      <xdr:nvPicPr>
        <xdr:cNvPr id="1899" name="Picture 8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28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416</xdr:row>
      <xdr:rowOff>0</xdr:rowOff>
    </xdr:from>
    <xdr:to>
      <xdr:col>15</xdr:col>
      <xdr:colOff>104775</xdr:colOff>
      <xdr:row>416</xdr:row>
      <xdr:rowOff>104775</xdr:rowOff>
    </xdr:to>
    <xdr:pic>
      <xdr:nvPicPr>
        <xdr:cNvPr id="1900" name="Picture 8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228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104775</xdr:colOff>
      <xdr:row>417</xdr:row>
      <xdr:rowOff>104775</xdr:rowOff>
    </xdr:to>
    <xdr:pic>
      <xdr:nvPicPr>
        <xdr:cNvPr id="1901" name="Picture 8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62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417</xdr:row>
      <xdr:rowOff>0</xdr:rowOff>
    </xdr:from>
    <xdr:to>
      <xdr:col>15</xdr:col>
      <xdr:colOff>104775</xdr:colOff>
      <xdr:row>417</xdr:row>
      <xdr:rowOff>104775</xdr:rowOff>
    </xdr:to>
    <xdr:pic>
      <xdr:nvPicPr>
        <xdr:cNvPr id="1902" name="Picture 8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262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104775</xdr:colOff>
      <xdr:row>418</xdr:row>
      <xdr:rowOff>104775</xdr:rowOff>
    </xdr:to>
    <xdr:pic>
      <xdr:nvPicPr>
        <xdr:cNvPr id="1903" name="Picture 8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97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418</xdr:row>
      <xdr:rowOff>0</xdr:rowOff>
    </xdr:from>
    <xdr:to>
      <xdr:col>15</xdr:col>
      <xdr:colOff>104775</xdr:colOff>
      <xdr:row>418</xdr:row>
      <xdr:rowOff>104775</xdr:rowOff>
    </xdr:to>
    <xdr:pic>
      <xdr:nvPicPr>
        <xdr:cNvPr id="1904" name="Picture 8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297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104775</xdr:colOff>
      <xdr:row>419</xdr:row>
      <xdr:rowOff>104775</xdr:rowOff>
    </xdr:to>
    <xdr:pic>
      <xdr:nvPicPr>
        <xdr:cNvPr id="1905" name="Picture 8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331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419</xdr:row>
      <xdr:rowOff>0</xdr:rowOff>
    </xdr:from>
    <xdr:to>
      <xdr:col>15</xdr:col>
      <xdr:colOff>104775</xdr:colOff>
      <xdr:row>419</xdr:row>
      <xdr:rowOff>104775</xdr:rowOff>
    </xdr:to>
    <xdr:pic>
      <xdr:nvPicPr>
        <xdr:cNvPr id="1906" name="Picture 8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331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104775</xdr:colOff>
      <xdr:row>420</xdr:row>
      <xdr:rowOff>104775</xdr:rowOff>
    </xdr:to>
    <xdr:pic>
      <xdr:nvPicPr>
        <xdr:cNvPr id="1907" name="Picture 8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365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420</xdr:row>
      <xdr:rowOff>0</xdr:rowOff>
    </xdr:from>
    <xdr:to>
      <xdr:col>15</xdr:col>
      <xdr:colOff>104775</xdr:colOff>
      <xdr:row>420</xdr:row>
      <xdr:rowOff>104775</xdr:rowOff>
    </xdr:to>
    <xdr:pic>
      <xdr:nvPicPr>
        <xdr:cNvPr id="1908" name="Picture 8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365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104775</xdr:colOff>
      <xdr:row>421</xdr:row>
      <xdr:rowOff>104775</xdr:rowOff>
    </xdr:to>
    <xdr:pic>
      <xdr:nvPicPr>
        <xdr:cNvPr id="1909" name="Picture 8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399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104775</xdr:colOff>
      <xdr:row>422</xdr:row>
      <xdr:rowOff>104775</xdr:rowOff>
    </xdr:to>
    <xdr:pic>
      <xdr:nvPicPr>
        <xdr:cNvPr id="1910" name="Picture 8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434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422</xdr:row>
      <xdr:rowOff>0</xdr:rowOff>
    </xdr:from>
    <xdr:to>
      <xdr:col>15</xdr:col>
      <xdr:colOff>104775</xdr:colOff>
      <xdr:row>422</xdr:row>
      <xdr:rowOff>104775</xdr:rowOff>
    </xdr:to>
    <xdr:pic>
      <xdr:nvPicPr>
        <xdr:cNvPr id="1911" name="Picture 8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434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104775</xdr:colOff>
      <xdr:row>423</xdr:row>
      <xdr:rowOff>104775</xdr:rowOff>
    </xdr:to>
    <xdr:pic>
      <xdr:nvPicPr>
        <xdr:cNvPr id="1912" name="Picture 8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468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423</xdr:row>
      <xdr:rowOff>0</xdr:rowOff>
    </xdr:from>
    <xdr:to>
      <xdr:col>15</xdr:col>
      <xdr:colOff>104775</xdr:colOff>
      <xdr:row>423</xdr:row>
      <xdr:rowOff>104775</xdr:rowOff>
    </xdr:to>
    <xdr:pic>
      <xdr:nvPicPr>
        <xdr:cNvPr id="1913" name="Picture 8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468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104775</xdr:colOff>
      <xdr:row>424</xdr:row>
      <xdr:rowOff>104775</xdr:rowOff>
    </xdr:to>
    <xdr:pic>
      <xdr:nvPicPr>
        <xdr:cNvPr id="1914" name="Picture 8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502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424</xdr:row>
      <xdr:rowOff>0</xdr:rowOff>
    </xdr:from>
    <xdr:to>
      <xdr:col>15</xdr:col>
      <xdr:colOff>104775</xdr:colOff>
      <xdr:row>424</xdr:row>
      <xdr:rowOff>104775</xdr:rowOff>
    </xdr:to>
    <xdr:pic>
      <xdr:nvPicPr>
        <xdr:cNvPr id="1915" name="Picture 8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502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104775</xdr:colOff>
      <xdr:row>425</xdr:row>
      <xdr:rowOff>104775</xdr:rowOff>
    </xdr:to>
    <xdr:pic>
      <xdr:nvPicPr>
        <xdr:cNvPr id="1916" name="Picture 8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537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425</xdr:row>
      <xdr:rowOff>0</xdr:rowOff>
    </xdr:from>
    <xdr:to>
      <xdr:col>15</xdr:col>
      <xdr:colOff>104775</xdr:colOff>
      <xdr:row>425</xdr:row>
      <xdr:rowOff>104775</xdr:rowOff>
    </xdr:to>
    <xdr:pic>
      <xdr:nvPicPr>
        <xdr:cNvPr id="1917" name="Picture 8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537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104775</xdr:colOff>
      <xdr:row>426</xdr:row>
      <xdr:rowOff>104775</xdr:rowOff>
    </xdr:to>
    <xdr:pic>
      <xdr:nvPicPr>
        <xdr:cNvPr id="1918" name="Picture 8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571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426</xdr:row>
      <xdr:rowOff>0</xdr:rowOff>
    </xdr:from>
    <xdr:to>
      <xdr:col>15</xdr:col>
      <xdr:colOff>104775</xdr:colOff>
      <xdr:row>426</xdr:row>
      <xdr:rowOff>104775</xdr:rowOff>
    </xdr:to>
    <xdr:pic>
      <xdr:nvPicPr>
        <xdr:cNvPr id="1919" name="Picture 8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571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104775</xdr:colOff>
      <xdr:row>427</xdr:row>
      <xdr:rowOff>104775</xdr:rowOff>
    </xdr:to>
    <xdr:pic>
      <xdr:nvPicPr>
        <xdr:cNvPr id="1920" name="Picture 8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605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427</xdr:row>
      <xdr:rowOff>0</xdr:rowOff>
    </xdr:from>
    <xdr:to>
      <xdr:col>15</xdr:col>
      <xdr:colOff>104775</xdr:colOff>
      <xdr:row>427</xdr:row>
      <xdr:rowOff>104775</xdr:rowOff>
    </xdr:to>
    <xdr:pic>
      <xdr:nvPicPr>
        <xdr:cNvPr id="1921" name="Picture 8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605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104775</xdr:colOff>
      <xdr:row>428</xdr:row>
      <xdr:rowOff>104775</xdr:rowOff>
    </xdr:to>
    <xdr:pic>
      <xdr:nvPicPr>
        <xdr:cNvPr id="1922" name="Picture 8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639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428</xdr:row>
      <xdr:rowOff>0</xdr:rowOff>
    </xdr:from>
    <xdr:to>
      <xdr:col>15</xdr:col>
      <xdr:colOff>104775</xdr:colOff>
      <xdr:row>428</xdr:row>
      <xdr:rowOff>104775</xdr:rowOff>
    </xdr:to>
    <xdr:pic>
      <xdr:nvPicPr>
        <xdr:cNvPr id="1923" name="Picture 8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639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104775</xdr:colOff>
      <xdr:row>429</xdr:row>
      <xdr:rowOff>104775</xdr:rowOff>
    </xdr:to>
    <xdr:pic>
      <xdr:nvPicPr>
        <xdr:cNvPr id="1924" name="Picture 9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674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429</xdr:row>
      <xdr:rowOff>0</xdr:rowOff>
    </xdr:from>
    <xdr:to>
      <xdr:col>15</xdr:col>
      <xdr:colOff>104775</xdr:colOff>
      <xdr:row>429</xdr:row>
      <xdr:rowOff>104775</xdr:rowOff>
    </xdr:to>
    <xdr:pic>
      <xdr:nvPicPr>
        <xdr:cNvPr id="1925" name="Picture 9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674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104775</xdr:colOff>
      <xdr:row>430</xdr:row>
      <xdr:rowOff>104775</xdr:rowOff>
    </xdr:to>
    <xdr:pic>
      <xdr:nvPicPr>
        <xdr:cNvPr id="1926" name="Picture 9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708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430</xdr:row>
      <xdr:rowOff>0</xdr:rowOff>
    </xdr:from>
    <xdr:to>
      <xdr:col>15</xdr:col>
      <xdr:colOff>104775</xdr:colOff>
      <xdr:row>430</xdr:row>
      <xdr:rowOff>104775</xdr:rowOff>
    </xdr:to>
    <xdr:pic>
      <xdr:nvPicPr>
        <xdr:cNvPr id="1927" name="Picture 9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708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104775</xdr:colOff>
      <xdr:row>431</xdr:row>
      <xdr:rowOff>104775</xdr:rowOff>
    </xdr:to>
    <xdr:pic>
      <xdr:nvPicPr>
        <xdr:cNvPr id="1928" name="Picture 9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742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431</xdr:row>
      <xdr:rowOff>0</xdr:rowOff>
    </xdr:from>
    <xdr:to>
      <xdr:col>15</xdr:col>
      <xdr:colOff>104775</xdr:colOff>
      <xdr:row>431</xdr:row>
      <xdr:rowOff>104775</xdr:rowOff>
    </xdr:to>
    <xdr:pic>
      <xdr:nvPicPr>
        <xdr:cNvPr id="1929" name="Picture 9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742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104775</xdr:colOff>
      <xdr:row>432</xdr:row>
      <xdr:rowOff>104775</xdr:rowOff>
    </xdr:to>
    <xdr:pic>
      <xdr:nvPicPr>
        <xdr:cNvPr id="1930" name="Picture 9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777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432</xdr:row>
      <xdr:rowOff>0</xdr:rowOff>
    </xdr:from>
    <xdr:to>
      <xdr:col>15</xdr:col>
      <xdr:colOff>104775</xdr:colOff>
      <xdr:row>432</xdr:row>
      <xdr:rowOff>104775</xdr:rowOff>
    </xdr:to>
    <xdr:pic>
      <xdr:nvPicPr>
        <xdr:cNvPr id="1931" name="Picture 9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777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104775</xdr:colOff>
      <xdr:row>433</xdr:row>
      <xdr:rowOff>104775</xdr:rowOff>
    </xdr:to>
    <xdr:pic>
      <xdr:nvPicPr>
        <xdr:cNvPr id="1932" name="Picture 9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811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433</xdr:row>
      <xdr:rowOff>0</xdr:rowOff>
    </xdr:from>
    <xdr:to>
      <xdr:col>15</xdr:col>
      <xdr:colOff>104775</xdr:colOff>
      <xdr:row>433</xdr:row>
      <xdr:rowOff>104775</xdr:rowOff>
    </xdr:to>
    <xdr:pic>
      <xdr:nvPicPr>
        <xdr:cNvPr id="1933" name="Picture 9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811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104775</xdr:colOff>
      <xdr:row>434</xdr:row>
      <xdr:rowOff>104775</xdr:rowOff>
    </xdr:to>
    <xdr:pic>
      <xdr:nvPicPr>
        <xdr:cNvPr id="1934" name="Picture 9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845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434</xdr:row>
      <xdr:rowOff>0</xdr:rowOff>
    </xdr:from>
    <xdr:to>
      <xdr:col>15</xdr:col>
      <xdr:colOff>104775</xdr:colOff>
      <xdr:row>434</xdr:row>
      <xdr:rowOff>104775</xdr:rowOff>
    </xdr:to>
    <xdr:pic>
      <xdr:nvPicPr>
        <xdr:cNvPr id="1935" name="Picture 9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845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104775</xdr:colOff>
      <xdr:row>435</xdr:row>
      <xdr:rowOff>104775</xdr:rowOff>
    </xdr:to>
    <xdr:pic>
      <xdr:nvPicPr>
        <xdr:cNvPr id="1936" name="Picture 9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879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435</xdr:row>
      <xdr:rowOff>0</xdr:rowOff>
    </xdr:from>
    <xdr:to>
      <xdr:col>15</xdr:col>
      <xdr:colOff>104775</xdr:colOff>
      <xdr:row>435</xdr:row>
      <xdr:rowOff>104775</xdr:rowOff>
    </xdr:to>
    <xdr:pic>
      <xdr:nvPicPr>
        <xdr:cNvPr id="1937" name="Picture 9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879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104775</xdr:colOff>
      <xdr:row>436</xdr:row>
      <xdr:rowOff>104775</xdr:rowOff>
    </xdr:to>
    <xdr:pic>
      <xdr:nvPicPr>
        <xdr:cNvPr id="1938" name="Picture 9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914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436</xdr:row>
      <xdr:rowOff>0</xdr:rowOff>
    </xdr:from>
    <xdr:to>
      <xdr:col>15</xdr:col>
      <xdr:colOff>104775</xdr:colOff>
      <xdr:row>436</xdr:row>
      <xdr:rowOff>104775</xdr:rowOff>
    </xdr:to>
    <xdr:pic>
      <xdr:nvPicPr>
        <xdr:cNvPr id="1939" name="Picture 9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914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104775</xdr:colOff>
      <xdr:row>437</xdr:row>
      <xdr:rowOff>104775</xdr:rowOff>
    </xdr:to>
    <xdr:pic>
      <xdr:nvPicPr>
        <xdr:cNvPr id="1940" name="Picture 9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948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437</xdr:row>
      <xdr:rowOff>0</xdr:rowOff>
    </xdr:from>
    <xdr:to>
      <xdr:col>15</xdr:col>
      <xdr:colOff>104775</xdr:colOff>
      <xdr:row>437</xdr:row>
      <xdr:rowOff>104775</xdr:rowOff>
    </xdr:to>
    <xdr:pic>
      <xdr:nvPicPr>
        <xdr:cNvPr id="1941" name="Picture 9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948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104775</xdr:colOff>
      <xdr:row>438</xdr:row>
      <xdr:rowOff>104775</xdr:rowOff>
    </xdr:to>
    <xdr:pic>
      <xdr:nvPicPr>
        <xdr:cNvPr id="1942" name="Picture 9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982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438</xdr:row>
      <xdr:rowOff>0</xdr:rowOff>
    </xdr:from>
    <xdr:to>
      <xdr:col>15</xdr:col>
      <xdr:colOff>104775</xdr:colOff>
      <xdr:row>438</xdr:row>
      <xdr:rowOff>104775</xdr:rowOff>
    </xdr:to>
    <xdr:pic>
      <xdr:nvPicPr>
        <xdr:cNvPr id="1943" name="Picture 9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4982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104775</xdr:colOff>
      <xdr:row>439</xdr:row>
      <xdr:rowOff>104775</xdr:rowOff>
    </xdr:to>
    <xdr:pic>
      <xdr:nvPicPr>
        <xdr:cNvPr id="1944" name="Picture 9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17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439</xdr:row>
      <xdr:rowOff>0</xdr:rowOff>
    </xdr:from>
    <xdr:to>
      <xdr:col>15</xdr:col>
      <xdr:colOff>104775</xdr:colOff>
      <xdr:row>439</xdr:row>
      <xdr:rowOff>104775</xdr:rowOff>
    </xdr:to>
    <xdr:pic>
      <xdr:nvPicPr>
        <xdr:cNvPr id="1945" name="Picture 9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017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104775</xdr:colOff>
      <xdr:row>440</xdr:row>
      <xdr:rowOff>104775</xdr:rowOff>
    </xdr:to>
    <xdr:pic>
      <xdr:nvPicPr>
        <xdr:cNvPr id="1946" name="Picture 9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51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440</xdr:row>
      <xdr:rowOff>0</xdr:rowOff>
    </xdr:from>
    <xdr:to>
      <xdr:col>15</xdr:col>
      <xdr:colOff>104775</xdr:colOff>
      <xdr:row>440</xdr:row>
      <xdr:rowOff>104775</xdr:rowOff>
    </xdr:to>
    <xdr:pic>
      <xdr:nvPicPr>
        <xdr:cNvPr id="1947" name="Picture 9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051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104775</xdr:colOff>
      <xdr:row>441</xdr:row>
      <xdr:rowOff>104775</xdr:rowOff>
    </xdr:to>
    <xdr:pic>
      <xdr:nvPicPr>
        <xdr:cNvPr id="1948" name="Picture 9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85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441</xdr:row>
      <xdr:rowOff>0</xdr:rowOff>
    </xdr:from>
    <xdr:to>
      <xdr:col>15</xdr:col>
      <xdr:colOff>104775</xdr:colOff>
      <xdr:row>441</xdr:row>
      <xdr:rowOff>104775</xdr:rowOff>
    </xdr:to>
    <xdr:pic>
      <xdr:nvPicPr>
        <xdr:cNvPr id="1949" name="Picture 9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085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104775</xdr:colOff>
      <xdr:row>442</xdr:row>
      <xdr:rowOff>104775</xdr:rowOff>
    </xdr:to>
    <xdr:pic>
      <xdr:nvPicPr>
        <xdr:cNvPr id="1950" name="Picture 9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119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442</xdr:row>
      <xdr:rowOff>0</xdr:rowOff>
    </xdr:from>
    <xdr:to>
      <xdr:col>15</xdr:col>
      <xdr:colOff>104775</xdr:colOff>
      <xdr:row>442</xdr:row>
      <xdr:rowOff>104775</xdr:rowOff>
    </xdr:to>
    <xdr:pic>
      <xdr:nvPicPr>
        <xdr:cNvPr id="1951" name="Picture 9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119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104775</xdr:colOff>
      <xdr:row>443</xdr:row>
      <xdr:rowOff>104775</xdr:rowOff>
    </xdr:to>
    <xdr:pic>
      <xdr:nvPicPr>
        <xdr:cNvPr id="1952" name="Picture 9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154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443</xdr:row>
      <xdr:rowOff>0</xdr:rowOff>
    </xdr:from>
    <xdr:to>
      <xdr:col>15</xdr:col>
      <xdr:colOff>104775</xdr:colOff>
      <xdr:row>443</xdr:row>
      <xdr:rowOff>104775</xdr:rowOff>
    </xdr:to>
    <xdr:pic>
      <xdr:nvPicPr>
        <xdr:cNvPr id="1953" name="Picture 9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154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104775</xdr:colOff>
      <xdr:row>444</xdr:row>
      <xdr:rowOff>104775</xdr:rowOff>
    </xdr:to>
    <xdr:pic>
      <xdr:nvPicPr>
        <xdr:cNvPr id="1954" name="Picture 9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188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444</xdr:row>
      <xdr:rowOff>0</xdr:rowOff>
    </xdr:from>
    <xdr:to>
      <xdr:col>15</xdr:col>
      <xdr:colOff>104775</xdr:colOff>
      <xdr:row>444</xdr:row>
      <xdr:rowOff>104775</xdr:rowOff>
    </xdr:to>
    <xdr:pic>
      <xdr:nvPicPr>
        <xdr:cNvPr id="1955" name="Picture 9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188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104775</xdr:colOff>
      <xdr:row>445</xdr:row>
      <xdr:rowOff>104775</xdr:rowOff>
    </xdr:to>
    <xdr:pic>
      <xdr:nvPicPr>
        <xdr:cNvPr id="1956" name="Picture 9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222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445</xdr:row>
      <xdr:rowOff>0</xdr:rowOff>
    </xdr:from>
    <xdr:to>
      <xdr:col>15</xdr:col>
      <xdr:colOff>104775</xdr:colOff>
      <xdr:row>445</xdr:row>
      <xdr:rowOff>104775</xdr:rowOff>
    </xdr:to>
    <xdr:pic>
      <xdr:nvPicPr>
        <xdr:cNvPr id="1957" name="Picture 9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222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104775</xdr:colOff>
      <xdr:row>446</xdr:row>
      <xdr:rowOff>104775</xdr:rowOff>
    </xdr:to>
    <xdr:pic>
      <xdr:nvPicPr>
        <xdr:cNvPr id="1958" name="Picture 9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257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446</xdr:row>
      <xdr:rowOff>0</xdr:rowOff>
    </xdr:from>
    <xdr:to>
      <xdr:col>15</xdr:col>
      <xdr:colOff>104775</xdr:colOff>
      <xdr:row>446</xdr:row>
      <xdr:rowOff>104775</xdr:rowOff>
    </xdr:to>
    <xdr:pic>
      <xdr:nvPicPr>
        <xdr:cNvPr id="1959" name="Picture 9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257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104775</xdr:colOff>
      <xdr:row>447</xdr:row>
      <xdr:rowOff>104775</xdr:rowOff>
    </xdr:to>
    <xdr:pic>
      <xdr:nvPicPr>
        <xdr:cNvPr id="1960" name="Picture 9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291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447</xdr:row>
      <xdr:rowOff>0</xdr:rowOff>
    </xdr:from>
    <xdr:to>
      <xdr:col>15</xdr:col>
      <xdr:colOff>104775</xdr:colOff>
      <xdr:row>447</xdr:row>
      <xdr:rowOff>104775</xdr:rowOff>
    </xdr:to>
    <xdr:pic>
      <xdr:nvPicPr>
        <xdr:cNvPr id="1961" name="Picture 9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291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104775</xdr:colOff>
      <xdr:row>448</xdr:row>
      <xdr:rowOff>104775</xdr:rowOff>
    </xdr:to>
    <xdr:pic>
      <xdr:nvPicPr>
        <xdr:cNvPr id="1962" name="Picture 9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325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448</xdr:row>
      <xdr:rowOff>0</xdr:rowOff>
    </xdr:from>
    <xdr:to>
      <xdr:col>15</xdr:col>
      <xdr:colOff>104775</xdr:colOff>
      <xdr:row>448</xdr:row>
      <xdr:rowOff>104775</xdr:rowOff>
    </xdr:to>
    <xdr:pic>
      <xdr:nvPicPr>
        <xdr:cNvPr id="1963" name="Picture 9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325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104775</xdr:colOff>
      <xdr:row>449</xdr:row>
      <xdr:rowOff>104775</xdr:rowOff>
    </xdr:to>
    <xdr:pic>
      <xdr:nvPicPr>
        <xdr:cNvPr id="1964" name="Picture 9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360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449</xdr:row>
      <xdr:rowOff>0</xdr:rowOff>
    </xdr:from>
    <xdr:to>
      <xdr:col>15</xdr:col>
      <xdr:colOff>104775</xdr:colOff>
      <xdr:row>449</xdr:row>
      <xdr:rowOff>104775</xdr:rowOff>
    </xdr:to>
    <xdr:pic>
      <xdr:nvPicPr>
        <xdr:cNvPr id="1965" name="Picture 9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360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104775</xdr:colOff>
      <xdr:row>450</xdr:row>
      <xdr:rowOff>104775</xdr:rowOff>
    </xdr:to>
    <xdr:pic>
      <xdr:nvPicPr>
        <xdr:cNvPr id="1966" name="Picture 9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394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450</xdr:row>
      <xdr:rowOff>0</xdr:rowOff>
    </xdr:from>
    <xdr:to>
      <xdr:col>15</xdr:col>
      <xdr:colOff>104775</xdr:colOff>
      <xdr:row>450</xdr:row>
      <xdr:rowOff>104775</xdr:rowOff>
    </xdr:to>
    <xdr:pic>
      <xdr:nvPicPr>
        <xdr:cNvPr id="1967" name="Picture 9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394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104775</xdr:colOff>
      <xdr:row>451</xdr:row>
      <xdr:rowOff>104775</xdr:rowOff>
    </xdr:to>
    <xdr:pic>
      <xdr:nvPicPr>
        <xdr:cNvPr id="1968" name="Picture 9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428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104775</xdr:colOff>
      <xdr:row>452</xdr:row>
      <xdr:rowOff>104775</xdr:rowOff>
    </xdr:to>
    <xdr:pic>
      <xdr:nvPicPr>
        <xdr:cNvPr id="1969" name="Picture 9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462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452</xdr:row>
      <xdr:rowOff>0</xdr:rowOff>
    </xdr:from>
    <xdr:to>
      <xdr:col>15</xdr:col>
      <xdr:colOff>104775</xdr:colOff>
      <xdr:row>452</xdr:row>
      <xdr:rowOff>104775</xdr:rowOff>
    </xdr:to>
    <xdr:pic>
      <xdr:nvPicPr>
        <xdr:cNvPr id="1970" name="Picture 9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462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104775</xdr:colOff>
      <xdr:row>453</xdr:row>
      <xdr:rowOff>104775</xdr:rowOff>
    </xdr:to>
    <xdr:pic>
      <xdr:nvPicPr>
        <xdr:cNvPr id="1971" name="Picture 9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497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453</xdr:row>
      <xdr:rowOff>0</xdr:rowOff>
    </xdr:from>
    <xdr:to>
      <xdr:col>15</xdr:col>
      <xdr:colOff>104775</xdr:colOff>
      <xdr:row>453</xdr:row>
      <xdr:rowOff>104775</xdr:rowOff>
    </xdr:to>
    <xdr:pic>
      <xdr:nvPicPr>
        <xdr:cNvPr id="1972" name="Picture 9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497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104775</xdr:colOff>
      <xdr:row>454</xdr:row>
      <xdr:rowOff>104775</xdr:rowOff>
    </xdr:to>
    <xdr:pic>
      <xdr:nvPicPr>
        <xdr:cNvPr id="1973" name="Picture 9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531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454</xdr:row>
      <xdr:rowOff>0</xdr:rowOff>
    </xdr:from>
    <xdr:to>
      <xdr:col>15</xdr:col>
      <xdr:colOff>104775</xdr:colOff>
      <xdr:row>454</xdr:row>
      <xdr:rowOff>104775</xdr:rowOff>
    </xdr:to>
    <xdr:pic>
      <xdr:nvPicPr>
        <xdr:cNvPr id="1974" name="Picture 9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531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104775</xdr:colOff>
      <xdr:row>455</xdr:row>
      <xdr:rowOff>104775</xdr:rowOff>
    </xdr:to>
    <xdr:pic>
      <xdr:nvPicPr>
        <xdr:cNvPr id="1975" name="Picture 9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565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455</xdr:row>
      <xdr:rowOff>0</xdr:rowOff>
    </xdr:from>
    <xdr:to>
      <xdr:col>15</xdr:col>
      <xdr:colOff>104775</xdr:colOff>
      <xdr:row>455</xdr:row>
      <xdr:rowOff>104775</xdr:rowOff>
    </xdr:to>
    <xdr:pic>
      <xdr:nvPicPr>
        <xdr:cNvPr id="1976" name="Picture 9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565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104775</xdr:colOff>
      <xdr:row>456</xdr:row>
      <xdr:rowOff>104775</xdr:rowOff>
    </xdr:to>
    <xdr:pic>
      <xdr:nvPicPr>
        <xdr:cNvPr id="1977" name="Picture 9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600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456</xdr:row>
      <xdr:rowOff>0</xdr:rowOff>
    </xdr:from>
    <xdr:to>
      <xdr:col>15</xdr:col>
      <xdr:colOff>104775</xdr:colOff>
      <xdr:row>456</xdr:row>
      <xdr:rowOff>104775</xdr:rowOff>
    </xdr:to>
    <xdr:pic>
      <xdr:nvPicPr>
        <xdr:cNvPr id="1978" name="Picture 9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600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104775</xdr:colOff>
      <xdr:row>457</xdr:row>
      <xdr:rowOff>104775</xdr:rowOff>
    </xdr:to>
    <xdr:pic>
      <xdr:nvPicPr>
        <xdr:cNvPr id="1979" name="Picture 9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634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457</xdr:row>
      <xdr:rowOff>0</xdr:rowOff>
    </xdr:from>
    <xdr:to>
      <xdr:col>15</xdr:col>
      <xdr:colOff>104775</xdr:colOff>
      <xdr:row>457</xdr:row>
      <xdr:rowOff>104775</xdr:rowOff>
    </xdr:to>
    <xdr:pic>
      <xdr:nvPicPr>
        <xdr:cNvPr id="1980" name="Picture 9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634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1</xdr:col>
      <xdr:colOff>104775</xdr:colOff>
      <xdr:row>458</xdr:row>
      <xdr:rowOff>104775</xdr:rowOff>
    </xdr:to>
    <xdr:pic>
      <xdr:nvPicPr>
        <xdr:cNvPr id="1981" name="Picture 9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668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458</xdr:row>
      <xdr:rowOff>0</xdr:rowOff>
    </xdr:from>
    <xdr:to>
      <xdr:col>15</xdr:col>
      <xdr:colOff>104775</xdr:colOff>
      <xdr:row>458</xdr:row>
      <xdr:rowOff>104775</xdr:rowOff>
    </xdr:to>
    <xdr:pic>
      <xdr:nvPicPr>
        <xdr:cNvPr id="1982" name="Picture 9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668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104775</xdr:colOff>
      <xdr:row>459</xdr:row>
      <xdr:rowOff>104775</xdr:rowOff>
    </xdr:to>
    <xdr:pic>
      <xdr:nvPicPr>
        <xdr:cNvPr id="1983" name="Picture 9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702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459</xdr:row>
      <xdr:rowOff>0</xdr:rowOff>
    </xdr:from>
    <xdr:to>
      <xdr:col>15</xdr:col>
      <xdr:colOff>104775</xdr:colOff>
      <xdr:row>459</xdr:row>
      <xdr:rowOff>104775</xdr:rowOff>
    </xdr:to>
    <xdr:pic>
      <xdr:nvPicPr>
        <xdr:cNvPr id="1984" name="Picture 9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702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104775</xdr:colOff>
      <xdr:row>460</xdr:row>
      <xdr:rowOff>104775</xdr:rowOff>
    </xdr:to>
    <xdr:pic>
      <xdr:nvPicPr>
        <xdr:cNvPr id="1985" name="Picture 9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737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460</xdr:row>
      <xdr:rowOff>0</xdr:rowOff>
    </xdr:from>
    <xdr:to>
      <xdr:col>15</xdr:col>
      <xdr:colOff>104775</xdr:colOff>
      <xdr:row>460</xdr:row>
      <xdr:rowOff>104775</xdr:rowOff>
    </xdr:to>
    <xdr:pic>
      <xdr:nvPicPr>
        <xdr:cNvPr id="1986" name="Picture 9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737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104775</xdr:colOff>
      <xdr:row>461</xdr:row>
      <xdr:rowOff>104775</xdr:rowOff>
    </xdr:to>
    <xdr:pic>
      <xdr:nvPicPr>
        <xdr:cNvPr id="1987" name="Picture 9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771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461</xdr:row>
      <xdr:rowOff>0</xdr:rowOff>
    </xdr:from>
    <xdr:to>
      <xdr:col>15</xdr:col>
      <xdr:colOff>104775</xdr:colOff>
      <xdr:row>461</xdr:row>
      <xdr:rowOff>104775</xdr:rowOff>
    </xdr:to>
    <xdr:pic>
      <xdr:nvPicPr>
        <xdr:cNvPr id="1988" name="Picture 9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771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104775</xdr:colOff>
      <xdr:row>462</xdr:row>
      <xdr:rowOff>104775</xdr:rowOff>
    </xdr:to>
    <xdr:pic>
      <xdr:nvPicPr>
        <xdr:cNvPr id="1989" name="Picture 9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805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462</xdr:row>
      <xdr:rowOff>0</xdr:rowOff>
    </xdr:from>
    <xdr:to>
      <xdr:col>15</xdr:col>
      <xdr:colOff>104775</xdr:colOff>
      <xdr:row>462</xdr:row>
      <xdr:rowOff>104775</xdr:rowOff>
    </xdr:to>
    <xdr:pic>
      <xdr:nvPicPr>
        <xdr:cNvPr id="1990" name="Picture 9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805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104775</xdr:colOff>
      <xdr:row>463</xdr:row>
      <xdr:rowOff>104775</xdr:rowOff>
    </xdr:to>
    <xdr:pic>
      <xdr:nvPicPr>
        <xdr:cNvPr id="1991" name="Picture 9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840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463</xdr:row>
      <xdr:rowOff>0</xdr:rowOff>
    </xdr:from>
    <xdr:to>
      <xdr:col>15</xdr:col>
      <xdr:colOff>104775</xdr:colOff>
      <xdr:row>463</xdr:row>
      <xdr:rowOff>104775</xdr:rowOff>
    </xdr:to>
    <xdr:pic>
      <xdr:nvPicPr>
        <xdr:cNvPr id="1992" name="Picture 9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840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1</xdr:col>
      <xdr:colOff>104775</xdr:colOff>
      <xdr:row>464</xdr:row>
      <xdr:rowOff>104775</xdr:rowOff>
    </xdr:to>
    <xdr:pic>
      <xdr:nvPicPr>
        <xdr:cNvPr id="1993" name="Picture 9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874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464</xdr:row>
      <xdr:rowOff>0</xdr:rowOff>
    </xdr:from>
    <xdr:to>
      <xdr:col>15</xdr:col>
      <xdr:colOff>104775</xdr:colOff>
      <xdr:row>464</xdr:row>
      <xdr:rowOff>104775</xdr:rowOff>
    </xdr:to>
    <xdr:pic>
      <xdr:nvPicPr>
        <xdr:cNvPr id="1994" name="Picture 9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874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104775</xdr:colOff>
      <xdr:row>465</xdr:row>
      <xdr:rowOff>104775</xdr:rowOff>
    </xdr:to>
    <xdr:pic>
      <xdr:nvPicPr>
        <xdr:cNvPr id="1995" name="Picture 9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908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465</xdr:row>
      <xdr:rowOff>0</xdr:rowOff>
    </xdr:from>
    <xdr:to>
      <xdr:col>15</xdr:col>
      <xdr:colOff>104775</xdr:colOff>
      <xdr:row>465</xdr:row>
      <xdr:rowOff>104775</xdr:rowOff>
    </xdr:to>
    <xdr:pic>
      <xdr:nvPicPr>
        <xdr:cNvPr id="1996" name="Picture 9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908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104775</xdr:colOff>
      <xdr:row>466</xdr:row>
      <xdr:rowOff>104775</xdr:rowOff>
    </xdr:to>
    <xdr:pic>
      <xdr:nvPicPr>
        <xdr:cNvPr id="1997" name="Picture 9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942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466</xdr:row>
      <xdr:rowOff>0</xdr:rowOff>
    </xdr:from>
    <xdr:to>
      <xdr:col>15</xdr:col>
      <xdr:colOff>104775</xdr:colOff>
      <xdr:row>466</xdr:row>
      <xdr:rowOff>104775</xdr:rowOff>
    </xdr:to>
    <xdr:pic>
      <xdr:nvPicPr>
        <xdr:cNvPr id="1998" name="Picture 9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942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104775</xdr:colOff>
      <xdr:row>467</xdr:row>
      <xdr:rowOff>104775</xdr:rowOff>
    </xdr:to>
    <xdr:pic>
      <xdr:nvPicPr>
        <xdr:cNvPr id="1999" name="Picture 9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977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467</xdr:row>
      <xdr:rowOff>0</xdr:rowOff>
    </xdr:from>
    <xdr:to>
      <xdr:col>15</xdr:col>
      <xdr:colOff>104775</xdr:colOff>
      <xdr:row>467</xdr:row>
      <xdr:rowOff>104775</xdr:rowOff>
    </xdr:to>
    <xdr:pic>
      <xdr:nvPicPr>
        <xdr:cNvPr id="2000" name="Picture 9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5977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104775</xdr:colOff>
      <xdr:row>468</xdr:row>
      <xdr:rowOff>104775</xdr:rowOff>
    </xdr:to>
    <xdr:pic>
      <xdr:nvPicPr>
        <xdr:cNvPr id="2001" name="Picture 9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011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468</xdr:row>
      <xdr:rowOff>0</xdr:rowOff>
    </xdr:from>
    <xdr:to>
      <xdr:col>15</xdr:col>
      <xdr:colOff>104775</xdr:colOff>
      <xdr:row>468</xdr:row>
      <xdr:rowOff>104775</xdr:rowOff>
    </xdr:to>
    <xdr:pic>
      <xdr:nvPicPr>
        <xdr:cNvPr id="2002" name="Picture 9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011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104775</xdr:colOff>
      <xdr:row>469</xdr:row>
      <xdr:rowOff>104775</xdr:rowOff>
    </xdr:to>
    <xdr:pic>
      <xdr:nvPicPr>
        <xdr:cNvPr id="2003" name="Picture 9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045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469</xdr:row>
      <xdr:rowOff>0</xdr:rowOff>
    </xdr:from>
    <xdr:to>
      <xdr:col>15</xdr:col>
      <xdr:colOff>104775</xdr:colOff>
      <xdr:row>469</xdr:row>
      <xdr:rowOff>104775</xdr:rowOff>
    </xdr:to>
    <xdr:pic>
      <xdr:nvPicPr>
        <xdr:cNvPr id="2004" name="Picture 9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045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104775</xdr:colOff>
      <xdr:row>470</xdr:row>
      <xdr:rowOff>104775</xdr:rowOff>
    </xdr:to>
    <xdr:pic>
      <xdr:nvPicPr>
        <xdr:cNvPr id="2005" name="Picture 9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080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470</xdr:row>
      <xdr:rowOff>0</xdr:rowOff>
    </xdr:from>
    <xdr:to>
      <xdr:col>15</xdr:col>
      <xdr:colOff>104775</xdr:colOff>
      <xdr:row>470</xdr:row>
      <xdr:rowOff>104775</xdr:rowOff>
    </xdr:to>
    <xdr:pic>
      <xdr:nvPicPr>
        <xdr:cNvPr id="2006" name="Picture 9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080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1</xdr:col>
      <xdr:colOff>104775</xdr:colOff>
      <xdr:row>471</xdr:row>
      <xdr:rowOff>104775</xdr:rowOff>
    </xdr:to>
    <xdr:pic>
      <xdr:nvPicPr>
        <xdr:cNvPr id="2007" name="Picture 9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114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471</xdr:row>
      <xdr:rowOff>0</xdr:rowOff>
    </xdr:from>
    <xdr:to>
      <xdr:col>15</xdr:col>
      <xdr:colOff>104775</xdr:colOff>
      <xdr:row>471</xdr:row>
      <xdr:rowOff>104775</xdr:rowOff>
    </xdr:to>
    <xdr:pic>
      <xdr:nvPicPr>
        <xdr:cNvPr id="2008" name="Picture 9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114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104775</xdr:colOff>
      <xdr:row>472</xdr:row>
      <xdr:rowOff>104775</xdr:rowOff>
    </xdr:to>
    <xdr:pic>
      <xdr:nvPicPr>
        <xdr:cNvPr id="2009" name="Picture 9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148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472</xdr:row>
      <xdr:rowOff>0</xdr:rowOff>
    </xdr:from>
    <xdr:to>
      <xdr:col>15</xdr:col>
      <xdr:colOff>104775</xdr:colOff>
      <xdr:row>472</xdr:row>
      <xdr:rowOff>104775</xdr:rowOff>
    </xdr:to>
    <xdr:pic>
      <xdr:nvPicPr>
        <xdr:cNvPr id="2010" name="Picture 9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148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104775</xdr:colOff>
      <xdr:row>473</xdr:row>
      <xdr:rowOff>104775</xdr:rowOff>
    </xdr:to>
    <xdr:pic>
      <xdr:nvPicPr>
        <xdr:cNvPr id="2011" name="Picture 9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182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473</xdr:row>
      <xdr:rowOff>0</xdr:rowOff>
    </xdr:from>
    <xdr:to>
      <xdr:col>15</xdr:col>
      <xdr:colOff>104775</xdr:colOff>
      <xdr:row>473</xdr:row>
      <xdr:rowOff>104775</xdr:rowOff>
    </xdr:to>
    <xdr:pic>
      <xdr:nvPicPr>
        <xdr:cNvPr id="2012" name="Picture 9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182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104775</xdr:colOff>
      <xdr:row>474</xdr:row>
      <xdr:rowOff>104775</xdr:rowOff>
    </xdr:to>
    <xdr:pic>
      <xdr:nvPicPr>
        <xdr:cNvPr id="2013" name="Picture 9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217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474</xdr:row>
      <xdr:rowOff>0</xdr:rowOff>
    </xdr:from>
    <xdr:to>
      <xdr:col>15</xdr:col>
      <xdr:colOff>104775</xdr:colOff>
      <xdr:row>474</xdr:row>
      <xdr:rowOff>104775</xdr:rowOff>
    </xdr:to>
    <xdr:pic>
      <xdr:nvPicPr>
        <xdr:cNvPr id="2014" name="Picture 9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217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104775</xdr:colOff>
      <xdr:row>475</xdr:row>
      <xdr:rowOff>104775</xdr:rowOff>
    </xdr:to>
    <xdr:pic>
      <xdr:nvPicPr>
        <xdr:cNvPr id="2015" name="Picture 9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251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475</xdr:row>
      <xdr:rowOff>0</xdr:rowOff>
    </xdr:from>
    <xdr:to>
      <xdr:col>15</xdr:col>
      <xdr:colOff>104775</xdr:colOff>
      <xdr:row>475</xdr:row>
      <xdr:rowOff>104775</xdr:rowOff>
    </xdr:to>
    <xdr:pic>
      <xdr:nvPicPr>
        <xdr:cNvPr id="2016" name="Picture 9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251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104775</xdr:colOff>
      <xdr:row>476</xdr:row>
      <xdr:rowOff>104775</xdr:rowOff>
    </xdr:to>
    <xdr:pic>
      <xdr:nvPicPr>
        <xdr:cNvPr id="2017" name="Picture 9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285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476</xdr:row>
      <xdr:rowOff>0</xdr:rowOff>
    </xdr:from>
    <xdr:to>
      <xdr:col>15</xdr:col>
      <xdr:colOff>104775</xdr:colOff>
      <xdr:row>476</xdr:row>
      <xdr:rowOff>104775</xdr:rowOff>
    </xdr:to>
    <xdr:pic>
      <xdr:nvPicPr>
        <xdr:cNvPr id="2018" name="Picture 9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285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104775</xdr:colOff>
      <xdr:row>477</xdr:row>
      <xdr:rowOff>104775</xdr:rowOff>
    </xdr:to>
    <xdr:pic>
      <xdr:nvPicPr>
        <xdr:cNvPr id="2019" name="Picture 9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320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477</xdr:row>
      <xdr:rowOff>0</xdr:rowOff>
    </xdr:from>
    <xdr:to>
      <xdr:col>15</xdr:col>
      <xdr:colOff>104775</xdr:colOff>
      <xdr:row>477</xdr:row>
      <xdr:rowOff>104775</xdr:rowOff>
    </xdr:to>
    <xdr:pic>
      <xdr:nvPicPr>
        <xdr:cNvPr id="2020" name="Picture 9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320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104775</xdr:colOff>
      <xdr:row>478</xdr:row>
      <xdr:rowOff>104775</xdr:rowOff>
    </xdr:to>
    <xdr:pic>
      <xdr:nvPicPr>
        <xdr:cNvPr id="2021" name="Picture 9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354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478</xdr:row>
      <xdr:rowOff>0</xdr:rowOff>
    </xdr:from>
    <xdr:to>
      <xdr:col>15</xdr:col>
      <xdr:colOff>104775</xdr:colOff>
      <xdr:row>478</xdr:row>
      <xdr:rowOff>104775</xdr:rowOff>
    </xdr:to>
    <xdr:pic>
      <xdr:nvPicPr>
        <xdr:cNvPr id="2022" name="Picture 9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354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104775</xdr:colOff>
      <xdr:row>479</xdr:row>
      <xdr:rowOff>104775</xdr:rowOff>
    </xdr:to>
    <xdr:pic>
      <xdr:nvPicPr>
        <xdr:cNvPr id="2023" name="Picture 9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388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479</xdr:row>
      <xdr:rowOff>0</xdr:rowOff>
    </xdr:from>
    <xdr:to>
      <xdr:col>15</xdr:col>
      <xdr:colOff>104775</xdr:colOff>
      <xdr:row>479</xdr:row>
      <xdr:rowOff>104775</xdr:rowOff>
    </xdr:to>
    <xdr:pic>
      <xdr:nvPicPr>
        <xdr:cNvPr id="2024" name="Picture 10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388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104775</xdr:colOff>
      <xdr:row>480</xdr:row>
      <xdr:rowOff>104775</xdr:rowOff>
    </xdr:to>
    <xdr:pic>
      <xdr:nvPicPr>
        <xdr:cNvPr id="2025" name="Picture 10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423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480</xdr:row>
      <xdr:rowOff>0</xdr:rowOff>
    </xdr:from>
    <xdr:to>
      <xdr:col>15</xdr:col>
      <xdr:colOff>104775</xdr:colOff>
      <xdr:row>480</xdr:row>
      <xdr:rowOff>104775</xdr:rowOff>
    </xdr:to>
    <xdr:pic>
      <xdr:nvPicPr>
        <xdr:cNvPr id="2026" name="Picture 10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423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104775</xdr:colOff>
      <xdr:row>481</xdr:row>
      <xdr:rowOff>104775</xdr:rowOff>
    </xdr:to>
    <xdr:pic>
      <xdr:nvPicPr>
        <xdr:cNvPr id="2027" name="Picture 10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457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104775</xdr:colOff>
      <xdr:row>482</xdr:row>
      <xdr:rowOff>104775</xdr:rowOff>
    </xdr:to>
    <xdr:pic>
      <xdr:nvPicPr>
        <xdr:cNvPr id="2028" name="Picture 10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491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482</xdr:row>
      <xdr:rowOff>0</xdr:rowOff>
    </xdr:from>
    <xdr:to>
      <xdr:col>15</xdr:col>
      <xdr:colOff>104775</xdr:colOff>
      <xdr:row>482</xdr:row>
      <xdr:rowOff>104775</xdr:rowOff>
    </xdr:to>
    <xdr:pic>
      <xdr:nvPicPr>
        <xdr:cNvPr id="2029" name="Picture 10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491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104775</xdr:colOff>
      <xdr:row>483</xdr:row>
      <xdr:rowOff>104775</xdr:rowOff>
    </xdr:to>
    <xdr:pic>
      <xdr:nvPicPr>
        <xdr:cNvPr id="2030" name="Picture 10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525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483</xdr:row>
      <xdr:rowOff>0</xdr:rowOff>
    </xdr:from>
    <xdr:to>
      <xdr:col>15</xdr:col>
      <xdr:colOff>104775</xdr:colOff>
      <xdr:row>483</xdr:row>
      <xdr:rowOff>104775</xdr:rowOff>
    </xdr:to>
    <xdr:pic>
      <xdr:nvPicPr>
        <xdr:cNvPr id="2031" name="Picture 10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525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104775</xdr:colOff>
      <xdr:row>484</xdr:row>
      <xdr:rowOff>104775</xdr:rowOff>
    </xdr:to>
    <xdr:pic>
      <xdr:nvPicPr>
        <xdr:cNvPr id="2032" name="Picture 10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560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484</xdr:row>
      <xdr:rowOff>0</xdr:rowOff>
    </xdr:from>
    <xdr:to>
      <xdr:col>15</xdr:col>
      <xdr:colOff>104775</xdr:colOff>
      <xdr:row>484</xdr:row>
      <xdr:rowOff>104775</xdr:rowOff>
    </xdr:to>
    <xdr:pic>
      <xdr:nvPicPr>
        <xdr:cNvPr id="2033" name="Picture 10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560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104775</xdr:colOff>
      <xdr:row>485</xdr:row>
      <xdr:rowOff>104775</xdr:rowOff>
    </xdr:to>
    <xdr:pic>
      <xdr:nvPicPr>
        <xdr:cNvPr id="2034" name="Picture 10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594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485</xdr:row>
      <xdr:rowOff>0</xdr:rowOff>
    </xdr:from>
    <xdr:to>
      <xdr:col>15</xdr:col>
      <xdr:colOff>104775</xdr:colOff>
      <xdr:row>485</xdr:row>
      <xdr:rowOff>104775</xdr:rowOff>
    </xdr:to>
    <xdr:pic>
      <xdr:nvPicPr>
        <xdr:cNvPr id="2035" name="Picture 10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594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104775</xdr:colOff>
      <xdr:row>486</xdr:row>
      <xdr:rowOff>104775</xdr:rowOff>
    </xdr:to>
    <xdr:pic>
      <xdr:nvPicPr>
        <xdr:cNvPr id="2036" name="Picture 10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628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486</xdr:row>
      <xdr:rowOff>0</xdr:rowOff>
    </xdr:from>
    <xdr:to>
      <xdr:col>15</xdr:col>
      <xdr:colOff>104775</xdr:colOff>
      <xdr:row>486</xdr:row>
      <xdr:rowOff>104775</xdr:rowOff>
    </xdr:to>
    <xdr:pic>
      <xdr:nvPicPr>
        <xdr:cNvPr id="2037" name="Picture 10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628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104775</xdr:colOff>
      <xdr:row>487</xdr:row>
      <xdr:rowOff>104775</xdr:rowOff>
    </xdr:to>
    <xdr:pic>
      <xdr:nvPicPr>
        <xdr:cNvPr id="2038" name="Picture 10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663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487</xdr:row>
      <xdr:rowOff>0</xdr:rowOff>
    </xdr:from>
    <xdr:to>
      <xdr:col>15</xdr:col>
      <xdr:colOff>104775</xdr:colOff>
      <xdr:row>487</xdr:row>
      <xdr:rowOff>104775</xdr:rowOff>
    </xdr:to>
    <xdr:pic>
      <xdr:nvPicPr>
        <xdr:cNvPr id="2039" name="Picture 10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663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104775</xdr:colOff>
      <xdr:row>488</xdr:row>
      <xdr:rowOff>104775</xdr:rowOff>
    </xdr:to>
    <xdr:pic>
      <xdr:nvPicPr>
        <xdr:cNvPr id="2040" name="Picture 10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697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488</xdr:row>
      <xdr:rowOff>0</xdr:rowOff>
    </xdr:from>
    <xdr:to>
      <xdr:col>15</xdr:col>
      <xdr:colOff>104775</xdr:colOff>
      <xdr:row>488</xdr:row>
      <xdr:rowOff>104775</xdr:rowOff>
    </xdr:to>
    <xdr:pic>
      <xdr:nvPicPr>
        <xdr:cNvPr id="2041" name="Picture 10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697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104775</xdr:colOff>
      <xdr:row>489</xdr:row>
      <xdr:rowOff>104775</xdr:rowOff>
    </xdr:to>
    <xdr:pic>
      <xdr:nvPicPr>
        <xdr:cNvPr id="2042" name="Picture 10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731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489</xdr:row>
      <xdr:rowOff>0</xdr:rowOff>
    </xdr:from>
    <xdr:to>
      <xdr:col>15</xdr:col>
      <xdr:colOff>104775</xdr:colOff>
      <xdr:row>489</xdr:row>
      <xdr:rowOff>104775</xdr:rowOff>
    </xdr:to>
    <xdr:pic>
      <xdr:nvPicPr>
        <xdr:cNvPr id="2043" name="Picture 10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731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104775</xdr:colOff>
      <xdr:row>490</xdr:row>
      <xdr:rowOff>104775</xdr:rowOff>
    </xdr:to>
    <xdr:pic>
      <xdr:nvPicPr>
        <xdr:cNvPr id="2044" name="Picture 10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765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490</xdr:row>
      <xdr:rowOff>0</xdr:rowOff>
    </xdr:from>
    <xdr:to>
      <xdr:col>15</xdr:col>
      <xdr:colOff>104775</xdr:colOff>
      <xdr:row>490</xdr:row>
      <xdr:rowOff>104775</xdr:rowOff>
    </xdr:to>
    <xdr:pic>
      <xdr:nvPicPr>
        <xdr:cNvPr id="2045" name="Picture 10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765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104775</xdr:colOff>
      <xdr:row>491</xdr:row>
      <xdr:rowOff>104775</xdr:rowOff>
    </xdr:to>
    <xdr:pic>
      <xdr:nvPicPr>
        <xdr:cNvPr id="2046" name="Picture 10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00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491</xdr:row>
      <xdr:rowOff>0</xdr:rowOff>
    </xdr:from>
    <xdr:to>
      <xdr:col>15</xdr:col>
      <xdr:colOff>104775</xdr:colOff>
      <xdr:row>491</xdr:row>
      <xdr:rowOff>104775</xdr:rowOff>
    </xdr:to>
    <xdr:pic>
      <xdr:nvPicPr>
        <xdr:cNvPr id="2047" name="Picture 10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800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104775</xdr:colOff>
      <xdr:row>492</xdr:row>
      <xdr:rowOff>104775</xdr:rowOff>
    </xdr:to>
    <xdr:pic>
      <xdr:nvPicPr>
        <xdr:cNvPr id="2048" name="Picture 10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34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492</xdr:row>
      <xdr:rowOff>0</xdr:rowOff>
    </xdr:from>
    <xdr:to>
      <xdr:col>15</xdr:col>
      <xdr:colOff>104775</xdr:colOff>
      <xdr:row>492</xdr:row>
      <xdr:rowOff>104775</xdr:rowOff>
    </xdr:to>
    <xdr:pic>
      <xdr:nvPicPr>
        <xdr:cNvPr id="2049" name="Picture 10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834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104775</xdr:colOff>
      <xdr:row>493</xdr:row>
      <xdr:rowOff>104775</xdr:rowOff>
    </xdr:to>
    <xdr:pic>
      <xdr:nvPicPr>
        <xdr:cNvPr id="2050" name="Picture 10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68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493</xdr:row>
      <xdr:rowOff>0</xdr:rowOff>
    </xdr:from>
    <xdr:to>
      <xdr:col>15</xdr:col>
      <xdr:colOff>104775</xdr:colOff>
      <xdr:row>493</xdr:row>
      <xdr:rowOff>104775</xdr:rowOff>
    </xdr:to>
    <xdr:pic>
      <xdr:nvPicPr>
        <xdr:cNvPr id="2051" name="Picture 10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868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104775</xdr:colOff>
      <xdr:row>494</xdr:row>
      <xdr:rowOff>104775</xdr:rowOff>
    </xdr:to>
    <xdr:pic>
      <xdr:nvPicPr>
        <xdr:cNvPr id="2052" name="Picture 10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903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494</xdr:row>
      <xdr:rowOff>0</xdr:rowOff>
    </xdr:from>
    <xdr:to>
      <xdr:col>15</xdr:col>
      <xdr:colOff>104775</xdr:colOff>
      <xdr:row>494</xdr:row>
      <xdr:rowOff>104775</xdr:rowOff>
    </xdr:to>
    <xdr:pic>
      <xdr:nvPicPr>
        <xdr:cNvPr id="2053" name="Picture 10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903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104775</xdr:colOff>
      <xdr:row>495</xdr:row>
      <xdr:rowOff>104775</xdr:rowOff>
    </xdr:to>
    <xdr:pic>
      <xdr:nvPicPr>
        <xdr:cNvPr id="2054" name="Picture 10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937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495</xdr:row>
      <xdr:rowOff>0</xdr:rowOff>
    </xdr:from>
    <xdr:to>
      <xdr:col>15</xdr:col>
      <xdr:colOff>104775</xdr:colOff>
      <xdr:row>495</xdr:row>
      <xdr:rowOff>104775</xdr:rowOff>
    </xdr:to>
    <xdr:pic>
      <xdr:nvPicPr>
        <xdr:cNvPr id="2055" name="Picture 10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937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104775</xdr:colOff>
      <xdr:row>496</xdr:row>
      <xdr:rowOff>104775</xdr:rowOff>
    </xdr:to>
    <xdr:pic>
      <xdr:nvPicPr>
        <xdr:cNvPr id="2056" name="Picture 10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971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496</xdr:row>
      <xdr:rowOff>0</xdr:rowOff>
    </xdr:from>
    <xdr:to>
      <xdr:col>15</xdr:col>
      <xdr:colOff>104775</xdr:colOff>
      <xdr:row>496</xdr:row>
      <xdr:rowOff>104775</xdr:rowOff>
    </xdr:to>
    <xdr:pic>
      <xdr:nvPicPr>
        <xdr:cNvPr id="2057" name="Picture 10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6971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1</xdr:col>
      <xdr:colOff>104775</xdr:colOff>
      <xdr:row>497</xdr:row>
      <xdr:rowOff>104775</xdr:rowOff>
    </xdr:to>
    <xdr:pic>
      <xdr:nvPicPr>
        <xdr:cNvPr id="2058" name="Picture 10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005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497</xdr:row>
      <xdr:rowOff>0</xdr:rowOff>
    </xdr:from>
    <xdr:to>
      <xdr:col>15</xdr:col>
      <xdr:colOff>104775</xdr:colOff>
      <xdr:row>497</xdr:row>
      <xdr:rowOff>104775</xdr:rowOff>
    </xdr:to>
    <xdr:pic>
      <xdr:nvPicPr>
        <xdr:cNvPr id="2059" name="Picture 10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005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104775</xdr:colOff>
      <xdr:row>498</xdr:row>
      <xdr:rowOff>104775</xdr:rowOff>
    </xdr:to>
    <xdr:pic>
      <xdr:nvPicPr>
        <xdr:cNvPr id="2060" name="Picture 10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040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498</xdr:row>
      <xdr:rowOff>0</xdr:rowOff>
    </xdr:from>
    <xdr:to>
      <xdr:col>15</xdr:col>
      <xdr:colOff>104775</xdr:colOff>
      <xdr:row>498</xdr:row>
      <xdr:rowOff>104775</xdr:rowOff>
    </xdr:to>
    <xdr:pic>
      <xdr:nvPicPr>
        <xdr:cNvPr id="2061" name="Picture 10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040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104775</xdr:colOff>
      <xdr:row>499</xdr:row>
      <xdr:rowOff>104775</xdr:rowOff>
    </xdr:to>
    <xdr:pic>
      <xdr:nvPicPr>
        <xdr:cNvPr id="2062" name="Picture 10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074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499</xdr:row>
      <xdr:rowOff>0</xdr:rowOff>
    </xdr:from>
    <xdr:to>
      <xdr:col>15</xdr:col>
      <xdr:colOff>104775</xdr:colOff>
      <xdr:row>499</xdr:row>
      <xdr:rowOff>104775</xdr:rowOff>
    </xdr:to>
    <xdr:pic>
      <xdr:nvPicPr>
        <xdr:cNvPr id="2063" name="Picture 10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074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104775</xdr:colOff>
      <xdr:row>500</xdr:row>
      <xdr:rowOff>104775</xdr:rowOff>
    </xdr:to>
    <xdr:pic>
      <xdr:nvPicPr>
        <xdr:cNvPr id="2064" name="Picture 10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08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500</xdr:row>
      <xdr:rowOff>0</xdr:rowOff>
    </xdr:from>
    <xdr:to>
      <xdr:col>15</xdr:col>
      <xdr:colOff>104775</xdr:colOff>
      <xdr:row>500</xdr:row>
      <xdr:rowOff>104775</xdr:rowOff>
    </xdr:to>
    <xdr:pic>
      <xdr:nvPicPr>
        <xdr:cNvPr id="2065" name="Picture 10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108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104775</xdr:colOff>
      <xdr:row>501</xdr:row>
      <xdr:rowOff>104775</xdr:rowOff>
    </xdr:to>
    <xdr:pic>
      <xdr:nvPicPr>
        <xdr:cNvPr id="2066" name="Picture 10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43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501</xdr:row>
      <xdr:rowOff>0</xdr:rowOff>
    </xdr:from>
    <xdr:to>
      <xdr:col>15</xdr:col>
      <xdr:colOff>104775</xdr:colOff>
      <xdr:row>501</xdr:row>
      <xdr:rowOff>104775</xdr:rowOff>
    </xdr:to>
    <xdr:pic>
      <xdr:nvPicPr>
        <xdr:cNvPr id="2067" name="Picture 10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143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104775</xdr:colOff>
      <xdr:row>502</xdr:row>
      <xdr:rowOff>104775</xdr:rowOff>
    </xdr:to>
    <xdr:pic>
      <xdr:nvPicPr>
        <xdr:cNvPr id="2068" name="Picture 10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77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502</xdr:row>
      <xdr:rowOff>0</xdr:rowOff>
    </xdr:from>
    <xdr:to>
      <xdr:col>15</xdr:col>
      <xdr:colOff>104775</xdr:colOff>
      <xdr:row>502</xdr:row>
      <xdr:rowOff>104775</xdr:rowOff>
    </xdr:to>
    <xdr:pic>
      <xdr:nvPicPr>
        <xdr:cNvPr id="2069" name="Picture 10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177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104775</xdr:colOff>
      <xdr:row>503</xdr:row>
      <xdr:rowOff>104775</xdr:rowOff>
    </xdr:to>
    <xdr:pic>
      <xdr:nvPicPr>
        <xdr:cNvPr id="2070" name="Picture 10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211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503</xdr:row>
      <xdr:rowOff>0</xdr:rowOff>
    </xdr:from>
    <xdr:to>
      <xdr:col>15</xdr:col>
      <xdr:colOff>104775</xdr:colOff>
      <xdr:row>503</xdr:row>
      <xdr:rowOff>104775</xdr:rowOff>
    </xdr:to>
    <xdr:pic>
      <xdr:nvPicPr>
        <xdr:cNvPr id="2071" name="Picture 10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211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104775</xdr:colOff>
      <xdr:row>504</xdr:row>
      <xdr:rowOff>104775</xdr:rowOff>
    </xdr:to>
    <xdr:pic>
      <xdr:nvPicPr>
        <xdr:cNvPr id="2072" name="Picture 10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245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504</xdr:row>
      <xdr:rowOff>0</xdr:rowOff>
    </xdr:from>
    <xdr:to>
      <xdr:col>15</xdr:col>
      <xdr:colOff>104775</xdr:colOff>
      <xdr:row>504</xdr:row>
      <xdr:rowOff>104775</xdr:rowOff>
    </xdr:to>
    <xdr:pic>
      <xdr:nvPicPr>
        <xdr:cNvPr id="2073" name="Picture 10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245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1</xdr:col>
      <xdr:colOff>104775</xdr:colOff>
      <xdr:row>505</xdr:row>
      <xdr:rowOff>104775</xdr:rowOff>
    </xdr:to>
    <xdr:pic>
      <xdr:nvPicPr>
        <xdr:cNvPr id="2074" name="Picture 10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280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505</xdr:row>
      <xdr:rowOff>0</xdr:rowOff>
    </xdr:from>
    <xdr:to>
      <xdr:col>15</xdr:col>
      <xdr:colOff>104775</xdr:colOff>
      <xdr:row>505</xdr:row>
      <xdr:rowOff>104775</xdr:rowOff>
    </xdr:to>
    <xdr:pic>
      <xdr:nvPicPr>
        <xdr:cNvPr id="2075" name="Picture 10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280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104775</xdr:colOff>
      <xdr:row>506</xdr:row>
      <xdr:rowOff>104775</xdr:rowOff>
    </xdr:to>
    <xdr:pic>
      <xdr:nvPicPr>
        <xdr:cNvPr id="2076" name="Picture 10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314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506</xdr:row>
      <xdr:rowOff>0</xdr:rowOff>
    </xdr:from>
    <xdr:to>
      <xdr:col>15</xdr:col>
      <xdr:colOff>104775</xdr:colOff>
      <xdr:row>506</xdr:row>
      <xdr:rowOff>104775</xdr:rowOff>
    </xdr:to>
    <xdr:pic>
      <xdr:nvPicPr>
        <xdr:cNvPr id="2077" name="Picture 10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314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104775</xdr:colOff>
      <xdr:row>507</xdr:row>
      <xdr:rowOff>104775</xdr:rowOff>
    </xdr:to>
    <xdr:pic>
      <xdr:nvPicPr>
        <xdr:cNvPr id="2078" name="Picture 10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348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507</xdr:row>
      <xdr:rowOff>0</xdr:rowOff>
    </xdr:from>
    <xdr:to>
      <xdr:col>15</xdr:col>
      <xdr:colOff>104775</xdr:colOff>
      <xdr:row>507</xdr:row>
      <xdr:rowOff>104775</xdr:rowOff>
    </xdr:to>
    <xdr:pic>
      <xdr:nvPicPr>
        <xdr:cNvPr id="2079" name="Picture 10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348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104775</xdr:colOff>
      <xdr:row>508</xdr:row>
      <xdr:rowOff>104775</xdr:rowOff>
    </xdr:to>
    <xdr:pic>
      <xdr:nvPicPr>
        <xdr:cNvPr id="2080" name="Picture 10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383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508</xdr:row>
      <xdr:rowOff>0</xdr:rowOff>
    </xdr:from>
    <xdr:to>
      <xdr:col>15</xdr:col>
      <xdr:colOff>104775</xdr:colOff>
      <xdr:row>508</xdr:row>
      <xdr:rowOff>104775</xdr:rowOff>
    </xdr:to>
    <xdr:pic>
      <xdr:nvPicPr>
        <xdr:cNvPr id="2081" name="Picture 10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383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104775</xdr:colOff>
      <xdr:row>509</xdr:row>
      <xdr:rowOff>104775</xdr:rowOff>
    </xdr:to>
    <xdr:pic>
      <xdr:nvPicPr>
        <xdr:cNvPr id="2082" name="Picture 10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17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509</xdr:row>
      <xdr:rowOff>0</xdr:rowOff>
    </xdr:from>
    <xdr:to>
      <xdr:col>15</xdr:col>
      <xdr:colOff>104775</xdr:colOff>
      <xdr:row>509</xdr:row>
      <xdr:rowOff>104775</xdr:rowOff>
    </xdr:to>
    <xdr:pic>
      <xdr:nvPicPr>
        <xdr:cNvPr id="2083" name="Picture 10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417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104775</xdr:colOff>
      <xdr:row>510</xdr:row>
      <xdr:rowOff>104775</xdr:rowOff>
    </xdr:to>
    <xdr:pic>
      <xdr:nvPicPr>
        <xdr:cNvPr id="2084" name="Picture 10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51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510</xdr:row>
      <xdr:rowOff>0</xdr:rowOff>
    </xdr:from>
    <xdr:to>
      <xdr:col>15</xdr:col>
      <xdr:colOff>104775</xdr:colOff>
      <xdr:row>510</xdr:row>
      <xdr:rowOff>104775</xdr:rowOff>
    </xdr:to>
    <xdr:pic>
      <xdr:nvPicPr>
        <xdr:cNvPr id="2085" name="Picture 10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451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104775</xdr:colOff>
      <xdr:row>511</xdr:row>
      <xdr:rowOff>104775</xdr:rowOff>
    </xdr:to>
    <xdr:pic>
      <xdr:nvPicPr>
        <xdr:cNvPr id="2086" name="Picture 10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85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104775</xdr:colOff>
      <xdr:row>512</xdr:row>
      <xdr:rowOff>104775</xdr:rowOff>
    </xdr:to>
    <xdr:pic>
      <xdr:nvPicPr>
        <xdr:cNvPr id="2087" name="Picture 10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20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512</xdr:row>
      <xdr:rowOff>0</xdr:rowOff>
    </xdr:from>
    <xdr:to>
      <xdr:col>15</xdr:col>
      <xdr:colOff>104775</xdr:colOff>
      <xdr:row>512</xdr:row>
      <xdr:rowOff>104775</xdr:rowOff>
    </xdr:to>
    <xdr:pic>
      <xdr:nvPicPr>
        <xdr:cNvPr id="2088" name="Picture 10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520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104775</xdr:colOff>
      <xdr:row>513</xdr:row>
      <xdr:rowOff>104775</xdr:rowOff>
    </xdr:to>
    <xdr:pic>
      <xdr:nvPicPr>
        <xdr:cNvPr id="2089" name="Picture 10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54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513</xdr:row>
      <xdr:rowOff>0</xdr:rowOff>
    </xdr:from>
    <xdr:to>
      <xdr:col>15</xdr:col>
      <xdr:colOff>104775</xdr:colOff>
      <xdr:row>513</xdr:row>
      <xdr:rowOff>104775</xdr:rowOff>
    </xdr:to>
    <xdr:pic>
      <xdr:nvPicPr>
        <xdr:cNvPr id="2090" name="Picture 10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554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104775</xdr:colOff>
      <xdr:row>514</xdr:row>
      <xdr:rowOff>104775</xdr:rowOff>
    </xdr:to>
    <xdr:pic>
      <xdr:nvPicPr>
        <xdr:cNvPr id="2091" name="Picture 10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88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514</xdr:row>
      <xdr:rowOff>0</xdr:rowOff>
    </xdr:from>
    <xdr:to>
      <xdr:col>15</xdr:col>
      <xdr:colOff>104775</xdr:colOff>
      <xdr:row>514</xdr:row>
      <xdr:rowOff>104775</xdr:rowOff>
    </xdr:to>
    <xdr:pic>
      <xdr:nvPicPr>
        <xdr:cNvPr id="2092" name="Picture 10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588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104775</xdr:colOff>
      <xdr:row>515</xdr:row>
      <xdr:rowOff>104775</xdr:rowOff>
    </xdr:to>
    <xdr:pic>
      <xdr:nvPicPr>
        <xdr:cNvPr id="2093" name="Picture 10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623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515</xdr:row>
      <xdr:rowOff>0</xdr:rowOff>
    </xdr:from>
    <xdr:to>
      <xdr:col>15</xdr:col>
      <xdr:colOff>104775</xdr:colOff>
      <xdr:row>515</xdr:row>
      <xdr:rowOff>104775</xdr:rowOff>
    </xdr:to>
    <xdr:pic>
      <xdr:nvPicPr>
        <xdr:cNvPr id="2094" name="Picture 10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623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104775</xdr:colOff>
      <xdr:row>516</xdr:row>
      <xdr:rowOff>104775</xdr:rowOff>
    </xdr:to>
    <xdr:pic>
      <xdr:nvPicPr>
        <xdr:cNvPr id="2095" name="Picture 10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657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516</xdr:row>
      <xdr:rowOff>0</xdr:rowOff>
    </xdr:from>
    <xdr:to>
      <xdr:col>15</xdr:col>
      <xdr:colOff>104775</xdr:colOff>
      <xdr:row>516</xdr:row>
      <xdr:rowOff>104775</xdr:rowOff>
    </xdr:to>
    <xdr:pic>
      <xdr:nvPicPr>
        <xdr:cNvPr id="2096" name="Picture 10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657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104775</xdr:colOff>
      <xdr:row>517</xdr:row>
      <xdr:rowOff>104775</xdr:rowOff>
    </xdr:to>
    <xdr:pic>
      <xdr:nvPicPr>
        <xdr:cNvPr id="2097" name="Picture 10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691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517</xdr:row>
      <xdr:rowOff>0</xdr:rowOff>
    </xdr:from>
    <xdr:to>
      <xdr:col>15</xdr:col>
      <xdr:colOff>104775</xdr:colOff>
      <xdr:row>517</xdr:row>
      <xdr:rowOff>104775</xdr:rowOff>
    </xdr:to>
    <xdr:pic>
      <xdr:nvPicPr>
        <xdr:cNvPr id="2098" name="Picture 10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691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104775</xdr:colOff>
      <xdr:row>518</xdr:row>
      <xdr:rowOff>104775</xdr:rowOff>
    </xdr:to>
    <xdr:pic>
      <xdr:nvPicPr>
        <xdr:cNvPr id="2099" name="Picture 10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726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518</xdr:row>
      <xdr:rowOff>0</xdr:rowOff>
    </xdr:from>
    <xdr:to>
      <xdr:col>15</xdr:col>
      <xdr:colOff>104775</xdr:colOff>
      <xdr:row>518</xdr:row>
      <xdr:rowOff>104775</xdr:rowOff>
    </xdr:to>
    <xdr:pic>
      <xdr:nvPicPr>
        <xdr:cNvPr id="2100" name="Picture 10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726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104775</xdr:colOff>
      <xdr:row>519</xdr:row>
      <xdr:rowOff>104775</xdr:rowOff>
    </xdr:to>
    <xdr:pic>
      <xdr:nvPicPr>
        <xdr:cNvPr id="2101" name="Picture 10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760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519</xdr:row>
      <xdr:rowOff>0</xdr:rowOff>
    </xdr:from>
    <xdr:to>
      <xdr:col>15</xdr:col>
      <xdr:colOff>104775</xdr:colOff>
      <xdr:row>519</xdr:row>
      <xdr:rowOff>104775</xdr:rowOff>
    </xdr:to>
    <xdr:pic>
      <xdr:nvPicPr>
        <xdr:cNvPr id="2102" name="Picture 10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760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104775</xdr:colOff>
      <xdr:row>520</xdr:row>
      <xdr:rowOff>104775</xdr:rowOff>
    </xdr:to>
    <xdr:pic>
      <xdr:nvPicPr>
        <xdr:cNvPr id="2103" name="Picture 10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794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520</xdr:row>
      <xdr:rowOff>0</xdr:rowOff>
    </xdr:from>
    <xdr:to>
      <xdr:col>15</xdr:col>
      <xdr:colOff>104775</xdr:colOff>
      <xdr:row>520</xdr:row>
      <xdr:rowOff>104775</xdr:rowOff>
    </xdr:to>
    <xdr:pic>
      <xdr:nvPicPr>
        <xdr:cNvPr id="2104" name="Picture 10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794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104775</xdr:colOff>
      <xdr:row>521</xdr:row>
      <xdr:rowOff>104775</xdr:rowOff>
    </xdr:to>
    <xdr:pic>
      <xdr:nvPicPr>
        <xdr:cNvPr id="2105" name="Picture 10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828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521</xdr:row>
      <xdr:rowOff>0</xdr:rowOff>
    </xdr:from>
    <xdr:to>
      <xdr:col>15</xdr:col>
      <xdr:colOff>104775</xdr:colOff>
      <xdr:row>521</xdr:row>
      <xdr:rowOff>104775</xdr:rowOff>
    </xdr:to>
    <xdr:pic>
      <xdr:nvPicPr>
        <xdr:cNvPr id="2106" name="Picture 10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828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522</xdr:row>
      <xdr:rowOff>0</xdr:rowOff>
    </xdr:from>
    <xdr:to>
      <xdr:col>1</xdr:col>
      <xdr:colOff>104775</xdr:colOff>
      <xdr:row>522</xdr:row>
      <xdr:rowOff>104775</xdr:rowOff>
    </xdr:to>
    <xdr:pic>
      <xdr:nvPicPr>
        <xdr:cNvPr id="2107" name="Picture 10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863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522</xdr:row>
      <xdr:rowOff>0</xdr:rowOff>
    </xdr:from>
    <xdr:to>
      <xdr:col>15</xdr:col>
      <xdr:colOff>104775</xdr:colOff>
      <xdr:row>522</xdr:row>
      <xdr:rowOff>104775</xdr:rowOff>
    </xdr:to>
    <xdr:pic>
      <xdr:nvPicPr>
        <xdr:cNvPr id="2108" name="Picture 10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863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104775</xdr:colOff>
      <xdr:row>523</xdr:row>
      <xdr:rowOff>104775</xdr:rowOff>
    </xdr:to>
    <xdr:pic>
      <xdr:nvPicPr>
        <xdr:cNvPr id="2109" name="Picture 10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897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523</xdr:row>
      <xdr:rowOff>0</xdr:rowOff>
    </xdr:from>
    <xdr:to>
      <xdr:col>15</xdr:col>
      <xdr:colOff>104775</xdr:colOff>
      <xdr:row>523</xdr:row>
      <xdr:rowOff>104775</xdr:rowOff>
    </xdr:to>
    <xdr:pic>
      <xdr:nvPicPr>
        <xdr:cNvPr id="2110" name="Picture 10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897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104775</xdr:colOff>
      <xdr:row>524</xdr:row>
      <xdr:rowOff>104775</xdr:rowOff>
    </xdr:to>
    <xdr:pic>
      <xdr:nvPicPr>
        <xdr:cNvPr id="2111" name="Picture 10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931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524</xdr:row>
      <xdr:rowOff>0</xdr:rowOff>
    </xdr:from>
    <xdr:to>
      <xdr:col>15</xdr:col>
      <xdr:colOff>104775</xdr:colOff>
      <xdr:row>524</xdr:row>
      <xdr:rowOff>104775</xdr:rowOff>
    </xdr:to>
    <xdr:pic>
      <xdr:nvPicPr>
        <xdr:cNvPr id="2112" name="Picture 10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931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104775</xdr:colOff>
      <xdr:row>525</xdr:row>
      <xdr:rowOff>104775</xdr:rowOff>
    </xdr:to>
    <xdr:pic>
      <xdr:nvPicPr>
        <xdr:cNvPr id="2113" name="Picture 10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966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525</xdr:row>
      <xdr:rowOff>0</xdr:rowOff>
    </xdr:from>
    <xdr:to>
      <xdr:col>15</xdr:col>
      <xdr:colOff>104775</xdr:colOff>
      <xdr:row>525</xdr:row>
      <xdr:rowOff>104775</xdr:rowOff>
    </xdr:to>
    <xdr:pic>
      <xdr:nvPicPr>
        <xdr:cNvPr id="2114" name="Picture 10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7966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104775</xdr:colOff>
      <xdr:row>526</xdr:row>
      <xdr:rowOff>104775</xdr:rowOff>
    </xdr:to>
    <xdr:pic>
      <xdr:nvPicPr>
        <xdr:cNvPr id="2115" name="Picture 10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000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526</xdr:row>
      <xdr:rowOff>0</xdr:rowOff>
    </xdr:from>
    <xdr:to>
      <xdr:col>15</xdr:col>
      <xdr:colOff>104775</xdr:colOff>
      <xdr:row>526</xdr:row>
      <xdr:rowOff>104775</xdr:rowOff>
    </xdr:to>
    <xdr:pic>
      <xdr:nvPicPr>
        <xdr:cNvPr id="2116" name="Picture 10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000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104775</xdr:colOff>
      <xdr:row>527</xdr:row>
      <xdr:rowOff>104775</xdr:rowOff>
    </xdr:to>
    <xdr:pic>
      <xdr:nvPicPr>
        <xdr:cNvPr id="2117" name="Picture 10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034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527</xdr:row>
      <xdr:rowOff>0</xdr:rowOff>
    </xdr:from>
    <xdr:to>
      <xdr:col>15</xdr:col>
      <xdr:colOff>104775</xdr:colOff>
      <xdr:row>527</xdr:row>
      <xdr:rowOff>104775</xdr:rowOff>
    </xdr:to>
    <xdr:pic>
      <xdr:nvPicPr>
        <xdr:cNvPr id="2118" name="Picture 10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034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104775</xdr:colOff>
      <xdr:row>528</xdr:row>
      <xdr:rowOff>104775</xdr:rowOff>
    </xdr:to>
    <xdr:pic>
      <xdr:nvPicPr>
        <xdr:cNvPr id="2119" name="Picture 10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068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528</xdr:row>
      <xdr:rowOff>0</xdr:rowOff>
    </xdr:from>
    <xdr:to>
      <xdr:col>15</xdr:col>
      <xdr:colOff>104775</xdr:colOff>
      <xdr:row>528</xdr:row>
      <xdr:rowOff>104775</xdr:rowOff>
    </xdr:to>
    <xdr:pic>
      <xdr:nvPicPr>
        <xdr:cNvPr id="2120" name="Picture 10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068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104775</xdr:colOff>
      <xdr:row>529</xdr:row>
      <xdr:rowOff>104775</xdr:rowOff>
    </xdr:to>
    <xdr:pic>
      <xdr:nvPicPr>
        <xdr:cNvPr id="2121" name="Picture 10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03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529</xdr:row>
      <xdr:rowOff>0</xdr:rowOff>
    </xdr:from>
    <xdr:to>
      <xdr:col>15</xdr:col>
      <xdr:colOff>104775</xdr:colOff>
      <xdr:row>529</xdr:row>
      <xdr:rowOff>104775</xdr:rowOff>
    </xdr:to>
    <xdr:pic>
      <xdr:nvPicPr>
        <xdr:cNvPr id="2122" name="Picture 10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103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104775</xdr:colOff>
      <xdr:row>530</xdr:row>
      <xdr:rowOff>104775</xdr:rowOff>
    </xdr:to>
    <xdr:pic>
      <xdr:nvPicPr>
        <xdr:cNvPr id="2123" name="Picture 10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37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530</xdr:row>
      <xdr:rowOff>0</xdr:rowOff>
    </xdr:from>
    <xdr:to>
      <xdr:col>15</xdr:col>
      <xdr:colOff>104775</xdr:colOff>
      <xdr:row>530</xdr:row>
      <xdr:rowOff>104775</xdr:rowOff>
    </xdr:to>
    <xdr:pic>
      <xdr:nvPicPr>
        <xdr:cNvPr id="2124" name="Picture 11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137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104775</xdr:colOff>
      <xdr:row>531</xdr:row>
      <xdr:rowOff>104775</xdr:rowOff>
    </xdr:to>
    <xdr:pic>
      <xdr:nvPicPr>
        <xdr:cNvPr id="2125" name="Picture 11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71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531</xdr:row>
      <xdr:rowOff>0</xdr:rowOff>
    </xdr:from>
    <xdr:to>
      <xdr:col>15</xdr:col>
      <xdr:colOff>104775</xdr:colOff>
      <xdr:row>531</xdr:row>
      <xdr:rowOff>104775</xdr:rowOff>
    </xdr:to>
    <xdr:pic>
      <xdr:nvPicPr>
        <xdr:cNvPr id="2126" name="Picture 11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171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104775</xdr:colOff>
      <xdr:row>532</xdr:row>
      <xdr:rowOff>104775</xdr:rowOff>
    </xdr:to>
    <xdr:pic>
      <xdr:nvPicPr>
        <xdr:cNvPr id="2127" name="Picture 11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206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532</xdr:row>
      <xdr:rowOff>0</xdr:rowOff>
    </xdr:from>
    <xdr:to>
      <xdr:col>15</xdr:col>
      <xdr:colOff>104775</xdr:colOff>
      <xdr:row>532</xdr:row>
      <xdr:rowOff>104775</xdr:rowOff>
    </xdr:to>
    <xdr:pic>
      <xdr:nvPicPr>
        <xdr:cNvPr id="2128" name="Picture 11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206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104775</xdr:colOff>
      <xdr:row>533</xdr:row>
      <xdr:rowOff>104775</xdr:rowOff>
    </xdr:to>
    <xdr:pic>
      <xdr:nvPicPr>
        <xdr:cNvPr id="2129" name="Picture 11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240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533</xdr:row>
      <xdr:rowOff>0</xdr:rowOff>
    </xdr:from>
    <xdr:to>
      <xdr:col>15</xdr:col>
      <xdr:colOff>104775</xdr:colOff>
      <xdr:row>533</xdr:row>
      <xdr:rowOff>104775</xdr:rowOff>
    </xdr:to>
    <xdr:pic>
      <xdr:nvPicPr>
        <xdr:cNvPr id="2130" name="Picture 11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240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534</xdr:row>
      <xdr:rowOff>0</xdr:rowOff>
    </xdr:from>
    <xdr:to>
      <xdr:col>1</xdr:col>
      <xdr:colOff>104775</xdr:colOff>
      <xdr:row>534</xdr:row>
      <xdr:rowOff>104775</xdr:rowOff>
    </xdr:to>
    <xdr:pic>
      <xdr:nvPicPr>
        <xdr:cNvPr id="2131" name="Picture 11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274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534</xdr:row>
      <xdr:rowOff>0</xdr:rowOff>
    </xdr:from>
    <xdr:to>
      <xdr:col>15</xdr:col>
      <xdr:colOff>104775</xdr:colOff>
      <xdr:row>534</xdr:row>
      <xdr:rowOff>104775</xdr:rowOff>
    </xdr:to>
    <xdr:pic>
      <xdr:nvPicPr>
        <xdr:cNvPr id="2132" name="Picture 11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274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535</xdr:row>
      <xdr:rowOff>0</xdr:rowOff>
    </xdr:from>
    <xdr:to>
      <xdr:col>1</xdr:col>
      <xdr:colOff>104775</xdr:colOff>
      <xdr:row>535</xdr:row>
      <xdr:rowOff>104775</xdr:rowOff>
    </xdr:to>
    <xdr:pic>
      <xdr:nvPicPr>
        <xdr:cNvPr id="2133" name="Picture 11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308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535</xdr:row>
      <xdr:rowOff>0</xdr:rowOff>
    </xdr:from>
    <xdr:to>
      <xdr:col>15</xdr:col>
      <xdr:colOff>104775</xdr:colOff>
      <xdr:row>535</xdr:row>
      <xdr:rowOff>104775</xdr:rowOff>
    </xdr:to>
    <xdr:pic>
      <xdr:nvPicPr>
        <xdr:cNvPr id="2134" name="Picture 11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308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104775</xdr:colOff>
      <xdr:row>536</xdr:row>
      <xdr:rowOff>104775</xdr:rowOff>
    </xdr:to>
    <xdr:pic>
      <xdr:nvPicPr>
        <xdr:cNvPr id="2135" name="Picture 11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343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536</xdr:row>
      <xdr:rowOff>0</xdr:rowOff>
    </xdr:from>
    <xdr:to>
      <xdr:col>15</xdr:col>
      <xdr:colOff>104775</xdr:colOff>
      <xdr:row>536</xdr:row>
      <xdr:rowOff>104775</xdr:rowOff>
    </xdr:to>
    <xdr:pic>
      <xdr:nvPicPr>
        <xdr:cNvPr id="2136" name="Picture 11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343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104775</xdr:colOff>
      <xdr:row>537</xdr:row>
      <xdr:rowOff>104775</xdr:rowOff>
    </xdr:to>
    <xdr:pic>
      <xdr:nvPicPr>
        <xdr:cNvPr id="2137" name="Picture 11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377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537</xdr:row>
      <xdr:rowOff>0</xdr:rowOff>
    </xdr:from>
    <xdr:to>
      <xdr:col>15</xdr:col>
      <xdr:colOff>104775</xdr:colOff>
      <xdr:row>537</xdr:row>
      <xdr:rowOff>104775</xdr:rowOff>
    </xdr:to>
    <xdr:pic>
      <xdr:nvPicPr>
        <xdr:cNvPr id="2138" name="Picture 11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377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104775</xdr:colOff>
      <xdr:row>538</xdr:row>
      <xdr:rowOff>104775</xdr:rowOff>
    </xdr:to>
    <xdr:pic>
      <xdr:nvPicPr>
        <xdr:cNvPr id="2139" name="Picture 11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411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538</xdr:row>
      <xdr:rowOff>0</xdr:rowOff>
    </xdr:from>
    <xdr:to>
      <xdr:col>15</xdr:col>
      <xdr:colOff>104775</xdr:colOff>
      <xdr:row>538</xdr:row>
      <xdr:rowOff>104775</xdr:rowOff>
    </xdr:to>
    <xdr:pic>
      <xdr:nvPicPr>
        <xdr:cNvPr id="2140" name="Picture 11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411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104775</xdr:colOff>
      <xdr:row>539</xdr:row>
      <xdr:rowOff>104775</xdr:rowOff>
    </xdr:to>
    <xdr:pic>
      <xdr:nvPicPr>
        <xdr:cNvPr id="2141" name="Picture 11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446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539</xdr:row>
      <xdr:rowOff>0</xdr:rowOff>
    </xdr:from>
    <xdr:to>
      <xdr:col>15</xdr:col>
      <xdr:colOff>104775</xdr:colOff>
      <xdr:row>539</xdr:row>
      <xdr:rowOff>104775</xdr:rowOff>
    </xdr:to>
    <xdr:pic>
      <xdr:nvPicPr>
        <xdr:cNvPr id="2142" name="Picture 11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446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1</xdr:col>
      <xdr:colOff>104775</xdr:colOff>
      <xdr:row>540</xdr:row>
      <xdr:rowOff>104775</xdr:rowOff>
    </xdr:to>
    <xdr:pic>
      <xdr:nvPicPr>
        <xdr:cNvPr id="2143" name="Picture 11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480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540</xdr:row>
      <xdr:rowOff>0</xdr:rowOff>
    </xdr:from>
    <xdr:to>
      <xdr:col>15</xdr:col>
      <xdr:colOff>104775</xdr:colOff>
      <xdr:row>540</xdr:row>
      <xdr:rowOff>104775</xdr:rowOff>
    </xdr:to>
    <xdr:pic>
      <xdr:nvPicPr>
        <xdr:cNvPr id="2144" name="Picture 11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480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104775</xdr:colOff>
      <xdr:row>541</xdr:row>
      <xdr:rowOff>104775</xdr:rowOff>
    </xdr:to>
    <xdr:pic>
      <xdr:nvPicPr>
        <xdr:cNvPr id="2145" name="Picture 11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514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542</xdr:row>
      <xdr:rowOff>0</xdr:rowOff>
    </xdr:from>
    <xdr:to>
      <xdr:col>1</xdr:col>
      <xdr:colOff>104775</xdr:colOff>
      <xdr:row>542</xdr:row>
      <xdr:rowOff>104775</xdr:rowOff>
    </xdr:to>
    <xdr:pic>
      <xdr:nvPicPr>
        <xdr:cNvPr id="2146" name="Picture 11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548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542</xdr:row>
      <xdr:rowOff>0</xdr:rowOff>
    </xdr:from>
    <xdr:to>
      <xdr:col>15</xdr:col>
      <xdr:colOff>104775</xdr:colOff>
      <xdr:row>542</xdr:row>
      <xdr:rowOff>104775</xdr:rowOff>
    </xdr:to>
    <xdr:pic>
      <xdr:nvPicPr>
        <xdr:cNvPr id="2147" name="Picture 11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548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104775</xdr:colOff>
      <xdr:row>543</xdr:row>
      <xdr:rowOff>104775</xdr:rowOff>
    </xdr:to>
    <xdr:pic>
      <xdr:nvPicPr>
        <xdr:cNvPr id="2148" name="Picture 11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583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543</xdr:row>
      <xdr:rowOff>0</xdr:rowOff>
    </xdr:from>
    <xdr:to>
      <xdr:col>15</xdr:col>
      <xdr:colOff>104775</xdr:colOff>
      <xdr:row>543</xdr:row>
      <xdr:rowOff>104775</xdr:rowOff>
    </xdr:to>
    <xdr:pic>
      <xdr:nvPicPr>
        <xdr:cNvPr id="2149" name="Picture 11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583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104775</xdr:colOff>
      <xdr:row>544</xdr:row>
      <xdr:rowOff>104775</xdr:rowOff>
    </xdr:to>
    <xdr:pic>
      <xdr:nvPicPr>
        <xdr:cNvPr id="2150" name="Picture 11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617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544</xdr:row>
      <xdr:rowOff>0</xdr:rowOff>
    </xdr:from>
    <xdr:to>
      <xdr:col>15</xdr:col>
      <xdr:colOff>104775</xdr:colOff>
      <xdr:row>544</xdr:row>
      <xdr:rowOff>104775</xdr:rowOff>
    </xdr:to>
    <xdr:pic>
      <xdr:nvPicPr>
        <xdr:cNvPr id="2151" name="Picture 11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617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104775</xdr:colOff>
      <xdr:row>545</xdr:row>
      <xdr:rowOff>104775</xdr:rowOff>
    </xdr:to>
    <xdr:pic>
      <xdr:nvPicPr>
        <xdr:cNvPr id="2152" name="Picture 11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651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545</xdr:row>
      <xdr:rowOff>0</xdr:rowOff>
    </xdr:from>
    <xdr:to>
      <xdr:col>15</xdr:col>
      <xdr:colOff>104775</xdr:colOff>
      <xdr:row>545</xdr:row>
      <xdr:rowOff>104775</xdr:rowOff>
    </xdr:to>
    <xdr:pic>
      <xdr:nvPicPr>
        <xdr:cNvPr id="2153" name="Picture 11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651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104775</xdr:colOff>
      <xdr:row>546</xdr:row>
      <xdr:rowOff>104775</xdr:rowOff>
    </xdr:to>
    <xdr:pic>
      <xdr:nvPicPr>
        <xdr:cNvPr id="2154" name="Picture 11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686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546</xdr:row>
      <xdr:rowOff>0</xdr:rowOff>
    </xdr:from>
    <xdr:to>
      <xdr:col>15</xdr:col>
      <xdr:colOff>104775</xdr:colOff>
      <xdr:row>546</xdr:row>
      <xdr:rowOff>104775</xdr:rowOff>
    </xdr:to>
    <xdr:pic>
      <xdr:nvPicPr>
        <xdr:cNvPr id="2155" name="Picture 11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686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104775</xdr:colOff>
      <xdr:row>547</xdr:row>
      <xdr:rowOff>104775</xdr:rowOff>
    </xdr:to>
    <xdr:pic>
      <xdr:nvPicPr>
        <xdr:cNvPr id="2156" name="Picture 11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720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547</xdr:row>
      <xdr:rowOff>0</xdr:rowOff>
    </xdr:from>
    <xdr:to>
      <xdr:col>15</xdr:col>
      <xdr:colOff>104775</xdr:colOff>
      <xdr:row>547</xdr:row>
      <xdr:rowOff>104775</xdr:rowOff>
    </xdr:to>
    <xdr:pic>
      <xdr:nvPicPr>
        <xdr:cNvPr id="2157" name="Picture 11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720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1</xdr:col>
      <xdr:colOff>104775</xdr:colOff>
      <xdr:row>548</xdr:row>
      <xdr:rowOff>104775</xdr:rowOff>
    </xdr:to>
    <xdr:pic>
      <xdr:nvPicPr>
        <xdr:cNvPr id="2158" name="Picture 11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754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548</xdr:row>
      <xdr:rowOff>0</xdr:rowOff>
    </xdr:from>
    <xdr:to>
      <xdr:col>15</xdr:col>
      <xdr:colOff>104775</xdr:colOff>
      <xdr:row>548</xdr:row>
      <xdr:rowOff>104775</xdr:rowOff>
    </xdr:to>
    <xdr:pic>
      <xdr:nvPicPr>
        <xdr:cNvPr id="2159" name="Picture 11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754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104775</xdr:colOff>
      <xdr:row>549</xdr:row>
      <xdr:rowOff>104775</xdr:rowOff>
    </xdr:to>
    <xdr:pic>
      <xdr:nvPicPr>
        <xdr:cNvPr id="2160" name="Picture 11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789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549</xdr:row>
      <xdr:rowOff>0</xdr:rowOff>
    </xdr:from>
    <xdr:to>
      <xdr:col>15</xdr:col>
      <xdr:colOff>104775</xdr:colOff>
      <xdr:row>549</xdr:row>
      <xdr:rowOff>104775</xdr:rowOff>
    </xdr:to>
    <xdr:pic>
      <xdr:nvPicPr>
        <xdr:cNvPr id="2161" name="Picture 11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789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104775</xdr:colOff>
      <xdr:row>550</xdr:row>
      <xdr:rowOff>104775</xdr:rowOff>
    </xdr:to>
    <xdr:pic>
      <xdr:nvPicPr>
        <xdr:cNvPr id="2162" name="Picture 11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823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550</xdr:row>
      <xdr:rowOff>0</xdr:rowOff>
    </xdr:from>
    <xdr:to>
      <xdr:col>15</xdr:col>
      <xdr:colOff>104775</xdr:colOff>
      <xdr:row>550</xdr:row>
      <xdr:rowOff>104775</xdr:rowOff>
    </xdr:to>
    <xdr:pic>
      <xdr:nvPicPr>
        <xdr:cNvPr id="2163" name="Picture 11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823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104775</xdr:rowOff>
    </xdr:to>
    <xdr:pic>
      <xdr:nvPicPr>
        <xdr:cNvPr id="2164" name="Picture 11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857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551</xdr:row>
      <xdr:rowOff>0</xdr:rowOff>
    </xdr:from>
    <xdr:to>
      <xdr:col>15</xdr:col>
      <xdr:colOff>104775</xdr:colOff>
      <xdr:row>551</xdr:row>
      <xdr:rowOff>104775</xdr:rowOff>
    </xdr:to>
    <xdr:pic>
      <xdr:nvPicPr>
        <xdr:cNvPr id="2165" name="Picture 11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857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104775</xdr:colOff>
      <xdr:row>552</xdr:row>
      <xdr:rowOff>104775</xdr:rowOff>
    </xdr:to>
    <xdr:pic>
      <xdr:nvPicPr>
        <xdr:cNvPr id="2166" name="Picture 11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891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552</xdr:row>
      <xdr:rowOff>0</xdr:rowOff>
    </xdr:from>
    <xdr:to>
      <xdr:col>15</xdr:col>
      <xdr:colOff>104775</xdr:colOff>
      <xdr:row>552</xdr:row>
      <xdr:rowOff>104775</xdr:rowOff>
    </xdr:to>
    <xdr:pic>
      <xdr:nvPicPr>
        <xdr:cNvPr id="2167" name="Picture 11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891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104775</xdr:colOff>
      <xdr:row>553</xdr:row>
      <xdr:rowOff>104775</xdr:rowOff>
    </xdr:to>
    <xdr:pic>
      <xdr:nvPicPr>
        <xdr:cNvPr id="2168" name="Picture 11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926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553</xdr:row>
      <xdr:rowOff>0</xdr:rowOff>
    </xdr:from>
    <xdr:to>
      <xdr:col>15</xdr:col>
      <xdr:colOff>104775</xdr:colOff>
      <xdr:row>553</xdr:row>
      <xdr:rowOff>104775</xdr:rowOff>
    </xdr:to>
    <xdr:pic>
      <xdr:nvPicPr>
        <xdr:cNvPr id="2169" name="Picture 11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926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104775</xdr:colOff>
      <xdr:row>554</xdr:row>
      <xdr:rowOff>104775</xdr:rowOff>
    </xdr:to>
    <xdr:pic>
      <xdr:nvPicPr>
        <xdr:cNvPr id="2170" name="Picture 11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960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554</xdr:row>
      <xdr:rowOff>0</xdr:rowOff>
    </xdr:from>
    <xdr:to>
      <xdr:col>15</xdr:col>
      <xdr:colOff>104775</xdr:colOff>
      <xdr:row>554</xdr:row>
      <xdr:rowOff>104775</xdr:rowOff>
    </xdr:to>
    <xdr:pic>
      <xdr:nvPicPr>
        <xdr:cNvPr id="2171" name="Picture 11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960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555</xdr:row>
      <xdr:rowOff>0</xdr:rowOff>
    </xdr:from>
    <xdr:to>
      <xdr:col>1</xdr:col>
      <xdr:colOff>104775</xdr:colOff>
      <xdr:row>555</xdr:row>
      <xdr:rowOff>104775</xdr:rowOff>
    </xdr:to>
    <xdr:pic>
      <xdr:nvPicPr>
        <xdr:cNvPr id="2172" name="Picture 11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994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555</xdr:row>
      <xdr:rowOff>0</xdr:rowOff>
    </xdr:from>
    <xdr:to>
      <xdr:col>15</xdr:col>
      <xdr:colOff>104775</xdr:colOff>
      <xdr:row>555</xdr:row>
      <xdr:rowOff>104775</xdr:rowOff>
    </xdr:to>
    <xdr:pic>
      <xdr:nvPicPr>
        <xdr:cNvPr id="2173" name="Picture 11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8994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104775</xdr:colOff>
      <xdr:row>556</xdr:row>
      <xdr:rowOff>104775</xdr:rowOff>
    </xdr:to>
    <xdr:pic>
      <xdr:nvPicPr>
        <xdr:cNvPr id="2174" name="Picture 11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029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556</xdr:row>
      <xdr:rowOff>0</xdr:rowOff>
    </xdr:from>
    <xdr:to>
      <xdr:col>15</xdr:col>
      <xdr:colOff>104775</xdr:colOff>
      <xdr:row>556</xdr:row>
      <xdr:rowOff>104775</xdr:rowOff>
    </xdr:to>
    <xdr:pic>
      <xdr:nvPicPr>
        <xdr:cNvPr id="2175" name="Picture 11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029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104775</xdr:colOff>
      <xdr:row>557</xdr:row>
      <xdr:rowOff>104775</xdr:rowOff>
    </xdr:to>
    <xdr:pic>
      <xdr:nvPicPr>
        <xdr:cNvPr id="2176" name="Picture 11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063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557</xdr:row>
      <xdr:rowOff>0</xdr:rowOff>
    </xdr:from>
    <xdr:to>
      <xdr:col>15</xdr:col>
      <xdr:colOff>104775</xdr:colOff>
      <xdr:row>557</xdr:row>
      <xdr:rowOff>104775</xdr:rowOff>
    </xdr:to>
    <xdr:pic>
      <xdr:nvPicPr>
        <xdr:cNvPr id="2177" name="Picture 11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063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104775</xdr:colOff>
      <xdr:row>558</xdr:row>
      <xdr:rowOff>104775</xdr:rowOff>
    </xdr:to>
    <xdr:pic>
      <xdr:nvPicPr>
        <xdr:cNvPr id="2178" name="Picture 11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097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558</xdr:row>
      <xdr:rowOff>0</xdr:rowOff>
    </xdr:from>
    <xdr:to>
      <xdr:col>15</xdr:col>
      <xdr:colOff>104775</xdr:colOff>
      <xdr:row>558</xdr:row>
      <xdr:rowOff>104775</xdr:rowOff>
    </xdr:to>
    <xdr:pic>
      <xdr:nvPicPr>
        <xdr:cNvPr id="2179" name="Picture 11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097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104775</xdr:colOff>
      <xdr:row>559</xdr:row>
      <xdr:rowOff>104775</xdr:rowOff>
    </xdr:to>
    <xdr:pic>
      <xdr:nvPicPr>
        <xdr:cNvPr id="2180" name="Picture 11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131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559</xdr:row>
      <xdr:rowOff>0</xdr:rowOff>
    </xdr:from>
    <xdr:to>
      <xdr:col>15</xdr:col>
      <xdr:colOff>104775</xdr:colOff>
      <xdr:row>559</xdr:row>
      <xdr:rowOff>104775</xdr:rowOff>
    </xdr:to>
    <xdr:pic>
      <xdr:nvPicPr>
        <xdr:cNvPr id="2181" name="Picture 11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131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104775</xdr:colOff>
      <xdr:row>560</xdr:row>
      <xdr:rowOff>104775</xdr:rowOff>
    </xdr:to>
    <xdr:pic>
      <xdr:nvPicPr>
        <xdr:cNvPr id="2182" name="Picture 11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166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560</xdr:row>
      <xdr:rowOff>0</xdr:rowOff>
    </xdr:from>
    <xdr:to>
      <xdr:col>15</xdr:col>
      <xdr:colOff>104775</xdr:colOff>
      <xdr:row>560</xdr:row>
      <xdr:rowOff>104775</xdr:rowOff>
    </xdr:to>
    <xdr:pic>
      <xdr:nvPicPr>
        <xdr:cNvPr id="2183" name="Picture 11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166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104775</xdr:colOff>
      <xdr:row>561</xdr:row>
      <xdr:rowOff>104775</xdr:rowOff>
    </xdr:to>
    <xdr:pic>
      <xdr:nvPicPr>
        <xdr:cNvPr id="2184" name="Picture 11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200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561</xdr:row>
      <xdr:rowOff>0</xdr:rowOff>
    </xdr:from>
    <xdr:to>
      <xdr:col>15</xdr:col>
      <xdr:colOff>104775</xdr:colOff>
      <xdr:row>561</xdr:row>
      <xdr:rowOff>104775</xdr:rowOff>
    </xdr:to>
    <xdr:pic>
      <xdr:nvPicPr>
        <xdr:cNvPr id="2185" name="Picture 11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200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104775</xdr:colOff>
      <xdr:row>562</xdr:row>
      <xdr:rowOff>104775</xdr:rowOff>
    </xdr:to>
    <xdr:pic>
      <xdr:nvPicPr>
        <xdr:cNvPr id="2186" name="Picture 11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234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562</xdr:row>
      <xdr:rowOff>0</xdr:rowOff>
    </xdr:from>
    <xdr:to>
      <xdr:col>15</xdr:col>
      <xdr:colOff>104775</xdr:colOff>
      <xdr:row>562</xdr:row>
      <xdr:rowOff>104775</xdr:rowOff>
    </xdr:to>
    <xdr:pic>
      <xdr:nvPicPr>
        <xdr:cNvPr id="2187" name="Picture 11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234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104775</xdr:colOff>
      <xdr:row>563</xdr:row>
      <xdr:rowOff>104775</xdr:rowOff>
    </xdr:to>
    <xdr:pic>
      <xdr:nvPicPr>
        <xdr:cNvPr id="2188" name="Picture 11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269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563</xdr:row>
      <xdr:rowOff>0</xdr:rowOff>
    </xdr:from>
    <xdr:to>
      <xdr:col>15</xdr:col>
      <xdr:colOff>104775</xdr:colOff>
      <xdr:row>563</xdr:row>
      <xdr:rowOff>104775</xdr:rowOff>
    </xdr:to>
    <xdr:pic>
      <xdr:nvPicPr>
        <xdr:cNvPr id="2189" name="Picture 11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269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104775</xdr:colOff>
      <xdr:row>564</xdr:row>
      <xdr:rowOff>104775</xdr:rowOff>
    </xdr:to>
    <xdr:pic>
      <xdr:nvPicPr>
        <xdr:cNvPr id="2190" name="Picture 11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303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564</xdr:row>
      <xdr:rowOff>0</xdr:rowOff>
    </xdr:from>
    <xdr:to>
      <xdr:col>15</xdr:col>
      <xdr:colOff>104775</xdr:colOff>
      <xdr:row>564</xdr:row>
      <xdr:rowOff>104775</xdr:rowOff>
    </xdr:to>
    <xdr:pic>
      <xdr:nvPicPr>
        <xdr:cNvPr id="2191" name="Picture 11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303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104775</xdr:colOff>
      <xdr:row>565</xdr:row>
      <xdr:rowOff>104775</xdr:rowOff>
    </xdr:to>
    <xdr:pic>
      <xdr:nvPicPr>
        <xdr:cNvPr id="2192" name="Picture 11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337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565</xdr:row>
      <xdr:rowOff>0</xdr:rowOff>
    </xdr:from>
    <xdr:to>
      <xdr:col>15</xdr:col>
      <xdr:colOff>104775</xdr:colOff>
      <xdr:row>565</xdr:row>
      <xdr:rowOff>104775</xdr:rowOff>
    </xdr:to>
    <xdr:pic>
      <xdr:nvPicPr>
        <xdr:cNvPr id="2193" name="Picture 11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337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104775</xdr:colOff>
      <xdr:row>566</xdr:row>
      <xdr:rowOff>104775</xdr:rowOff>
    </xdr:to>
    <xdr:pic>
      <xdr:nvPicPr>
        <xdr:cNvPr id="2194" name="Picture 11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371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566</xdr:row>
      <xdr:rowOff>0</xdr:rowOff>
    </xdr:from>
    <xdr:to>
      <xdr:col>15</xdr:col>
      <xdr:colOff>104775</xdr:colOff>
      <xdr:row>566</xdr:row>
      <xdr:rowOff>104775</xdr:rowOff>
    </xdr:to>
    <xdr:pic>
      <xdr:nvPicPr>
        <xdr:cNvPr id="2195" name="Picture 11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371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104775</xdr:colOff>
      <xdr:row>567</xdr:row>
      <xdr:rowOff>104775</xdr:rowOff>
    </xdr:to>
    <xdr:pic>
      <xdr:nvPicPr>
        <xdr:cNvPr id="2196" name="Picture 11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406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567</xdr:row>
      <xdr:rowOff>0</xdr:rowOff>
    </xdr:from>
    <xdr:to>
      <xdr:col>15</xdr:col>
      <xdr:colOff>104775</xdr:colOff>
      <xdr:row>567</xdr:row>
      <xdr:rowOff>104775</xdr:rowOff>
    </xdr:to>
    <xdr:pic>
      <xdr:nvPicPr>
        <xdr:cNvPr id="2197" name="Picture 11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406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568</xdr:row>
      <xdr:rowOff>0</xdr:rowOff>
    </xdr:from>
    <xdr:to>
      <xdr:col>1</xdr:col>
      <xdr:colOff>104775</xdr:colOff>
      <xdr:row>568</xdr:row>
      <xdr:rowOff>104775</xdr:rowOff>
    </xdr:to>
    <xdr:pic>
      <xdr:nvPicPr>
        <xdr:cNvPr id="2198" name="Picture 11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440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568</xdr:row>
      <xdr:rowOff>0</xdr:rowOff>
    </xdr:from>
    <xdr:to>
      <xdr:col>15</xdr:col>
      <xdr:colOff>104775</xdr:colOff>
      <xdr:row>568</xdr:row>
      <xdr:rowOff>104775</xdr:rowOff>
    </xdr:to>
    <xdr:pic>
      <xdr:nvPicPr>
        <xdr:cNvPr id="2199" name="Picture 11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440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104775</xdr:colOff>
      <xdr:row>569</xdr:row>
      <xdr:rowOff>104775</xdr:rowOff>
    </xdr:to>
    <xdr:pic>
      <xdr:nvPicPr>
        <xdr:cNvPr id="2200" name="Picture 11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474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569</xdr:row>
      <xdr:rowOff>0</xdr:rowOff>
    </xdr:from>
    <xdr:to>
      <xdr:col>15</xdr:col>
      <xdr:colOff>104775</xdr:colOff>
      <xdr:row>569</xdr:row>
      <xdr:rowOff>104775</xdr:rowOff>
    </xdr:to>
    <xdr:pic>
      <xdr:nvPicPr>
        <xdr:cNvPr id="2201" name="Picture 11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474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104775</xdr:colOff>
      <xdr:row>570</xdr:row>
      <xdr:rowOff>104775</xdr:rowOff>
    </xdr:to>
    <xdr:pic>
      <xdr:nvPicPr>
        <xdr:cNvPr id="2202" name="Picture 11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509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570</xdr:row>
      <xdr:rowOff>0</xdr:rowOff>
    </xdr:from>
    <xdr:to>
      <xdr:col>15</xdr:col>
      <xdr:colOff>104775</xdr:colOff>
      <xdr:row>570</xdr:row>
      <xdr:rowOff>104775</xdr:rowOff>
    </xdr:to>
    <xdr:pic>
      <xdr:nvPicPr>
        <xdr:cNvPr id="2203" name="Picture 11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509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104775</xdr:colOff>
      <xdr:row>571</xdr:row>
      <xdr:rowOff>104775</xdr:rowOff>
    </xdr:to>
    <xdr:pic>
      <xdr:nvPicPr>
        <xdr:cNvPr id="2204" name="Picture 11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543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104775</xdr:colOff>
      <xdr:row>572</xdr:row>
      <xdr:rowOff>104775</xdr:rowOff>
    </xdr:to>
    <xdr:pic>
      <xdr:nvPicPr>
        <xdr:cNvPr id="2205" name="Picture 11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577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572</xdr:row>
      <xdr:rowOff>0</xdr:rowOff>
    </xdr:from>
    <xdr:to>
      <xdr:col>15</xdr:col>
      <xdr:colOff>104775</xdr:colOff>
      <xdr:row>572</xdr:row>
      <xdr:rowOff>104775</xdr:rowOff>
    </xdr:to>
    <xdr:pic>
      <xdr:nvPicPr>
        <xdr:cNvPr id="2206" name="Picture 11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577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104775</xdr:colOff>
      <xdr:row>573</xdr:row>
      <xdr:rowOff>104775</xdr:rowOff>
    </xdr:to>
    <xdr:pic>
      <xdr:nvPicPr>
        <xdr:cNvPr id="2207" name="Picture 11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611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573</xdr:row>
      <xdr:rowOff>0</xdr:rowOff>
    </xdr:from>
    <xdr:to>
      <xdr:col>15</xdr:col>
      <xdr:colOff>104775</xdr:colOff>
      <xdr:row>573</xdr:row>
      <xdr:rowOff>104775</xdr:rowOff>
    </xdr:to>
    <xdr:pic>
      <xdr:nvPicPr>
        <xdr:cNvPr id="2208" name="Picture 11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611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104775</xdr:colOff>
      <xdr:row>574</xdr:row>
      <xdr:rowOff>104775</xdr:rowOff>
    </xdr:to>
    <xdr:pic>
      <xdr:nvPicPr>
        <xdr:cNvPr id="2209" name="Picture 11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646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574</xdr:row>
      <xdr:rowOff>0</xdr:rowOff>
    </xdr:from>
    <xdr:to>
      <xdr:col>15</xdr:col>
      <xdr:colOff>104775</xdr:colOff>
      <xdr:row>574</xdr:row>
      <xdr:rowOff>104775</xdr:rowOff>
    </xdr:to>
    <xdr:pic>
      <xdr:nvPicPr>
        <xdr:cNvPr id="2210" name="Picture 11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646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104775</xdr:colOff>
      <xdr:row>575</xdr:row>
      <xdr:rowOff>104775</xdr:rowOff>
    </xdr:to>
    <xdr:pic>
      <xdr:nvPicPr>
        <xdr:cNvPr id="2211" name="Picture 11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680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575</xdr:row>
      <xdr:rowOff>0</xdr:rowOff>
    </xdr:from>
    <xdr:to>
      <xdr:col>15</xdr:col>
      <xdr:colOff>104775</xdr:colOff>
      <xdr:row>575</xdr:row>
      <xdr:rowOff>104775</xdr:rowOff>
    </xdr:to>
    <xdr:pic>
      <xdr:nvPicPr>
        <xdr:cNvPr id="2212" name="Picture 11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680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104775</xdr:colOff>
      <xdr:row>576</xdr:row>
      <xdr:rowOff>104775</xdr:rowOff>
    </xdr:to>
    <xdr:pic>
      <xdr:nvPicPr>
        <xdr:cNvPr id="2213" name="Picture 11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714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576</xdr:row>
      <xdr:rowOff>0</xdr:rowOff>
    </xdr:from>
    <xdr:to>
      <xdr:col>15</xdr:col>
      <xdr:colOff>104775</xdr:colOff>
      <xdr:row>576</xdr:row>
      <xdr:rowOff>104775</xdr:rowOff>
    </xdr:to>
    <xdr:pic>
      <xdr:nvPicPr>
        <xdr:cNvPr id="2214" name="Picture 11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714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104775</xdr:colOff>
      <xdr:row>577</xdr:row>
      <xdr:rowOff>104775</xdr:rowOff>
    </xdr:to>
    <xdr:pic>
      <xdr:nvPicPr>
        <xdr:cNvPr id="2215" name="Picture 11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749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577</xdr:row>
      <xdr:rowOff>0</xdr:rowOff>
    </xdr:from>
    <xdr:to>
      <xdr:col>15</xdr:col>
      <xdr:colOff>104775</xdr:colOff>
      <xdr:row>577</xdr:row>
      <xdr:rowOff>104775</xdr:rowOff>
    </xdr:to>
    <xdr:pic>
      <xdr:nvPicPr>
        <xdr:cNvPr id="2216" name="Picture 11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749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104775</xdr:colOff>
      <xdr:row>578</xdr:row>
      <xdr:rowOff>104775</xdr:rowOff>
    </xdr:to>
    <xdr:pic>
      <xdr:nvPicPr>
        <xdr:cNvPr id="2217" name="Picture 11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783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578</xdr:row>
      <xdr:rowOff>0</xdr:rowOff>
    </xdr:from>
    <xdr:to>
      <xdr:col>15</xdr:col>
      <xdr:colOff>104775</xdr:colOff>
      <xdr:row>578</xdr:row>
      <xdr:rowOff>104775</xdr:rowOff>
    </xdr:to>
    <xdr:pic>
      <xdr:nvPicPr>
        <xdr:cNvPr id="2218" name="Picture 11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783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104775</xdr:colOff>
      <xdr:row>579</xdr:row>
      <xdr:rowOff>104775</xdr:rowOff>
    </xdr:to>
    <xdr:pic>
      <xdr:nvPicPr>
        <xdr:cNvPr id="2219" name="Picture 11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817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579</xdr:row>
      <xdr:rowOff>0</xdr:rowOff>
    </xdr:from>
    <xdr:to>
      <xdr:col>15</xdr:col>
      <xdr:colOff>104775</xdr:colOff>
      <xdr:row>579</xdr:row>
      <xdr:rowOff>104775</xdr:rowOff>
    </xdr:to>
    <xdr:pic>
      <xdr:nvPicPr>
        <xdr:cNvPr id="2220" name="Picture 11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817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104775</xdr:colOff>
      <xdr:row>580</xdr:row>
      <xdr:rowOff>104775</xdr:rowOff>
    </xdr:to>
    <xdr:pic>
      <xdr:nvPicPr>
        <xdr:cNvPr id="2221" name="Picture 11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852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580</xdr:row>
      <xdr:rowOff>0</xdr:rowOff>
    </xdr:from>
    <xdr:to>
      <xdr:col>15</xdr:col>
      <xdr:colOff>104775</xdr:colOff>
      <xdr:row>580</xdr:row>
      <xdr:rowOff>104775</xdr:rowOff>
    </xdr:to>
    <xdr:pic>
      <xdr:nvPicPr>
        <xdr:cNvPr id="2222" name="Picture 11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852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104775</xdr:colOff>
      <xdr:row>581</xdr:row>
      <xdr:rowOff>104775</xdr:rowOff>
    </xdr:to>
    <xdr:pic>
      <xdr:nvPicPr>
        <xdr:cNvPr id="2223" name="Picture 11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886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581</xdr:row>
      <xdr:rowOff>0</xdr:rowOff>
    </xdr:from>
    <xdr:to>
      <xdr:col>15</xdr:col>
      <xdr:colOff>104775</xdr:colOff>
      <xdr:row>581</xdr:row>
      <xdr:rowOff>104775</xdr:rowOff>
    </xdr:to>
    <xdr:pic>
      <xdr:nvPicPr>
        <xdr:cNvPr id="2224" name="Picture 12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886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104775</xdr:colOff>
      <xdr:row>582</xdr:row>
      <xdr:rowOff>104775</xdr:rowOff>
    </xdr:to>
    <xdr:pic>
      <xdr:nvPicPr>
        <xdr:cNvPr id="2225" name="Picture 12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920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582</xdr:row>
      <xdr:rowOff>0</xdr:rowOff>
    </xdr:from>
    <xdr:to>
      <xdr:col>15</xdr:col>
      <xdr:colOff>104775</xdr:colOff>
      <xdr:row>582</xdr:row>
      <xdr:rowOff>104775</xdr:rowOff>
    </xdr:to>
    <xdr:pic>
      <xdr:nvPicPr>
        <xdr:cNvPr id="2226" name="Picture 12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920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104775</xdr:colOff>
      <xdr:row>583</xdr:row>
      <xdr:rowOff>104775</xdr:rowOff>
    </xdr:to>
    <xdr:pic>
      <xdr:nvPicPr>
        <xdr:cNvPr id="2227" name="Picture 12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954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583</xdr:row>
      <xdr:rowOff>0</xdr:rowOff>
    </xdr:from>
    <xdr:to>
      <xdr:col>15</xdr:col>
      <xdr:colOff>104775</xdr:colOff>
      <xdr:row>583</xdr:row>
      <xdr:rowOff>104775</xdr:rowOff>
    </xdr:to>
    <xdr:pic>
      <xdr:nvPicPr>
        <xdr:cNvPr id="2228" name="Picture 12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954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104775</xdr:colOff>
      <xdr:row>584</xdr:row>
      <xdr:rowOff>104775</xdr:rowOff>
    </xdr:to>
    <xdr:pic>
      <xdr:nvPicPr>
        <xdr:cNvPr id="2229" name="Picture 12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989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584</xdr:row>
      <xdr:rowOff>0</xdr:rowOff>
    </xdr:from>
    <xdr:to>
      <xdr:col>15</xdr:col>
      <xdr:colOff>104775</xdr:colOff>
      <xdr:row>584</xdr:row>
      <xdr:rowOff>104775</xdr:rowOff>
    </xdr:to>
    <xdr:pic>
      <xdr:nvPicPr>
        <xdr:cNvPr id="2230" name="Picture 12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19989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104775</xdr:colOff>
      <xdr:row>585</xdr:row>
      <xdr:rowOff>104775</xdr:rowOff>
    </xdr:to>
    <xdr:pic>
      <xdr:nvPicPr>
        <xdr:cNvPr id="2231" name="Picture 12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023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585</xdr:row>
      <xdr:rowOff>0</xdr:rowOff>
    </xdr:from>
    <xdr:to>
      <xdr:col>15</xdr:col>
      <xdr:colOff>104775</xdr:colOff>
      <xdr:row>585</xdr:row>
      <xdr:rowOff>104775</xdr:rowOff>
    </xdr:to>
    <xdr:pic>
      <xdr:nvPicPr>
        <xdr:cNvPr id="2232" name="Picture 12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023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104775</xdr:colOff>
      <xdr:row>586</xdr:row>
      <xdr:rowOff>104775</xdr:rowOff>
    </xdr:to>
    <xdr:pic>
      <xdr:nvPicPr>
        <xdr:cNvPr id="2233" name="Picture 12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057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586</xdr:row>
      <xdr:rowOff>0</xdr:rowOff>
    </xdr:from>
    <xdr:to>
      <xdr:col>15</xdr:col>
      <xdr:colOff>104775</xdr:colOff>
      <xdr:row>586</xdr:row>
      <xdr:rowOff>104775</xdr:rowOff>
    </xdr:to>
    <xdr:pic>
      <xdr:nvPicPr>
        <xdr:cNvPr id="2234" name="Picture 12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057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104775</xdr:colOff>
      <xdr:row>587</xdr:row>
      <xdr:rowOff>104775</xdr:rowOff>
    </xdr:to>
    <xdr:pic>
      <xdr:nvPicPr>
        <xdr:cNvPr id="2235" name="Picture 12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092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587</xdr:row>
      <xdr:rowOff>0</xdr:rowOff>
    </xdr:from>
    <xdr:to>
      <xdr:col>15</xdr:col>
      <xdr:colOff>104775</xdr:colOff>
      <xdr:row>587</xdr:row>
      <xdr:rowOff>104775</xdr:rowOff>
    </xdr:to>
    <xdr:pic>
      <xdr:nvPicPr>
        <xdr:cNvPr id="2236" name="Picture 12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092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104775</xdr:colOff>
      <xdr:row>588</xdr:row>
      <xdr:rowOff>104775</xdr:rowOff>
    </xdr:to>
    <xdr:pic>
      <xdr:nvPicPr>
        <xdr:cNvPr id="2237" name="Picture 12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126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588</xdr:row>
      <xdr:rowOff>0</xdr:rowOff>
    </xdr:from>
    <xdr:to>
      <xdr:col>15</xdr:col>
      <xdr:colOff>104775</xdr:colOff>
      <xdr:row>588</xdr:row>
      <xdr:rowOff>104775</xdr:rowOff>
    </xdr:to>
    <xdr:pic>
      <xdr:nvPicPr>
        <xdr:cNvPr id="2238" name="Picture 12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126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104775</xdr:colOff>
      <xdr:row>589</xdr:row>
      <xdr:rowOff>104775</xdr:rowOff>
    </xdr:to>
    <xdr:pic>
      <xdr:nvPicPr>
        <xdr:cNvPr id="2239" name="Picture 12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160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589</xdr:row>
      <xdr:rowOff>0</xdr:rowOff>
    </xdr:from>
    <xdr:to>
      <xdr:col>15</xdr:col>
      <xdr:colOff>104775</xdr:colOff>
      <xdr:row>589</xdr:row>
      <xdr:rowOff>104775</xdr:rowOff>
    </xdr:to>
    <xdr:pic>
      <xdr:nvPicPr>
        <xdr:cNvPr id="2240" name="Picture 12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160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104775</xdr:colOff>
      <xdr:row>590</xdr:row>
      <xdr:rowOff>104775</xdr:rowOff>
    </xdr:to>
    <xdr:pic>
      <xdr:nvPicPr>
        <xdr:cNvPr id="2241" name="Picture 12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194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590</xdr:row>
      <xdr:rowOff>0</xdr:rowOff>
    </xdr:from>
    <xdr:to>
      <xdr:col>15</xdr:col>
      <xdr:colOff>104775</xdr:colOff>
      <xdr:row>590</xdr:row>
      <xdr:rowOff>104775</xdr:rowOff>
    </xdr:to>
    <xdr:pic>
      <xdr:nvPicPr>
        <xdr:cNvPr id="2242" name="Picture 12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194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104775</xdr:colOff>
      <xdr:row>591</xdr:row>
      <xdr:rowOff>104775</xdr:rowOff>
    </xdr:to>
    <xdr:pic>
      <xdr:nvPicPr>
        <xdr:cNvPr id="2243" name="Picture 12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29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591</xdr:row>
      <xdr:rowOff>0</xdr:rowOff>
    </xdr:from>
    <xdr:to>
      <xdr:col>15</xdr:col>
      <xdr:colOff>104775</xdr:colOff>
      <xdr:row>591</xdr:row>
      <xdr:rowOff>104775</xdr:rowOff>
    </xdr:to>
    <xdr:pic>
      <xdr:nvPicPr>
        <xdr:cNvPr id="2244" name="Picture 12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229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592</xdr:row>
      <xdr:rowOff>0</xdr:rowOff>
    </xdr:from>
    <xdr:to>
      <xdr:col>1</xdr:col>
      <xdr:colOff>104775</xdr:colOff>
      <xdr:row>592</xdr:row>
      <xdr:rowOff>104775</xdr:rowOff>
    </xdr:to>
    <xdr:pic>
      <xdr:nvPicPr>
        <xdr:cNvPr id="2245" name="Picture 12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63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592</xdr:row>
      <xdr:rowOff>0</xdr:rowOff>
    </xdr:from>
    <xdr:to>
      <xdr:col>15</xdr:col>
      <xdr:colOff>104775</xdr:colOff>
      <xdr:row>592</xdr:row>
      <xdr:rowOff>104775</xdr:rowOff>
    </xdr:to>
    <xdr:pic>
      <xdr:nvPicPr>
        <xdr:cNvPr id="2246" name="Picture 12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263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104775</xdr:colOff>
      <xdr:row>593</xdr:row>
      <xdr:rowOff>104775</xdr:rowOff>
    </xdr:to>
    <xdr:pic>
      <xdr:nvPicPr>
        <xdr:cNvPr id="2247" name="Picture 12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97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593</xdr:row>
      <xdr:rowOff>0</xdr:rowOff>
    </xdr:from>
    <xdr:to>
      <xdr:col>15</xdr:col>
      <xdr:colOff>104775</xdr:colOff>
      <xdr:row>593</xdr:row>
      <xdr:rowOff>104775</xdr:rowOff>
    </xdr:to>
    <xdr:pic>
      <xdr:nvPicPr>
        <xdr:cNvPr id="2248" name="Picture 12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297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104775</xdr:colOff>
      <xdr:row>594</xdr:row>
      <xdr:rowOff>104775</xdr:rowOff>
    </xdr:to>
    <xdr:pic>
      <xdr:nvPicPr>
        <xdr:cNvPr id="2249" name="Picture 12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332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594</xdr:row>
      <xdr:rowOff>0</xdr:rowOff>
    </xdr:from>
    <xdr:to>
      <xdr:col>15</xdr:col>
      <xdr:colOff>104775</xdr:colOff>
      <xdr:row>594</xdr:row>
      <xdr:rowOff>104775</xdr:rowOff>
    </xdr:to>
    <xdr:pic>
      <xdr:nvPicPr>
        <xdr:cNvPr id="2250" name="Picture 12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332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104775</xdr:colOff>
      <xdr:row>595</xdr:row>
      <xdr:rowOff>104775</xdr:rowOff>
    </xdr:to>
    <xdr:pic>
      <xdr:nvPicPr>
        <xdr:cNvPr id="2251" name="Picture 12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366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595</xdr:row>
      <xdr:rowOff>0</xdr:rowOff>
    </xdr:from>
    <xdr:to>
      <xdr:col>15</xdr:col>
      <xdr:colOff>104775</xdr:colOff>
      <xdr:row>595</xdr:row>
      <xdr:rowOff>104775</xdr:rowOff>
    </xdr:to>
    <xdr:pic>
      <xdr:nvPicPr>
        <xdr:cNvPr id="2252" name="Picture 12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366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104775</xdr:colOff>
      <xdr:row>596</xdr:row>
      <xdr:rowOff>104775</xdr:rowOff>
    </xdr:to>
    <xdr:pic>
      <xdr:nvPicPr>
        <xdr:cNvPr id="2253" name="Picture 12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400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596</xdr:row>
      <xdr:rowOff>0</xdr:rowOff>
    </xdr:from>
    <xdr:to>
      <xdr:col>15</xdr:col>
      <xdr:colOff>104775</xdr:colOff>
      <xdr:row>596</xdr:row>
      <xdr:rowOff>104775</xdr:rowOff>
    </xdr:to>
    <xdr:pic>
      <xdr:nvPicPr>
        <xdr:cNvPr id="2254" name="Picture 12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400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104775</xdr:colOff>
      <xdr:row>597</xdr:row>
      <xdr:rowOff>104775</xdr:rowOff>
    </xdr:to>
    <xdr:pic>
      <xdr:nvPicPr>
        <xdr:cNvPr id="2255" name="Picture 12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434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597</xdr:row>
      <xdr:rowOff>0</xdr:rowOff>
    </xdr:from>
    <xdr:to>
      <xdr:col>15</xdr:col>
      <xdr:colOff>104775</xdr:colOff>
      <xdr:row>597</xdr:row>
      <xdr:rowOff>104775</xdr:rowOff>
    </xdr:to>
    <xdr:pic>
      <xdr:nvPicPr>
        <xdr:cNvPr id="2256" name="Picture 12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434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104775</xdr:colOff>
      <xdr:row>598</xdr:row>
      <xdr:rowOff>104775</xdr:rowOff>
    </xdr:to>
    <xdr:pic>
      <xdr:nvPicPr>
        <xdr:cNvPr id="2257" name="Picture 12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469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598</xdr:row>
      <xdr:rowOff>0</xdr:rowOff>
    </xdr:from>
    <xdr:to>
      <xdr:col>15</xdr:col>
      <xdr:colOff>104775</xdr:colOff>
      <xdr:row>598</xdr:row>
      <xdr:rowOff>104775</xdr:rowOff>
    </xdr:to>
    <xdr:pic>
      <xdr:nvPicPr>
        <xdr:cNvPr id="2258" name="Picture 12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469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104775</xdr:colOff>
      <xdr:row>599</xdr:row>
      <xdr:rowOff>104775</xdr:rowOff>
    </xdr:to>
    <xdr:pic>
      <xdr:nvPicPr>
        <xdr:cNvPr id="2259" name="Picture 12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03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599</xdr:row>
      <xdr:rowOff>0</xdr:rowOff>
    </xdr:from>
    <xdr:to>
      <xdr:col>15</xdr:col>
      <xdr:colOff>104775</xdr:colOff>
      <xdr:row>599</xdr:row>
      <xdr:rowOff>104775</xdr:rowOff>
    </xdr:to>
    <xdr:pic>
      <xdr:nvPicPr>
        <xdr:cNvPr id="2260" name="Picture 12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503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104775</xdr:colOff>
      <xdr:row>600</xdr:row>
      <xdr:rowOff>104775</xdr:rowOff>
    </xdr:to>
    <xdr:pic>
      <xdr:nvPicPr>
        <xdr:cNvPr id="2261" name="Picture 12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37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600</xdr:row>
      <xdr:rowOff>0</xdr:rowOff>
    </xdr:from>
    <xdr:to>
      <xdr:col>15</xdr:col>
      <xdr:colOff>104775</xdr:colOff>
      <xdr:row>600</xdr:row>
      <xdr:rowOff>104775</xdr:rowOff>
    </xdr:to>
    <xdr:pic>
      <xdr:nvPicPr>
        <xdr:cNvPr id="2262" name="Picture 12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537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104775</xdr:colOff>
      <xdr:row>601</xdr:row>
      <xdr:rowOff>104775</xdr:rowOff>
    </xdr:to>
    <xdr:pic>
      <xdr:nvPicPr>
        <xdr:cNvPr id="2263" name="Picture 12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72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104775</xdr:colOff>
      <xdr:row>602</xdr:row>
      <xdr:rowOff>104775</xdr:rowOff>
    </xdr:to>
    <xdr:pic>
      <xdr:nvPicPr>
        <xdr:cNvPr id="2264" name="Picture 12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606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602</xdr:row>
      <xdr:rowOff>0</xdr:rowOff>
    </xdr:from>
    <xdr:to>
      <xdr:col>15</xdr:col>
      <xdr:colOff>104775</xdr:colOff>
      <xdr:row>602</xdr:row>
      <xdr:rowOff>104775</xdr:rowOff>
    </xdr:to>
    <xdr:pic>
      <xdr:nvPicPr>
        <xdr:cNvPr id="2265" name="Picture 12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606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104775</xdr:colOff>
      <xdr:row>603</xdr:row>
      <xdr:rowOff>104775</xdr:rowOff>
    </xdr:to>
    <xdr:pic>
      <xdr:nvPicPr>
        <xdr:cNvPr id="2266" name="Picture 12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640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603</xdr:row>
      <xdr:rowOff>0</xdr:rowOff>
    </xdr:from>
    <xdr:to>
      <xdr:col>15</xdr:col>
      <xdr:colOff>104775</xdr:colOff>
      <xdr:row>603</xdr:row>
      <xdr:rowOff>104775</xdr:rowOff>
    </xdr:to>
    <xdr:pic>
      <xdr:nvPicPr>
        <xdr:cNvPr id="2267" name="Picture 12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640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104775</xdr:colOff>
      <xdr:row>604</xdr:row>
      <xdr:rowOff>104775</xdr:rowOff>
    </xdr:to>
    <xdr:pic>
      <xdr:nvPicPr>
        <xdr:cNvPr id="2268" name="Picture 12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674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604</xdr:row>
      <xdr:rowOff>0</xdr:rowOff>
    </xdr:from>
    <xdr:to>
      <xdr:col>15</xdr:col>
      <xdr:colOff>104775</xdr:colOff>
      <xdr:row>604</xdr:row>
      <xdr:rowOff>104775</xdr:rowOff>
    </xdr:to>
    <xdr:pic>
      <xdr:nvPicPr>
        <xdr:cNvPr id="2269" name="Picture 12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674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104775</xdr:colOff>
      <xdr:row>605</xdr:row>
      <xdr:rowOff>104775</xdr:rowOff>
    </xdr:to>
    <xdr:pic>
      <xdr:nvPicPr>
        <xdr:cNvPr id="2270" name="Picture 12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709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605</xdr:row>
      <xdr:rowOff>0</xdr:rowOff>
    </xdr:from>
    <xdr:to>
      <xdr:col>15</xdr:col>
      <xdr:colOff>104775</xdr:colOff>
      <xdr:row>605</xdr:row>
      <xdr:rowOff>104775</xdr:rowOff>
    </xdr:to>
    <xdr:pic>
      <xdr:nvPicPr>
        <xdr:cNvPr id="2271" name="Picture 12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709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104775</xdr:colOff>
      <xdr:row>606</xdr:row>
      <xdr:rowOff>104775</xdr:rowOff>
    </xdr:to>
    <xdr:pic>
      <xdr:nvPicPr>
        <xdr:cNvPr id="2272" name="Picture 12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743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606</xdr:row>
      <xdr:rowOff>0</xdr:rowOff>
    </xdr:from>
    <xdr:to>
      <xdr:col>15</xdr:col>
      <xdr:colOff>104775</xdr:colOff>
      <xdr:row>606</xdr:row>
      <xdr:rowOff>104775</xdr:rowOff>
    </xdr:to>
    <xdr:pic>
      <xdr:nvPicPr>
        <xdr:cNvPr id="2273" name="Picture 12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743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104775</xdr:colOff>
      <xdr:row>607</xdr:row>
      <xdr:rowOff>104775</xdr:rowOff>
    </xdr:to>
    <xdr:pic>
      <xdr:nvPicPr>
        <xdr:cNvPr id="2274" name="Picture 12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777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607</xdr:row>
      <xdr:rowOff>0</xdr:rowOff>
    </xdr:from>
    <xdr:to>
      <xdr:col>15</xdr:col>
      <xdr:colOff>104775</xdr:colOff>
      <xdr:row>607</xdr:row>
      <xdr:rowOff>104775</xdr:rowOff>
    </xdr:to>
    <xdr:pic>
      <xdr:nvPicPr>
        <xdr:cNvPr id="2275" name="Picture 12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777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104775</xdr:colOff>
      <xdr:row>608</xdr:row>
      <xdr:rowOff>104775</xdr:rowOff>
    </xdr:to>
    <xdr:pic>
      <xdr:nvPicPr>
        <xdr:cNvPr id="2276" name="Picture 12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812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608</xdr:row>
      <xdr:rowOff>0</xdr:rowOff>
    </xdr:from>
    <xdr:to>
      <xdr:col>15</xdr:col>
      <xdr:colOff>104775</xdr:colOff>
      <xdr:row>608</xdr:row>
      <xdr:rowOff>104775</xdr:rowOff>
    </xdr:to>
    <xdr:pic>
      <xdr:nvPicPr>
        <xdr:cNvPr id="2277" name="Picture 12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812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104775</xdr:colOff>
      <xdr:row>609</xdr:row>
      <xdr:rowOff>104775</xdr:rowOff>
    </xdr:to>
    <xdr:pic>
      <xdr:nvPicPr>
        <xdr:cNvPr id="2278" name="Picture 12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846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609</xdr:row>
      <xdr:rowOff>0</xdr:rowOff>
    </xdr:from>
    <xdr:to>
      <xdr:col>15</xdr:col>
      <xdr:colOff>104775</xdr:colOff>
      <xdr:row>609</xdr:row>
      <xdr:rowOff>104775</xdr:rowOff>
    </xdr:to>
    <xdr:pic>
      <xdr:nvPicPr>
        <xdr:cNvPr id="2279" name="Picture 12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846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104775</xdr:colOff>
      <xdr:row>610</xdr:row>
      <xdr:rowOff>104775</xdr:rowOff>
    </xdr:to>
    <xdr:pic>
      <xdr:nvPicPr>
        <xdr:cNvPr id="2280" name="Picture 12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880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610</xdr:row>
      <xdr:rowOff>0</xdr:rowOff>
    </xdr:from>
    <xdr:to>
      <xdr:col>15</xdr:col>
      <xdr:colOff>104775</xdr:colOff>
      <xdr:row>610</xdr:row>
      <xdr:rowOff>104775</xdr:rowOff>
    </xdr:to>
    <xdr:pic>
      <xdr:nvPicPr>
        <xdr:cNvPr id="2281" name="Picture 12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880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104775</xdr:colOff>
      <xdr:row>611</xdr:row>
      <xdr:rowOff>104775</xdr:rowOff>
    </xdr:to>
    <xdr:pic>
      <xdr:nvPicPr>
        <xdr:cNvPr id="2282" name="Picture 12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914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611</xdr:row>
      <xdr:rowOff>0</xdr:rowOff>
    </xdr:from>
    <xdr:to>
      <xdr:col>15</xdr:col>
      <xdr:colOff>104775</xdr:colOff>
      <xdr:row>611</xdr:row>
      <xdr:rowOff>104775</xdr:rowOff>
    </xdr:to>
    <xdr:pic>
      <xdr:nvPicPr>
        <xdr:cNvPr id="2283" name="Picture 12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914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104775</xdr:colOff>
      <xdr:row>612</xdr:row>
      <xdr:rowOff>104775</xdr:rowOff>
    </xdr:to>
    <xdr:pic>
      <xdr:nvPicPr>
        <xdr:cNvPr id="2284" name="Picture 12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949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612</xdr:row>
      <xdr:rowOff>0</xdr:rowOff>
    </xdr:from>
    <xdr:to>
      <xdr:col>15</xdr:col>
      <xdr:colOff>104775</xdr:colOff>
      <xdr:row>612</xdr:row>
      <xdr:rowOff>104775</xdr:rowOff>
    </xdr:to>
    <xdr:pic>
      <xdr:nvPicPr>
        <xdr:cNvPr id="2285" name="Picture 12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949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104775</xdr:colOff>
      <xdr:row>613</xdr:row>
      <xdr:rowOff>104775</xdr:rowOff>
    </xdr:to>
    <xdr:pic>
      <xdr:nvPicPr>
        <xdr:cNvPr id="2286" name="Picture 12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983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613</xdr:row>
      <xdr:rowOff>0</xdr:rowOff>
    </xdr:from>
    <xdr:to>
      <xdr:col>15</xdr:col>
      <xdr:colOff>104775</xdr:colOff>
      <xdr:row>613</xdr:row>
      <xdr:rowOff>104775</xdr:rowOff>
    </xdr:to>
    <xdr:pic>
      <xdr:nvPicPr>
        <xdr:cNvPr id="2287" name="Picture 12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983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104775</xdr:colOff>
      <xdr:row>614</xdr:row>
      <xdr:rowOff>104775</xdr:rowOff>
    </xdr:to>
    <xdr:pic>
      <xdr:nvPicPr>
        <xdr:cNvPr id="2288" name="Picture 12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017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614</xdr:row>
      <xdr:rowOff>0</xdr:rowOff>
    </xdr:from>
    <xdr:to>
      <xdr:col>15</xdr:col>
      <xdr:colOff>104775</xdr:colOff>
      <xdr:row>614</xdr:row>
      <xdr:rowOff>104775</xdr:rowOff>
    </xdr:to>
    <xdr:pic>
      <xdr:nvPicPr>
        <xdr:cNvPr id="2289" name="Picture 12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017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104775</xdr:colOff>
      <xdr:row>615</xdr:row>
      <xdr:rowOff>104775</xdr:rowOff>
    </xdr:to>
    <xdr:pic>
      <xdr:nvPicPr>
        <xdr:cNvPr id="2290" name="Picture 12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052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615</xdr:row>
      <xdr:rowOff>0</xdr:rowOff>
    </xdr:from>
    <xdr:to>
      <xdr:col>15</xdr:col>
      <xdr:colOff>104775</xdr:colOff>
      <xdr:row>615</xdr:row>
      <xdr:rowOff>104775</xdr:rowOff>
    </xdr:to>
    <xdr:pic>
      <xdr:nvPicPr>
        <xdr:cNvPr id="2291" name="Picture 12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052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104775</xdr:colOff>
      <xdr:row>616</xdr:row>
      <xdr:rowOff>104775</xdr:rowOff>
    </xdr:to>
    <xdr:pic>
      <xdr:nvPicPr>
        <xdr:cNvPr id="2292" name="Picture 12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086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616</xdr:row>
      <xdr:rowOff>0</xdr:rowOff>
    </xdr:from>
    <xdr:to>
      <xdr:col>15</xdr:col>
      <xdr:colOff>104775</xdr:colOff>
      <xdr:row>616</xdr:row>
      <xdr:rowOff>104775</xdr:rowOff>
    </xdr:to>
    <xdr:pic>
      <xdr:nvPicPr>
        <xdr:cNvPr id="2293" name="Picture 12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086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104775</xdr:colOff>
      <xdr:row>617</xdr:row>
      <xdr:rowOff>104775</xdr:rowOff>
    </xdr:to>
    <xdr:pic>
      <xdr:nvPicPr>
        <xdr:cNvPr id="2294" name="Picture 12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20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617</xdr:row>
      <xdr:rowOff>0</xdr:rowOff>
    </xdr:from>
    <xdr:to>
      <xdr:col>15</xdr:col>
      <xdr:colOff>104775</xdr:colOff>
      <xdr:row>617</xdr:row>
      <xdr:rowOff>104775</xdr:rowOff>
    </xdr:to>
    <xdr:pic>
      <xdr:nvPicPr>
        <xdr:cNvPr id="2295" name="Picture 12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120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104775</xdr:colOff>
      <xdr:row>618</xdr:row>
      <xdr:rowOff>104775</xdr:rowOff>
    </xdr:to>
    <xdr:pic>
      <xdr:nvPicPr>
        <xdr:cNvPr id="2296" name="Picture 12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55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618</xdr:row>
      <xdr:rowOff>0</xdr:rowOff>
    </xdr:from>
    <xdr:to>
      <xdr:col>15</xdr:col>
      <xdr:colOff>104775</xdr:colOff>
      <xdr:row>618</xdr:row>
      <xdr:rowOff>104775</xdr:rowOff>
    </xdr:to>
    <xdr:pic>
      <xdr:nvPicPr>
        <xdr:cNvPr id="2297" name="Picture 12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155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104775</xdr:colOff>
      <xdr:row>619</xdr:row>
      <xdr:rowOff>104775</xdr:rowOff>
    </xdr:to>
    <xdr:pic>
      <xdr:nvPicPr>
        <xdr:cNvPr id="2298" name="Picture 12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89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619</xdr:row>
      <xdr:rowOff>0</xdr:rowOff>
    </xdr:from>
    <xdr:to>
      <xdr:col>15</xdr:col>
      <xdr:colOff>104775</xdr:colOff>
      <xdr:row>619</xdr:row>
      <xdr:rowOff>104775</xdr:rowOff>
    </xdr:to>
    <xdr:pic>
      <xdr:nvPicPr>
        <xdr:cNvPr id="2299" name="Picture 12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189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104775</xdr:colOff>
      <xdr:row>620</xdr:row>
      <xdr:rowOff>104775</xdr:rowOff>
    </xdr:to>
    <xdr:pic>
      <xdr:nvPicPr>
        <xdr:cNvPr id="2300" name="Picture 12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223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620</xdr:row>
      <xdr:rowOff>0</xdr:rowOff>
    </xdr:from>
    <xdr:to>
      <xdr:col>15</xdr:col>
      <xdr:colOff>104775</xdr:colOff>
      <xdr:row>620</xdr:row>
      <xdr:rowOff>104775</xdr:rowOff>
    </xdr:to>
    <xdr:pic>
      <xdr:nvPicPr>
        <xdr:cNvPr id="2301" name="Picture 12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223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104775</xdr:colOff>
      <xdr:row>621</xdr:row>
      <xdr:rowOff>104775</xdr:rowOff>
    </xdr:to>
    <xdr:pic>
      <xdr:nvPicPr>
        <xdr:cNvPr id="2302" name="Picture 12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257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621</xdr:row>
      <xdr:rowOff>0</xdr:rowOff>
    </xdr:from>
    <xdr:to>
      <xdr:col>15</xdr:col>
      <xdr:colOff>104775</xdr:colOff>
      <xdr:row>621</xdr:row>
      <xdr:rowOff>104775</xdr:rowOff>
    </xdr:to>
    <xdr:pic>
      <xdr:nvPicPr>
        <xdr:cNvPr id="2303" name="Picture 12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257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104775</xdr:colOff>
      <xdr:row>622</xdr:row>
      <xdr:rowOff>104775</xdr:rowOff>
    </xdr:to>
    <xdr:pic>
      <xdr:nvPicPr>
        <xdr:cNvPr id="2304" name="Picture 12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292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622</xdr:row>
      <xdr:rowOff>0</xdr:rowOff>
    </xdr:from>
    <xdr:to>
      <xdr:col>15</xdr:col>
      <xdr:colOff>104775</xdr:colOff>
      <xdr:row>622</xdr:row>
      <xdr:rowOff>104775</xdr:rowOff>
    </xdr:to>
    <xdr:pic>
      <xdr:nvPicPr>
        <xdr:cNvPr id="2305" name="Picture 12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292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104775</xdr:colOff>
      <xdr:row>623</xdr:row>
      <xdr:rowOff>104775</xdr:rowOff>
    </xdr:to>
    <xdr:pic>
      <xdr:nvPicPr>
        <xdr:cNvPr id="2306" name="Picture 12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326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623</xdr:row>
      <xdr:rowOff>0</xdr:rowOff>
    </xdr:from>
    <xdr:to>
      <xdr:col>15</xdr:col>
      <xdr:colOff>104775</xdr:colOff>
      <xdr:row>623</xdr:row>
      <xdr:rowOff>104775</xdr:rowOff>
    </xdr:to>
    <xdr:pic>
      <xdr:nvPicPr>
        <xdr:cNvPr id="2307" name="Picture 12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326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104775</xdr:colOff>
      <xdr:row>624</xdr:row>
      <xdr:rowOff>104775</xdr:rowOff>
    </xdr:to>
    <xdr:pic>
      <xdr:nvPicPr>
        <xdr:cNvPr id="2308" name="Picture 12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360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624</xdr:row>
      <xdr:rowOff>0</xdr:rowOff>
    </xdr:from>
    <xdr:to>
      <xdr:col>15</xdr:col>
      <xdr:colOff>104775</xdr:colOff>
      <xdr:row>624</xdr:row>
      <xdr:rowOff>104775</xdr:rowOff>
    </xdr:to>
    <xdr:pic>
      <xdr:nvPicPr>
        <xdr:cNvPr id="2309" name="Picture 12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360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104775</xdr:colOff>
      <xdr:row>625</xdr:row>
      <xdr:rowOff>104775</xdr:rowOff>
    </xdr:to>
    <xdr:pic>
      <xdr:nvPicPr>
        <xdr:cNvPr id="2310" name="Picture 12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395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625</xdr:row>
      <xdr:rowOff>0</xdr:rowOff>
    </xdr:from>
    <xdr:to>
      <xdr:col>15</xdr:col>
      <xdr:colOff>104775</xdr:colOff>
      <xdr:row>625</xdr:row>
      <xdr:rowOff>104775</xdr:rowOff>
    </xdr:to>
    <xdr:pic>
      <xdr:nvPicPr>
        <xdr:cNvPr id="2311" name="Picture 12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395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104775</xdr:colOff>
      <xdr:row>626</xdr:row>
      <xdr:rowOff>104775</xdr:rowOff>
    </xdr:to>
    <xdr:pic>
      <xdr:nvPicPr>
        <xdr:cNvPr id="2312" name="Picture 12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429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626</xdr:row>
      <xdr:rowOff>0</xdr:rowOff>
    </xdr:from>
    <xdr:to>
      <xdr:col>15</xdr:col>
      <xdr:colOff>104775</xdr:colOff>
      <xdr:row>626</xdr:row>
      <xdr:rowOff>104775</xdr:rowOff>
    </xdr:to>
    <xdr:pic>
      <xdr:nvPicPr>
        <xdr:cNvPr id="2313" name="Picture 12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429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104775</xdr:colOff>
      <xdr:row>627</xdr:row>
      <xdr:rowOff>104775</xdr:rowOff>
    </xdr:to>
    <xdr:pic>
      <xdr:nvPicPr>
        <xdr:cNvPr id="2314" name="Picture 12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463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627</xdr:row>
      <xdr:rowOff>0</xdr:rowOff>
    </xdr:from>
    <xdr:to>
      <xdr:col>15</xdr:col>
      <xdr:colOff>104775</xdr:colOff>
      <xdr:row>627</xdr:row>
      <xdr:rowOff>104775</xdr:rowOff>
    </xdr:to>
    <xdr:pic>
      <xdr:nvPicPr>
        <xdr:cNvPr id="2315" name="Picture 12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463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104775</xdr:colOff>
      <xdr:row>628</xdr:row>
      <xdr:rowOff>104775</xdr:rowOff>
    </xdr:to>
    <xdr:pic>
      <xdr:nvPicPr>
        <xdr:cNvPr id="2316" name="Picture 12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497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628</xdr:row>
      <xdr:rowOff>0</xdr:rowOff>
    </xdr:from>
    <xdr:to>
      <xdr:col>15</xdr:col>
      <xdr:colOff>104775</xdr:colOff>
      <xdr:row>628</xdr:row>
      <xdr:rowOff>104775</xdr:rowOff>
    </xdr:to>
    <xdr:pic>
      <xdr:nvPicPr>
        <xdr:cNvPr id="2317" name="Picture 12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497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104775</xdr:colOff>
      <xdr:row>629</xdr:row>
      <xdr:rowOff>104775</xdr:rowOff>
    </xdr:to>
    <xdr:pic>
      <xdr:nvPicPr>
        <xdr:cNvPr id="2318" name="Picture 12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532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629</xdr:row>
      <xdr:rowOff>0</xdr:rowOff>
    </xdr:from>
    <xdr:to>
      <xdr:col>15</xdr:col>
      <xdr:colOff>104775</xdr:colOff>
      <xdr:row>629</xdr:row>
      <xdr:rowOff>104775</xdr:rowOff>
    </xdr:to>
    <xdr:pic>
      <xdr:nvPicPr>
        <xdr:cNvPr id="2319" name="Picture 12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532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104775</xdr:colOff>
      <xdr:row>630</xdr:row>
      <xdr:rowOff>104775</xdr:rowOff>
    </xdr:to>
    <xdr:pic>
      <xdr:nvPicPr>
        <xdr:cNvPr id="2320" name="Picture 12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566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630</xdr:row>
      <xdr:rowOff>0</xdr:rowOff>
    </xdr:from>
    <xdr:to>
      <xdr:col>15</xdr:col>
      <xdr:colOff>104775</xdr:colOff>
      <xdr:row>630</xdr:row>
      <xdr:rowOff>104775</xdr:rowOff>
    </xdr:to>
    <xdr:pic>
      <xdr:nvPicPr>
        <xdr:cNvPr id="2321" name="Picture 12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566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104775</xdr:colOff>
      <xdr:row>631</xdr:row>
      <xdr:rowOff>104775</xdr:rowOff>
    </xdr:to>
    <xdr:pic>
      <xdr:nvPicPr>
        <xdr:cNvPr id="2322" name="Picture 12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600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104775</xdr:colOff>
      <xdr:row>632</xdr:row>
      <xdr:rowOff>104775</xdr:rowOff>
    </xdr:to>
    <xdr:pic>
      <xdr:nvPicPr>
        <xdr:cNvPr id="2323" name="Picture 12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635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632</xdr:row>
      <xdr:rowOff>0</xdr:rowOff>
    </xdr:from>
    <xdr:to>
      <xdr:col>15</xdr:col>
      <xdr:colOff>104775</xdr:colOff>
      <xdr:row>632</xdr:row>
      <xdr:rowOff>104775</xdr:rowOff>
    </xdr:to>
    <xdr:pic>
      <xdr:nvPicPr>
        <xdr:cNvPr id="2324" name="Picture 13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635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104775</xdr:colOff>
      <xdr:row>633</xdr:row>
      <xdr:rowOff>104775</xdr:rowOff>
    </xdr:to>
    <xdr:pic>
      <xdr:nvPicPr>
        <xdr:cNvPr id="2325" name="Picture 13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669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633</xdr:row>
      <xdr:rowOff>0</xdr:rowOff>
    </xdr:from>
    <xdr:to>
      <xdr:col>15</xdr:col>
      <xdr:colOff>104775</xdr:colOff>
      <xdr:row>633</xdr:row>
      <xdr:rowOff>104775</xdr:rowOff>
    </xdr:to>
    <xdr:pic>
      <xdr:nvPicPr>
        <xdr:cNvPr id="2326" name="Picture 13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669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104775</xdr:colOff>
      <xdr:row>634</xdr:row>
      <xdr:rowOff>104775</xdr:rowOff>
    </xdr:to>
    <xdr:pic>
      <xdr:nvPicPr>
        <xdr:cNvPr id="2327" name="Picture 13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703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634</xdr:row>
      <xdr:rowOff>0</xdr:rowOff>
    </xdr:from>
    <xdr:to>
      <xdr:col>15</xdr:col>
      <xdr:colOff>104775</xdr:colOff>
      <xdr:row>634</xdr:row>
      <xdr:rowOff>104775</xdr:rowOff>
    </xdr:to>
    <xdr:pic>
      <xdr:nvPicPr>
        <xdr:cNvPr id="2328" name="Picture 13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703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104775</xdr:colOff>
      <xdr:row>635</xdr:row>
      <xdr:rowOff>104775</xdr:rowOff>
    </xdr:to>
    <xdr:pic>
      <xdr:nvPicPr>
        <xdr:cNvPr id="2329" name="Picture 13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737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635</xdr:row>
      <xdr:rowOff>0</xdr:rowOff>
    </xdr:from>
    <xdr:to>
      <xdr:col>15</xdr:col>
      <xdr:colOff>104775</xdr:colOff>
      <xdr:row>635</xdr:row>
      <xdr:rowOff>104775</xdr:rowOff>
    </xdr:to>
    <xdr:pic>
      <xdr:nvPicPr>
        <xdr:cNvPr id="2330" name="Picture 13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737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104775</xdr:colOff>
      <xdr:row>636</xdr:row>
      <xdr:rowOff>104775</xdr:rowOff>
    </xdr:to>
    <xdr:pic>
      <xdr:nvPicPr>
        <xdr:cNvPr id="2331" name="Picture 13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772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636</xdr:row>
      <xdr:rowOff>0</xdr:rowOff>
    </xdr:from>
    <xdr:to>
      <xdr:col>15</xdr:col>
      <xdr:colOff>104775</xdr:colOff>
      <xdr:row>636</xdr:row>
      <xdr:rowOff>104775</xdr:rowOff>
    </xdr:to>
    <xdr:pic>
      <xdr:nvPicPr>
        <xdr:cNvPr id="2332" name="Picture 13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772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104775</xdr:colOff>
      <xdr:row>637</xdr:row>
      <xdr:rowOff>104775</xdr:rowOff>
    </xdr:to>
    <xdr:pic>
      <xdr:nvPicPr>
        <xdr:cNvPr id="2333" name="Picture 13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806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637</xdr:row>
      <xdr:rowOff>0</xdr:rowOff>
    </xdr:from>
    <xdr:to>
      <xdr:col>15</xdr:col>
      <xdr:colOff>104775</xdr:colOff>
      <xdr:row>637</xdr:row>
      <xdr:rowOff>104775</xdr:rowOff>
    </xdr:to>
    <xdr:pic>
      <xdr:nvPicPr>
        <xdr:cNvPr id="2334" name="Picture 13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806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104775</xdr:colOff>
      <xdr:row>638</xdr:row>
      <xdr:rowOff>104775</xdr:rowOff>
    </xdr:to>
    <xdr:pic>
      <xdr:nvPicPr>
        <xdr:cNvPr id="2335" name="Picture 13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840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638</xdr:row>
      <xdr:rowOff>0</xdr:rowOff>
    </xdr:from>
    <xdr:to>
      <xdr:col>15</xdr:col>
      <xdr:colOff>104775</xdr:colOff>
      <xdr:row>638</xdr:row>
      <xdr:rowOff>104775</xdr:rowOff>
    </xdr:to>
    <xdr:pic>
      <xdr:nvPicPr>
        <xdr:cNvPr id="2336" name="Picture 13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840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104775</xdr:colOff>
      <xdr:row>639</xdr:row>
      <xdr:rowOff>104775</xdr:rowOff>
    </xdr:to>
    <xdr:pic>
      <xdr:nvPicPr>
        <xdr:cNvPr id="2337" name="Picture 13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875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639</xdr:row>
      <xdr:rowOff>0</xdr:rowOff>
    </xdr:from>
    <xdr:to>
      <xdr:col>15</xdr:col>
      <xdr:colOff>104775</xdr:colOff>
      <xdr:row>639</xdr:row>
      <xdr:rowOff>104775</xdr:rowOff>
    </xdr:to>
    <xdr:pic>
      <xdr:nvPicPr>
        <xdr:cNvPr id="2338" name="Picture 13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875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104775</xdr:colOff>
      <xdr:row>640</xdr:row>
      <xdr:rowOff>104775</xdr:rowOff>
    </xdr:to>
    <xdr:pic>
      <xdr:nvPicPr>
        <xdr:cNvPr id="2339" name="Picture 13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909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640</xdr:row>
      <xdr:rowOff>0</xdr:rowOff>
    </xdr:from>
    <xdr:to>
      <xdr:col>15</xdr:col>
      <xdr:colOff>104775</xdr:colOff>
      <xdr:row>640</xdr:row>
      <xdr:rowOff>104775</xdr:rowOff>
    </xdr:to>
    <xdr:pic>
      <xdr:nvPicPr>
        <xdr:cNvPr id="2340" name="Picture 13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909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104775</xdr:colOff>
      <xdr:row>641</xdr:row>
      <xdr:rowOff>104775</xdr:rowOff>
    </xdr:to>
    <xdr:pic>
      <xdr:nvPicPr>
        <xdr:cNvPr id="2341" name="Picture 13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943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641</xdr:row>
      <xdr:rowOff>0</xdr:rowOff>
    </xdr:from>
    <xdr:to>
      <xdr:col>15</xdr:col>
      <xdr:colOff>104775</xdr:colOff>
      <xdr:row>641</xdr:row>
      <xdr:rowOff>104775</xdr:rowOff>
    </xdr:to>
    <xdr:pic>
      <xdr:nvPicPr>
        <xdr:cNvPr id="2342" name="Picture 13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943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104775</xdr:colOff>
      <xdr:row>642</xdr:row>
      <xdr:rowOff>104775</xdr:rowOff>
    </xdr:to>
    <xdr:pic>
      <xdr:nvPicPr>
        <xdr:cNvPr id="2343" name="Picture 13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977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642</xdr:row>
      <xdr:rowOff>0</xdr:rowOff>
    </xdr:from>
    <xdr:to>
      <xdr:col>15</xdr:col>
      <xdr:colOff>104775</xdr:colOff>
      <xdr:row>642</xdr:row>
      <xdr:rowOff>104775</xdr:rowOff>
    </xdr:to>
    <xdr:pic>
      <xdr:nvPicPr>
        <xdr:cNvPr id="2344" name="Picture 13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1977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104775</xdr:colOff>
      <xdr:row>643</xdr:row>
      <xdr:rowOff>104775</xdr:rowOff>
    </xdr:to>
    <xdr:pic>
      <xdr:nvPicPr>
        <xdr:cNvPr id="2345" name="Picture 13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012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643</xdr:row>
      <xdr:rowOff>0</xdr:rowOff>
    </xdr:from>
    <xdr:to>
      <xdr:col>15</xdr:col>
      <xdr:colOff>104775</xdr:colOff>
      <xdr:row>643</xdr:row>
      <xdr:rowOff>104775</xdr:rowOff>
    </xdr:to>
    <xdr:pic>
      <xdr:nvPicPr>
        <xdr:cNvPr id="2346" name="Picture 13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012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1</xdr:col>
      <xdr:colOff>104775</xdr:colOff>
      <xdr:row>644</xdr:row>
      <xdr:rowOff>104775</xdr:rowOff>
    </xdr:to>
    <xdr:pic>
      <xdr:nvPicPr>
        <xdr:cNvPr id="2347" name="Picture 13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046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644</xdr:row>
      <xdr:rowOff>0</xdr:rowOff>
    </xdr:from>
    <xdr:to>
      <xdr:col>15</xdr:col>
      <xdr:colOff>104775</xdr:colOff>
      <xdr:row>644</xdr:row>
      <xdr:rowOff>104775</xdr:rowOff>
    </xdr:to>
    <xdr:pic>
      <xdr:nvPicPr>
        <xdr:cNvPr id="2348" name="Picture 13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046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104775</xdr:colOff>
      <xdr:row>645</xdr:row>
      <xdr:rowOff>104775</xdr:rowOff>
    </xdr:to>
    <xdr:pic>
      <xdr:nvPicPr>
        <xdr:cNvPr id="2349" name="Picture 13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080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645</xdr:row>
      <xdr:rowOff>0</xdr:rowOff>
    </xdr:from>
    <xdr:to>
      <xdr:col>15</xdr:col>
      <xdr:colOff>104775</xdr:colOff>
      <xdr:row>645</xdr:row>
      <xdr:rowOff>104775</xdr:rowOff>
    </xdr:to>
    <xdr:pic>
      <xdr:nvPicPr>
        <xdr:cNvPr id="2350" name="Picture 13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080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104775</xdr:colOff>
      <xdr:row>646</xdr:row>
      <xdr:rowOff>104775</xdr:rowOff>
    </xdr:to>
    <xdr:pic>
      <xdr:nvPicPr>
        <xdr:cNvPr id="2351" name="Picture 13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115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646</xdr:row>
      <xdr:rowOff>0</xdr:rowOff>
    </xdr:from>
    <xdr:to>
      <xdr:col>15</xdr:col>
      <xdr:colOff>104775</xdr:colOff>
      <xdr:row>646</xdr:row>
      <xdr:rowOff>104775</xdr:rowOff>
    </xdr:to>
    <xdr:pic>
      <xdr:nvPicPr>
        <xdr:cNvPr id="2352" name="Picture 13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115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104775</xdr:colOff>
      <xdr:row>647</xdr:row>
      <xdr:rowOff>104775</xdr:rowOff>
    </xdr:to>
    <xdr:pic>
      <xdr:nvPicPr>
        <xdr:cNvPr id="2353" name="Picture 13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149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647</xdr:row>
      <xdr:rowOff>0</xdr:rowOff>
    </xdr:from>
    <xdr:to>
      <xdr:col>15</xdr:col>
      <xdr:colOff>104775</xdr:colOff>
      <xdr:row>647</xdr:row>
      <xdr:rowOff>104775</xdr:rowOff>
    </xdr:to>
    <xdr:pic>
      <xdr:nvPicPr>
        <xdr:cNvPr id="2354" name="Picture 13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149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648</xdr:row>
      <xdr:rowOff>0</xdr:rowOff>
    </xdr:from>
    <xdr:to>
      <xdr:col>1</xdr:col>
      <xdr:colOff>104775</xdr:colOff>
      <xdr:row>648</xdr:row>
      <xdr:rowOff>104775</xdr:rowOff>
    </xdr:to>
    <xdr:pic>
      <xdr:nvPicPr>
        <xdr:cNvPr id="2355" name="Picture 13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183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648</xdr:row>
      <xdr:rowOff>0</xdr:rowOff>
    </xdr:from>
    <xdr:to>
      <xdr:col>15</xdr:col>
      <xdr:colOff>104775</xdr:colOff>
      <xdr:row>648</xdr:row>
      <xdr:rowOff>104775</xdr:rowOff>
    </xdr:to>
    <xdr:pic>
      <xdr:nvPicPr>
        <xdr:cNvPr id="2356" name="Picture 13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183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104775</xdr:colOff>
      <xdr:row>649</xdr:row>
      <xdr:rowOff>104775</xdr:rowOff>
    </xdr:to>
    <xdr:pic>
      <xdr:nvPicPr>
        <xdr:cNvPr id="2357" name="Picture 13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218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649</xdr:row>
      <xdr:rowOff>0</xdr:rowOff>
    </xdr:from>
    <xdr:to>
      <xdr:col>15</xdr:col>
      <xdr:colOff>104775</xdr:colOff>
      <xdr:row>649</xdr:row>
      <xdr:rowOff>104775</xdr:rowOff>
    </xdr:to>
    <xdr:pic>
      <xdr:nvPicPr>
        <xdr:cNvPr id="2358" name="Picture 13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218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104775</xdr:colOff>
      <xdr:row>650</xdr:row>
      <xdr:rowOff>104775</xdr:rowOff>
    </xdr:to>
    <xdr:pic>
      <xdr:nvPicPr>
        <xdr:cNvPr id="2359" name="Picture 13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252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650</xdr:row>
      <xdr:rowOff>0</xdr:rowOff>
    </xdr:from>
    <xdr:to>
      <xdr:col>15</xdr:col>
      <xdr:colOff>104775</xdr:colOff>
      <xdr:row>650</xdr:row>
      <xdr:rowOff>104775</xdr:rowOff>
    </xdr:to>
    <xdr:pic>
      <xdr:nvPicPr>
        <xdr:cNvPr id="2360" name="Picture 13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252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651</xdr:row>
      <xdr:rowOff>0</xdr:rowOff>
    </xdr:from>
    <xdr:to>
      <xdr:col>1</xdr:col>
      <xdr:colOff>104775</xdr:colOff>
      <xdr:row>651</xdr:row>
      <xdr:rowOff>104775</xdr:rowOff>
    </xdr:to>
    <xdr:pic>
      <xdr:nvPicPr>
        <xdr:cNvPr id="2361" name="Picture 13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286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651</xdr:row>
      <xdr:rowOff>0</xdr:rowOff>
    </xdr:from>
    <xdr:to>
      <xdr:col>15</xdr:col>
      <xdr:colOff>104775</xdr:colOff>
      <xdr:row>651</xdr:row>
      <xdr:rowOff>104775</xdr:rowOff>
    </xdr:to>
    <xdr:pic>
      <xdr:nvPicPr>
        <xdr:cNvPr id="2362" name="Picture 13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286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104775</xdr:colOff>
      <xdr:row>652</xdr:row>
      <xdr:rowOff>104775</xdr:rowOff>
    </xdr:to>
    <xdr:pic>
      <xdr:nvPicPr>
        <xdr:cNvPr id="2363" name="Picture 13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320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652</xdr:row>
      <xdr:rowOff>0</xdr:rowOff>
    </xdr:from>
    <xdr:to>
      <xdr:col>15</xdr:col>
      <xdr:colOff>104775</xdr:colOff>
      <xdr:row>652</xdr:row>
      <xdr:rowOff>104775</xdr:rowOff>
    </xdr:to>
    <xdr:pic>
      <xdr:nvPicPr>
        <xdr:cNvPr id="2364" name="Picture 13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320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104775</xdr:colOff>
      <xdr:row>653</xdr:row>
      <xdr:rowOff>104775</xdr:rowOff>
    </xdr:to>
    <xdr:pic>
      <xdr:nvPicPr>
        <xdr:cNvPr id="2365" name="Picture 13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355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653</xdr:row>
      <xdr:rowOff>0</xdr:rowOff>
    </xdr:from>
    <xdr:to>
      <xdr:col>15</xdr:col>
      <xdr:colOff>104775</xdr:colOff>
      <xdr:row>653</xdr:row>
      <xdr:rowOff>104775</xdr:rowOff>
    </xdr:to>
    <xdr:pic>
      <xdr:nvPicPr>
        <xdr:cNvPr id="2366" name="Picture 13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355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104775</xdr:colOff>
      <xdr:row>654</xdr:row>
      <xdr:rowOff>104775</xdr:rowOff>
    </xdr:to>
    <xdr:pic>
      <xdr:nvPicPr>
        <xdr:cNvPr id="2367" name="Picture 13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389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654</xdr:row>
      <xdr:rowOff>0</xdr:rowOff>
    </xdr:from>
    <xdr:to>
      <xdr:col>15</xdr:col>
      <xdr:colOff>104775</xdr:colOff>
      <xdr:row>654</xdr:row>
      <xdr:rowOff>104775</xdr:rowOff>
    </xdr:to>
    <xdr:pic>
      <xdr:nvPicPr>
        <xdr:cNvPr id="2368" name="Picture 13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389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655</xdr:row>
      <xdr:rowOff>0</xdr:rowOff>
    </xdr:from>
    <xdr:to>
      <xdr:col>1</xdr:col>
      <xdr:colOff>104775</xdr:colOff>
      <xdr:row>655</xdr:row>
      <xdr:rowOff>104775</xdr:rowOff>
    </xdr:to>
    <xdr:pic>
      <xdr:nvPicPr>
        <xdr:cNvPr id="2369" name="Picture 13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423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655</xdr:row>
      <xdr:rowOff>0</xdr:rowOff>
    </xdr:from>
    <xdr:to>
      <xdr:col>15</xdr:col>
      <xdr:colOff>104775</xdr:colOff>
      <xdr:row>655</xdr:row>
      <xdr:rowOff>104775</xdr:rowOff>
    </xdr:to>
    <xdr:pic>
      <xdr:nvPicPr>
        <xdr:cNvPr id="2370" name="Picture 13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423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656</xdr:row>
      <xdr:rowOff>0</xdr:rowOff>
    </xdr:from>
    <xdr:to>
      <xdr:col>1</xdr:col>
      <xdr:colOff>104775</xdr:colOff>
      <xdr:row>656</xdr:row>
      <xdr:rowOff>104775</xdr:rowOff>
    </xdr:to>
    <xdr:pic>
      <xdr:nvPicPr>
        <xdr:cNvPr id="2371" name="Picture 13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458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656</xdr:row>
      <xdr:rowOff>0</xdr:rowOff>
    </xdr:from>
    <xdr:to>
      <xdr:col>15</xdr:col>
      <xdr:colOff>104775</xdr:colOff>
      <xdr:row>656</xdr:row>
      <xdr:rowOff>104775</xdr:rowOff>
    </xdr:to>
    <xdr:pic>
      <xdr:nvPicPr>
        <xdr:cNvPr id="2372" name="Picture 13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458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</xdr:col>
      <xdr:colOff>104775</xdr:colOff>
      <xdr:row>657</xdr:row>
      <xdr:rowOff>104775</xdr:rowOff>
    </xdr:to>
    <xdr:pic>
      <xdr:nvPicPr>
        <xdr:cNvPr id="2373" name="Picture 13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492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657</xdr:row>
      <xdr:rowOff>0</xdr:rowOff>
    </xdr:from>
    <xdr:to>
      <xdr:col>15</xdr:col>
      <xdr:colOff>104775</xdr:colOff>
      <xdr:row>657</xdr:row>
      <xdr:rowOff>104775</xdr:rowOff>
    </xdr:to>
    <xdr:pic>
      <xdr:nvPicPr>
        <xdr:cNvPr id="2374" name="Picture 13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492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104775</xdr:colOff>
      <xdr:row>658</xdr:row>
      <xdr:rowOff>104775</xdr:rowOff>
    </xdr:to>
    <xdr:pic>
      <xdr:nvPicPr>
        <xdr:cNvPr id="2375" name="Picture 13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526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658</xdr:row>
      <xdr:rowOff>0</xdr:rowOff>
    </xdr:from>
    <xdr:to>
      <xdr:col>15</xdr:col>
      <xdr:colOff>104775</xdr:colOff>
      <xdr:row>658</xdr:row>
      <xdr:rowOff>104775</xdr:rowOff>
    </xdr:to>
    <xdr:pic>
      <xdr:nvPicPr>
        <xdr:cNvPr id="2376" name="Picture 13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526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104775</xdr:colOff>
      <xdr:row>659</xdr:row>
      <xdr:rowOff>104775</xdr:rowOff>
    </xdr:to>
    <xdr:pic>
      <xdr:nvPicPr>
        <xdr:cNvPr id="2377" name="Picture 13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560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659</xdr:row>
      <xdr:rowOff>0</xdr:rowOff>
    </xdr:from>
    <xdr:to>
      <xdr:col>15</xdr:col>
      <xdr:colOff>104775</xdr:colOff>
      <xdr:row>659</xdr:row>
      <xdr:rowOff>104775</xdr:rowOff>
    </xdr:to>
    <xdr:pic>
      <xdr:nvPicPr>
        <xdr:cNvPr id="2378" name="Picture 13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560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104775</xdr:colOff>
      <xdr:row>660</xdr:row>
      <xdr:rowOff>104775</xdr:rowOff>
    </xdr:to>
    <xdr:pic>
      <xdr:nvPicPr>
        <xdr:cNvPr id="2379" name="Picture 13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595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660</xdr:row>
      <xdr:rowOff>0</xdr:rowOff>
    </xdr:from>
    <xdr:to>
      <xdr:col>15</xdr:col>
      <xdr:colOff>104775</xdr:colOff>
      <xdr:row>660</xdr:row>
      <xdr:rowOff>104775</xdr:rowOff>
    </xdr:to>
    <xdr:pic>
      <xdr:nvPicPr>
        <xdr:cNvPr id="2380" name="Picture 13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595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104775</xdr:colOff>
      <xdr:row>661</xdr:row>
      <xdr:rowOff>104775</xdr:rowOff>
    </xdr:to>
    <xdr:pic>
      <xdr:nvPicPr>
        <xdr:cNvPr id="2381" name="Picture 13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29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104775</xdr:colOff>
      <xdr:row>662</xdr:row>
      <xdr:rowOff>104775</xdr:rowOff>
    </xdr:to>
    <xdr:pic>
      <xdr:nvPicPr>
        <xdr:cNvPr id="2382" name="Picture 13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63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662</xdr:row>
      <xdr:rowOff>0</xdr:rowOff>
    </xdr:from>
    <xdr:to>
      <xdr:col>15</xdr:col>
      <xdr:colOff>104775</xdr:colOff>
      <xdr:row>662</xdr:row>
      <xdr:rowOff>104775</xdr:rowOff>
    </xdr:to>
    <xdr:pic>
      <xdr:nvPicPr>
        <xdr:cNvPr id="2383" name="Picture 13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663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104775</xdr:colOff>
      <xdr:row>663</xdr:row>
      <xdr:rowOff>104775</xdr:rowOff>
    </xdr:to>
    <xdr:pic>
      <xdr:nvPicPr>
        <xdr:cNvPr id="2384" name="Picture 13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98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663</xdr:row>
      <xdr:rowOff>0</xdr:rowOff>
    </xdr:from>
    <xdr:to>
      <xdr:col>15</xdr:col>
      <xdr:colOff>104775</xdr:colOff>
      <xdr:row>663</xdr:row>
      <xdr:rowOff>104775</xdr:rowOff>
    </xdr:to>
    <xdr:pic>
      <xdr:nvPicPr>
        <xdr:cNvPr id="2385" name="Picture 13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698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664</xdr:row>
      <xdr:rowOff>0</xdr:rowOff>
    </xdr:from>
    <xdr:to>
      <xdr:col>1</xdr:col>
      <xdr:colOff>104775</xdr:colOff>
      <xdr:row>664</xdr:row>
      <xdr:rowOff>104775</xdr:rowOff>
    </xdr:to>
    <xdr:pic>
      <xdr:nvPicPr>
        <xdr:cNvPr id="2386" name="Picture 13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732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664</xdr:row>
      <xdr:rowOff>0</xdr:rowOff>
    </xdr:from>
    <xdr:to>
      <xdr:col>15</xdr:col>
      <xdr:colOff>104775</xdr:colOff>
      <xdr:row>664</xdr:row>
      <xdr:rowOff>104775</xdr:rowOff>
    </xdr:to>
    <xdr:pic>
      <xdr:nvPicPr>
        <xdr:cNvPr id="2387" name="Picture 13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732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665</xdr:row>
      <xdr:rowOff>0</xdr:rowOff>
    </xdr:from>
    <xdr:to>
      <xdr:col>1</xdr:col>
      <xdr:colOff>104775</xdr:colOff>
      <xdr:row>665</xdr:row>
      <xdr:rowOff>104775</xdr:rowOff>
    </xdr:to>
    <xdr:pic>
      <xdr:nvPicPr>
        <xdr:cNvPr id="2388" name="Picture 13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766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665</xdr:row>
      <xdr:rowOff>0</xdr:rowOff>
    </xdr:from>
    <xdr:to>
      <xdr:col>15</xdr:col>
      <xdr:colOff>104775</xdr:colOff>
      <xdr:row>665</xdr:row>
      <xdr:rowOff>104775</xdr:rowOff>
    </xdr:to>
    <xdr:pic>
      <xdr:nvPicPr>
        <xdr:cNvPr id="2389" name="Picture 13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766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104775</xdr:colOff>
      <xdr:row>666</xdr:row>
      <xdr:rowOff>104775</xdr:rowOff>
    </xdr:to>
    <xdr:pic>
      <xdr:nvPicPr>
        <xdr:cNvPr id="2390" name="Picture 13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800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666</xdr:row>
      <xdr:rowOff>0</xdr:rowOff>
    </xdr:from>
    <xdr:to>
      <xdr:col>15</xdr:col>
      <xdr:colOff>104775</xdr:colOff>
      <xdr:row>666</xdr:row>
      <xdr:rowOff>104775</xdr:rowOff>
    </xdr:to>
    <xdr:pic>
      <xdr:nvPicPr>
        <xdr:cNvPr id="2391" name="Picture 13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800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104775</xdr:colOff>
      <xdr:row>667</xdr:row>
      <xdr:rowOff>104775</xdr:rowOff>
    </xdr:to>
    <xdr:pic>
      <xdr:nvPicPr>
        <xdr:cNvPr id="2392" name="Picture 13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835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667</xdr:row>
      <xdr:rowOff>0</xdr:rowOff>
    </xdr:from>
    <xdr:to>
      <xdr:col>15</xdr:col>
      <xdr:colOff>104775</xdr:colOff>
      <xdr:row>667</xdr:row>
      <xdr:rowOff>104775</xdr:rowOff>
    </xdr:to>
    <xdr:pic>
      <xdr:nvPicPr>
        <xdr:cNvPr id="2393" name="Picture 13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835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104775</xdr:colOff>
      <xdr:row>668</xdr:row>
      <xdr:rowOff>104775</xdr:rowOff>
    </xdr:to>
    <xdr:pic>
      <xdr:nvPicPr>
        <xdr:cNvPr id="2394" name="Picture 13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869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668</xdr:row>
      <xdr:rowOff>0</xdr:rowOff>
    </xdr:from>
    <xdr:to>
      <xdr:col>15</xdr:col>
      <xdr:colOff>104775</xdr:colOff>
      <xdr:row>668</xdr:row>
      <xdr:rowOff>104775</xdr:rowOff>
    </xdr:to>
    <xdr:pic>
      <xdr:nvPicPr>
        <xdr:cNvPr id="2395" name="Picture 13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869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669</xdr:row>
      <xdr:rowOff>0</xdr:rowOff>
    </xdr:from>
    <xdr:to>
      <xdr:col>1</xdr:col>
      <xdr:colOff>104775</xdr:colOff>
      <xdr:row>669</xdr:row>
      <xdr:rowOff>104775</xdr:rowOff>
    </xdr:to>
    <xdr:pic>
      <xdr:nvPicPr>
        <xdr:cNvPr id="2396" name="Picture 13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903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669</xdr:row>
      <xdr:rowOff>0</xdr:rowOff>
    </xdr:from>
    <xdr:to>
      <xdr:col>15</xdr:col>
      <xdr:colOff>104775</xdr:colOff>
      <xdr:row>669</xdr:row>
      <xdr:rowOff>104775</xdr:rowOff>
    </xdr:to>
    <xdr:pic>
      <xdr:nvPicPr>
        <xdr:cNvPr id="2397" name="Picture 13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903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104775</xdr:colOff>
      <xdr:row>670</xdr:row>
      <xdr:rowOff>104775</xdr:rowOff>
    </xdr:to>
    <xdr:pic>
      <xdr:nvPicPr>
        <xdr:cNvPr id="2398" name="Picture 13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938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670</xdr:row>
      <xdr:rowOff>0</xdr:rowOff>
    </xdr:from>
    <xdr:to>
      <xdr:col>15</xdr:col>
      <xdr:colOff>104775</xdr:colOff>
      <xdr:row>670</xdr:row>
      <xdr:rowOff>104775</xdr:rowOff>
    </xdr:to>
    <xdr:pic>
      <xdr:nvPicPr>
        <xdr:cNvPr id="2399" name="Picture 13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938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104775</xdr:colOff>
      <xdr:row>671</xdr:row>
      <xdr:rowOff>104775</xdr:rowOff>
    </xdr:to>
    <xdr:pic>
      <xdr:nvPicPr>
        <xdr:cNvPr id="2400" name="Picture 13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972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671</xdr:row>
      <xdr:rowOff>0</xdr:rowOff>
    </xdr:from>
    <xdr:to>
      <xdr:col>15</xdr:col>
      <xdr:colOff>104775</xdr:colOff>
      <xdr:row>671</xdr:row>
      <xdr:rowOff>104775</xdr:rowOff>
    </xdr:to>
    <xdr:pic>
      <xdr:nvPicPr>
        <xdr:cNvPr id="2401" name="Picture 13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2972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104775</xdr:colOff>
      <xdr:row>672</xdr:row>
      <xdr:rowOff>104775</xdr:rowOff>
    </xdr:to>
    <xdr:pic>
      <xdr:nvPicPr>
        <xdr:cNvPr id="2402" name="Picture 13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006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672</xdr:row>
      <xdr:rowOff>0</xdr:rowOff>
    </xdr:from>
    <xdr:to>
      <xdr:col>15</xdr:col>
      <xdr:colOff>104775</xdr:colOff>
      <xdr:row>672</xdr:row>
      <xdr:rowOff>104775</xdr:rowOff>
    </xdr:to>
    <xdr:pic>
      <xdr:nvPicPr>
        <xdr:cNvPr id="2403" name="Picture 13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006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104775</xdr:colOff>
      <xdr:row>673</xdr:row>
      <xdr:rowOff>104775</xdr:rowOff>
    </xdr:to>
    <xdr:pic>
      <xdr:nvPicPr>
        <xdr:cNvPr id="2404" name="Picture 13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040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673</xdr:row>
      <xdr:rowOff>0</xdr:rowOff>
    </xdr:from>
    <xdr:to>
      <xdr:col>15</xdr:col>
      <xdr:colOff>104775</xdr:colOff>
      <xdr:row>673</xdr:row>
      <xdr:rowOff>104775</xdr:rowOff>
    </xdr:to>
    <xdr:pic>
      <xdr:nvPicPr>
        <xdr:cNvPr id="2405" name="Picture 13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040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104775</xdr:colOff>
      <xdr:row>674</xdr:row>
      <xdr:rowOff>104775</xdr:rowOff>
    </xdr:to>
    <xdr:pic>
      <xdr:nvPicPr>
        <xdr:cNvPr id="2406" name="Picture 13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075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674</xdr:row>
      <xdr:rowOff>0</xdr:rowOff>
    </xdr:from>
    <xdr:to>
      <xdr:col>15</xdr:col>
      <xdr:colOff>104775</xdr:colOff>
      <xdr:row>674</xdr:row>
      <xdr:rowOff>104775</xdr:rowOff>
    </xdr:to>
    <xdr:pic>
      <xdr:nvPicPr>
        <xdr:cNvPr id="2407" name="Picture 13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075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104775</xdr:colOff>
      <xdr:row>675</xdr:row>
      <xdr:rowOff>104775</xdr:rowOff>
    </xdr:to>
    <xdr:pic>
      <xdr:nvPicPr>
        <xdr:cNvPr id="2408" name="Picture 13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109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675</xdr:row>
      <xdr:rowOff>0</xdr:rowOff>
    </xdr:from>
    <xdr:to>
      <xdr:col>15</xdr:col>
      <xdr:colOff>104775</xdr:colOff>
      <xdr:row>675</xdr:row>
      <xdr:rowOff>104775</xdr:rowOff>
    </xdr:to>
    <xdr:pic>
      <xdr:nvPicPr>
        <xdr:cNvPr id="2409" name="Picture 13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109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104775</xdr:colOff>
      <xdr:row>676</xdr:row>
      <xdr:rowOff>104775</xdr:rowOff>
    </xdr:to>
    <xdr:pic>
      <xdr:nvPicPr>
        <xdr:cNvPr id="2410" name="Picture 13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143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676</xdr:row>
      <xdr:rowOff>0</xdr:rowOff>
    </xdr:from>
    <xdr:to>
      <xdr:col>15</xdr:col>
      <xdr:colOff>104775</xdr:colOff>
      <xdr:row>676</xdr:row>
      <xdr:rowOff>104775</xdr:rowOff>
    </xdr:to>
    <xdr:pic>
      <xdr:nvPicPr>
        <xdr:cNvPr id="2411" name="Picture 13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143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677</xdr:row>
      <xdr:rowOff>0</xdr:rowOff>
    </xdr:from>
    <xdr:to>
      <xdr:col>1</xdr:col>
      <xdr:colOff>104775</xdr:colOff>
      <xdr:row>677</xdr:row>
      <xdr:rowOff>104775</xdr:rowOff>
    </xdr:to>
    <xdr:pic>
      <xdr:nvPicPr>
        <xdr:cNvPr id="2412" name="Picture 13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178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677</xdr:row>
      <xdr:rowOff>0</xdr:rowOff>
    </xdr:from>
    <xdr:to>
      <xdr:col>15</xdr:col>
      <xdr:colOff>104775</xdr:colOff>
      <xdr:row>677</xdr:row>
      <xdr:rowOff>104775</xdr:rowOff>
    </xdr:to>
    <xdr:pic>
      <xdr:nvPicPr>
        <xdr:cNvPr id="2413" name="Picture 13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178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104775</xdr:colOff>
      <xdr:row>678</xdr:row>
      <xdr:rowOff>104775</xdr:rowOff>
    </xdr:to>
    <xdr:pic>
      <xdr:nvPicPr>
        <xdr:cNvPr id="2414" name="Picture 13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212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678</xdr:row>
      <xdr:rowOff>0</xdr:rowOff>
    </xdr:from>
    <xdr:to>
      <xdr:col>15</xdr:col>
      <xdr:colOff>104775</xdr:colOff>
      <xdr:row>678</xdr:row>
      <xdr:rowOff>104775</xdr:rowOff>
    </xdr:to>
    <xdr:pic>
      <xdr:nvPicPr>
        <xdr:cNvPr id="2415" name="Picture 13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212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104775</xdr:colOff>
      <xdr:row>679</xdr:row>
      <xdr:rowOff>104775</xdr:rowOff>
    </xdr:to>
    <xdr:pic>
      <xdr:nvPicPr>
        <xdr:cNvPr id="2416" name="Picture 13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246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679</xdr:row>
      <xdr:rowOff>0</xdr:rowOff>
    </xdr:from>
    <xdr:to>
      <xdr:col>15</xdr:col>
      <xdr:colOff>104775</xdr:colOff>
      <xdr:row>679</xdr:row>
      <xdr:rowOff>104775</xdr:rowOff>
    </xdr:to>
    <xdr:pic>
      <xdr:nvPicPr>
        <xdr:cNvPr id="2417" name="Picture 13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246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680</xdr:row>
      <xdr:rowOff>0</xdr:rowOff>
    </xdr:from>
    <xdr:to>
      <xdr:col>1</xdr:col>
      <xdr:colOff>104775</xdr:colOff>
      <xdr:row>680</xdr:row>
      <xdr:rowOff>104775</xdr:rowOff>
    </xdr:to>
    <xdr:pic>
      <xdr:nvPicPr>
        <xdr:cNvPr id="2418" name="Picture 13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281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680</xdr:row>
      <xdr:rowOff>0</xdr:rowOff>
    </xdr:from>
    <xdr:to>
      <xdr:col>15</xdr:col>
      <xdr:colOff>104775</xdr:colOff>
      <xdr:row>680</xdr:row>
      <xdr:rowOff>104775</xdr:rowOff>
    </xdr:to>
    <xdr:pic>
      <xdr:nvPicPr>
        <xdr:cNvPr id="2419" name="Picture 13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281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104775</xdr:colOff>
      <xdr:row>681</xdr:row>
      <xdr:rowOff>104775</xdr:rowOff>
    </xdr:to>
    <xdr:pic>
      <xdr:nvPicPr>
        <xdr:cNvPr id="2420" name="Picture 13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315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681</xdr:row>
      <xdr:rowOff>0</xdr:rowOff>
    </xdr:from>
    <xdr:to>
      <xdr:col>15</xdr:col>
      <xdr:colOff>104775</xdr:colOff>
      <xdr:row>681</xdr:row>
      <xdr:rowOff>104775</xdr:rowOff>
    </xdr:to>
    <xdr:pic>
      <xdr:nvPicPr>
        <xdr:cNvPr id="2421" name="Picture 13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315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682</xdr:row>
      <xdr:rowOff>0</xdr:rowOff>
    </xdr:from>
    <xdr:to>
      <xdr:col>1</xdr:col>
      <xdr:colOff>104775</xdr:colOff>
      <xdr:row>682</xdr:row>
      <xdr:rowOff>104775</xdr:rowOff>
    </xdr:to>
    <xdr:pic>
      <xdr:nvPicPr>
        <xdr:cNvPr id="2422" name="Picture 13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349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682</xdr:row>
      <xdr:rowOff>0</xdr:rowOff>
    </xdr:from>
    <xdr:to>
      <xdr:col>15</xdr:col>
      <xdr:colOff>104775</xdr:colOff>
      <xdr:row>682</xdr:row>
      <xdr:rowOff>104775</xdr:rowOff>
    </xdr:to>
    <xdr:pic>
      <xdr:nvPicPr>
        <xdr:cNvPr id="2423" name="Picture 13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349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104775</xdr:colOff>
      <xdr:row>683</xdr:row>
      <xdr:rowOff>104775</xdr:rowOff>
    </xdr:to>
    <xdr:pic>
      <xdr:nvPicPr>
        <xdr:cNvPr id="2424" name="Picture 14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383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683</xdr:row>
      <xdr:rowOff>0</xdr:rowOff>
    </xdr:from>
    <xdr:to>
      <xdr:col>15</xdr:col>
      <xdr:colOff>104775</xdr:colOff>
      <xdr:row>683</xdr:row>
      <xdr:rowOff>104775</xdr:rowOff>
    </xdr:to>
    <xdr:pic>
      <xdr:nvPicPr>
        <xdr:cNvPr id="2425" name="Picture 14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383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104775</xdr:colOff>
      <xdr:row>684</xdr:row>
      <xdr:rowOff>104775</xdr:rowOff>
    </xdr:to>
    <xdr:pic>
      <xdr:nvPicPr>
        <xdr:cNvPr id="2426" name="Picture 14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418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684</xdr:row>
      <xdr:rowOff>0</xdr:rowOff>
    </xdr:from>
    <xdr:to>
      <xdr:col>15</xdr:col>
      <xdr:colOff>104775</xdr:colOff>
      <xdr:row>684</xdr:row>
      <xdr:rowOff>104775</xdr:rowOff>
    </xdr:to>
    <xdr:pic>
      <xdr:nvPicPr>
        <xdr:cNvPr id="2427" name="Picture 14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418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104775</xdr:colOff>
      <xdr:row>685</xdr:row>
      <xdr:rowOff>104775</xdr:rowOff>
    </xdr:to>
    <xdr:pic>
      <xdr:nvPicPr>
        <xdr:cNvPr id="2428" name="Picture 14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452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685</xdr:row>
      <xdr:rowOff>0</xdr:rowOff>
    </xdr:from>
    <xdr:to>
      <xdr:col>15</xdr:col>
      <xdr:colOff>104775</xdr:colOff>
      <xdr:row>685</xdr:row>
      <xdr:rowOff>104775</xdr:rowOff>
    </xdr:to>
    <xdr:pic>
      <xdr:nvPicPr>
        <xdr:cNvPr id="2429" name="Picture 14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452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686</xdr:row>
      <xdr:rowOff>0</xdr:rowOff>
    </xdr:from>
    <xdr:to>
      <xdr:col>1</xdr:col>
      <xdr:colOff>104775</xdr:colOff>
      <xdr:row>686</xdr:row>
      <xdr:rowOff>104775</xdr:rowOff>
    </xdr:to>
    <xdr:pic>
      <xdr:nvPicPr>
        <xdr:cNvPr id="2430" name="Picture 14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486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686</xdr:row>
      <xdr:rowOff>0</xdr:rowOff>
    </xdr:from>
    <xdr:to>
      <xdr:col>15</xdr:col>
      <xdr:colOff>104775</xdr:colOff>
      <xdr:row>686</xdr:row>
      <xdr:rowOff>104775</xdr:rowOff>
    </xdr:to>
    <xdr:pic>
      <xdr:nvPicPr>
        <xdr:cNvPr id="2431" name="Picture 14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486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104775</xdr:colOff>
      <xdr:row>687</xdr:row>
      <xdr:rowOff>104775</xdr:rowOff>
    </xdr:to>
    <xdr:pic>
      <xdr:nvPicPr>
        <xdr:cNvPr id="2432" name="Picture 14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521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687</xdr:row>
      <xdr:rowOff>0</xdr:rowOff>
    </xdr:from>
    <xdr:to>
      <xdr:col>15</xdr:col>
      <xdr:colOff>104775</xdr:colOff>
      <xdr:row>687</xdr:row>
      <xdr:rowOff>104775</xdr:rowOff>
    </xdr:to>
    <xdr:pic>
      <xdr:nvPicPr>
        <xdr:cNvPr id="2433" name="Picture 14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521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104775</xdr:colOff>
      <xdr:row>688</xdr:row>
      <xdr:rowOff>104775</xdr:rowOff>
    </xdr:to>
    <xdr:pic>
      <xdr:nvPicPr>
        <xdr:cNvPr id="2434" name="Picture 14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555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688</xdr:row>
      <xdr:rowOff>0</xdr:rowOff>
    </xdr:from>
    <xdr:to>
      <xdr:col>15</xdr:col>
      <xdr:colOff>104775</xdr:colOff>
      <xdr:row>688</xdr:row>
      <xdr:rowOff>104775</xdr:rowOff>
    </xdr:to>
    <xdr:pic>
      <xdr:nvPicPr>
        <xdr:cNvPr id="2435" name="Picture 14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555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689</xdr:row>
      <xdr:rowOff>0</xdr:rowOff>
    </xdr:from>
    <xdr:to>
      <xdr:col>1</xdr:col>
      <xdr:colOff>104775</xdr:colOff>
      <xdr:row>689</xdr:row>
      <xdr:rowOff>104775</xdr:rowOff>
    </xdr:to>
    <xdr:pic>
      <xdr:nvPicPr>
        <xdr:cNvPr id="2436" name="Picture 14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589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689</xdr:row>
      <xdr:rowOff>0</xdr:rowOff>
    </xdr:from>
    <xdr:to>
      <xdr:col>15</xdr:col>
      <xdr:colOff>104775</xdr:colOff>
      <xdr:row>689</xdr:row>
      <xdr:rowOff>104775</xdr:rowOff>
    </xdr:to>
    <xdr:pic>
      <xdr:nvPicPr>
        <xdr:cNvPr id="2437" name="Picture 14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589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104775</xdr:colOff>
      <xdr:row>690</xdr:row>
      <xdr:rowOff>104775</xdr:rowOff>
    </xdr:to>
    <xdr:pic>
      <xdr:nvPicPr>
        <xdr:cNvPr id="2438" name="Picture 14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623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690</xdr:row>
      <xdr:rowOff>0</xdr:rowOff>
    </xdr:from>
    <xdr:to>
      <xdr:col>15</xdr:col>
      <xdr:colOff>104775</xdr:colOff>
      <xdr:row>690</xdr:row>
      <xdr:rowOff>104775</xdr:rowOff>
    </xdr:to>
    <xdr:pic>
      <xdr:nvPicPr>
        <xdr:cNvPr id="2439" name="Picture 14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623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104775</xdr:colOff>
      <xdr:row>691</xdr:row>
      <xdr:rowOff>104775</xdr:rowOff>
    </xdr:to>
    <xdr:pic>
      <xdr:nvPicPr>
        <xdr:cNvPr id="2440" name="Picture 14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658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104775</xdr:colOff>
      <xdr:row>692</xdr:row>
      <xdr:rowOff>104775</xdr:rowOff>
    </xdr:to>
    <xdr:pic>
      <xdr:nvPicPr>
        <xdr:cNvPr id="2441" name="Picture 14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692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692</xdr:row>
      <xdr:rowOff>0</xdr:rowOff>
    </xdr:from>
    <xdr:to>
      <xdr:col>15</xdr:col>
      <xdr:colOff>104775</xdr:colOff>
      <xdr:row>692</xdr:row>
      <xdr:rowOff>104775</xdr:rowOff>
    </xdr:to>
    <xdr:pic>
      <xdr:nvPicPr>
        <xdr:cNvPr id="2442" name="Picture 14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692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104775</xdr:colOff>
      <xdr:row>693</xdr:row>
      <xdr:rowOff>104775</xdr:rowOff>
    </xdr:to>
    <xdr:pic>
      <xdr:nvPicPr>
        <xdr:cNvPr id="2443" name="Picture 14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726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693</xdr:row>
      <xdr:rowOff>0</xdr:rowOff>
    </xdr:from>
    <xdr:to>
      <xdr:col>15</xdr:col>
      <xdr:colOff>104775</xdr:colOff>
      <xdr:row>693</xdr:row>
      <xdr:rowOff>104775</xdr:rowOff>
    </xdr:to>
    <xdr:pic>
      <xdr:nvPicPr>
        <xdr:cNvPr id="2444" name="Picture 14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726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104775</xdr:colOff>
      <xdr:row>694</xdr:row>
      <xdr:rowOff>104775</xdr:rowOff>
    </xdr:to>
    <xdr:pic>
      <xdr:nvPicPr>
        <xdr:cNvPr id="2445" name="Picture 14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761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694</xdr:row>
      <xdr:rowOff>0</xdr:rowOff>
    </xdr:from>
    <xdr:to>
      <xdr:col>15</xdr:col>
      <xdr:colOff>104775</xdr:colOff>
      <xdr:row>694</xdr:row>
      <xdr:rowOff>104775</xdr:rowOff>
    </xdr:to>
    <xdr:pic>
      <xdr:nvPicPr>
        <xdr:cNvPr id="2446" name="Picture 14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761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104775</xdr:colOff>
      <xdr:row>695</xdr:row>
      <xdr:rowOff>104775</xdr:rowOff>
    </xdr:to>
    <xdr:pic>
      <xdr:nvPicPr>
        <xdr:cNvPr id="2447" name="Picture 14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795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695</xdr:row>
      <xdr:rowOff>0</xdr:rowOff>
    </xdr:from>
    <xdr:to>
      <xdr:col>15</xdr:col>
      <xdr:colOff>104775</xdr:colOff>
      <xdr:row>695</xdr:row>
      <xdr:rowOff>104775</xdr:rowOff>
    </xdr:to>
    <xdr:pic>
      <xdr:nvPicPr>
        <xdr:cNvPr id="2448" name="Picture 14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795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104775</xdr:colOff>
      <xdr:row>696</xdr:row>
      <xdr:rowOff>104775</xdr:rowOff>
    </xdr:to>
    <xdr:pic>
      <xdr:nvPicPr>
        <xdr:cNvPr id="2449" name="Picture 14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829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696</xdr:row>
      <xdr:rowOff>0</xdr:rowOff>
    </xdr:from>
    <xdr:to>
      <xdr:col>15</xdr:col>
      <xdr:colOff>104775</xdr:colOff>
      <xdr:row>696</xdr:row>
      <xdr:rowOff>104775</xdr:rowOff>
    </xdr:to>
    <xdr:pic>
      <xdr:nvPicPr>
        <xdr:cNvPr id="2450" name="Picture 14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829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104775</xdr:colOff>
      <xdr:row>697</xdr:row>
      <xdr:rowOff>104775</xdr:rowOff>
    </xdr:to>
    <xdr:pic>
      <xdr:nvPicPr>
        <xdr:cNvPr id="2451" name="Picture 14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863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697</xdr:row>
      <xdr:rowOff>0</xdr:rowOff>
    </xdr:from>
    <xdr:to>
      <xdr:col>15</xdr:col>
      <xdr:colOff>104775</xdr:colOff>
      <xdr:row>697</xdr:row>
      <xdr:rowOff>104775</xdr:rowOff>
    </xdr:to>
    <xdr:pic>
      <xdr:nvPicPr>
        <xdr:cNvPr id="2452" name="Picture 14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863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104775</xdr:colOff>
      <xdr:row>698</xdr:row>
      <xdr:rowOff>104775</xdr:rowOff>
    </xdr:to>
    <xdr:pic>
      <xdr:nvPicPr>
        <xdr:cNvPr id="2453" name="Picture 14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898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698</xdr:row>
      <xdr:rowOff>0</xdr:rowOff>
    </xdr:from>
    <xdr:to>
      <xdr:col>15</xdr:col>
      <xdr:colOff>104775</xdr:colOff>
      <xdr:row>698</xdr:row>
      <xdr:rowOff>104775</xdr:rowOff>
    </xdr:to>
    <xdr:pic>
      <xdr:nvPicPr>
        <xdr:cNvPr id="2454" name="Picture 14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898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104775</xdr:colOff>
      <xdr:row>699</xdr:row>
      <xdr:rowOff>104775</xdr:rowOff>
    </xdr:to>
    <xdr:pic>
      <xdr:nvPicPr>
        <xdr:cNvPr id="2455" name="Picture 14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932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699</xdr:row>
      <xdr:rowOff>0</xdr:rowOff>
    </xdr:from>
    <xdr:to>
      <xdr:col>15</xdr:col>
      <xdr:colOff>104775</xdr:colOff>
      <xdr:row>699</xdr:row>
      <xdr:rowOff>104775</xdr:rowOff>
    </xdr:to>
    <xdr:pic>
      <xdr:nvPicPr>
        <xdr:cNvPr id="2456" name="Picture 14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932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104775</xdr:colOff>
      <xdr:row>700</xdr:row>
      <xdr:rowOff>104775</xdr:rowOff>
    </xdr:to>
    <xdr:pic>
      <xdr:nvPicPr>
        <xdr:cNvPr id="2457" name="Picture 14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966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700</xdr:row>
      <xdr:rowOff>0</xdr:rowOff>
    </xdr:from>
    <xdr:to>
      <xdr:col>15</xdr:col>
      <xdr:colOff>104775</xdr:colOff>
      <xdr:row>700</xdr:row>
      <xdr:rowOff>104775</xdr:rowOff>
    </xdr:to>
    <xdr:pic>
      <xdr:nvPicPr>
        <xdr:cNvPr id="2458" name="Picture 14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3966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104775</xdr:colOff>
      <xdr:row>701</xdr:row>
      <xdr:rowOff>104775</xdr:rowOff>
    </xdr:to>
    <xdr:pic>
      <xdr:nvPicPr>
        <xdr:cNvPr id="2459" name="Picture 14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001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701</xdr:row>
      <xdr:rowOff>0</xdr:rowOff>
    </xdr:from>
    <xdr:to>
      <xdr:col>15</xdr:col>
      <xdr:colOff>104775</xdr:colOff>
      <xdr:row>701</xdr:row>
      <xdr:rowOff>104775</xdr:rowOff>
    </xdr:to>
    <xdr:pic>
      <xdr:nvPicPr>
        <xdr:cNvPr id="2460" name="Picture 14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001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104775</xdr:colOff>
      <xdr:row>702</xdr:row>
      <xdr:rowOff>104775</xdr:rowOff>
    </xdr:to>
    <xdr:pic>
      <xdr:nvPicPr>
        <xdr:cNvPr id="2461" name="Picture 14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035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702</xdr:row>
      <xdr:rowOff>0</xdr:rowOff>
    </xdr:from>
    <xdr:to>
      <xdr:col>15</xdr:col>
      <xdr:colOff>104775</xdr:colOff>
      <xdr:row>702</xdr:row>
      <xdr:rowOff>104775</xdr:rowOff>
    </xdr:to>
    <xdr:pic>
      <xdr:nvPicPr>
        <xdr:cNvPr id="2462" name="Picture 14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035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104775</xdr:colOff>
      <xdr:row>703</xdr:row>
      <xdr:rowOff>104775</xdr:rowOff>
    </xdr:to>
    <xdr:pic>
      <xdr:nvPicPr>
        <xdr:cNvPr id="2463" name="Picture 14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069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703</xdr:row>
      <xdr:rowOff>0</xdr:rowOff>
    </xdr:from>
    <xdr:to>
      <xdr:col>15</xdr:col>
      <xdr:colOff>104775</xdr:colOff>
      <xdr:row>703</xdr:row>
      <xdr:rowOff>104775</xdr:rowOff>
    </xdr:to>
    <xdr:pic>
      <xdr:nvPicPr>
        <xdr:cNvPr id="2464" name="Picture 14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069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104775</xdr:colOff>
      <xdr:row>704</xdr:row>
      <xdr:rowOff>104775</xdr:rowOff>
    </xdr:to>
    <xdr:pic>
      <xdr:nvPicPr>
        <xdr:cNvPr id="2465" name="Picture 14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103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704</xdr:row>
      <xdr:rowOff>0</xdr:rowOff>
    </xdr:from>
    <xdr:to>
      <xdr:col>15</xdr:col>
      <xdr:colOff>104775</xdr:colOff>
      <xdr:row>704</xdr:row>
      <xdr:rowOff>104775</xdr:rowOff>
    </xdr:to>
    <xdr:pic>
      <xdr:nvPicPr>
        <xdr:cNvPr id="2466" name="Picture 14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103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104775</xdr:colOff>
      <xdr:row>705</xdr:row>
      <xdr:rowOff>104775</xdr:rowOff>
    </xdr:to>
    <xdr:pic>
      <xdr:nvPicPr>
        <xdr:cNvPr id="2467" name="Picture 14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138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705</xdr:row>
      <xdr:rowOff>0</xdr:rowOff>
    </xdr:from>
    <xdr:to>
      <xdr:col>15</xdr:col>
      <xdr:colOff>104775</xdr:colOff>
      <xdr:row>705</xdr:row>
      <xdr:rowOff>104775</xdr:rowOff>
    </xdr:to>
    <xdr:pic>
      <xdr:nvPicPr>
        <xdr:cNvPr id="2468" name="Picture 14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138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104775</xdr:colOff>
      <xdr:row>706</xdr:row>
      <xdr:rowOff>104775</xdr:rowOff>
    </xdr:to>
    <xdr:pic>
      <xdr:nvPicPr>
        <xdr:cNvPr id="2469" name="Picture 14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172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706</xdr:row>
      <xdr:rowOff>0</xdr:rowOff>
    </xdr:from>
    <xdr:to>
      <xdr:col>15</xdr:col>
      <xdr:colOff>104775</xdr:colOff>
      <xdr:row>706</xdr:row>
      <xdr:rowOff>104775</xdr:rowOff>
    </xdr:to>
    <xdr:pic>
      <xdr:nvPicPr>
        <xdr:cNvPr id="2470" name="Picture 14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172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707</xdr:row>
      <xdr:rowOff>0</xdr:rowOff>
    </xdr:from>
    <xdr:to>
      <xdr:col>1</xdr:col>
      <xdr:colOff>104775</xdr:colOff>
      <xdr:row>707</xdr:row>
      <xdr:rowOff>104775</xdr:rowOff>
    </xdr:to>
    <xdr:pic>
      <xdr:nvPicPr>
        <xdr:cNvPr id="2471" name="Picture 14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206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707</xdr:row>
      <xdr:rowOff>0</xdr:rowOff>
    </xdr:from>
    <xdr:to>
      <xdr:col>15</xdr:col>
      <xdr:colOff>104775</xdr:colOff>
      <xdr:row>707</xdr:row>
      <xdr:rowOff>104775</xdr:rowOff>
    </xdr:to>
    <xdr:pic>
      <xdr:nvPicPr>
        <xdr:cNvPr id="2472" name="Picture 14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206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104775</xdr:colOff>
      <xdr:row>708</xdr:row>
      <xdr:rowOff>104775</xdr:rowOff>
    </xdr:to>
    <xdr:pic>
      <xdr:nvPicPr>
        <xdr:cNvPr id="2473" name="Picture 14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241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708</xdr:row>
      <xdr:rowOff>0</xdr:rowOff>
    </xdr:from>
    <xdr:to>
      <xdr:col>15</xdr:col>
      <xdr:colOff>104775</xdr:colOff>
      <xdr:row>708</xdr:row>
      <xdr:rowOff>104775</xdr:rowOff>
    </xdr:to>
    <xdr:pic>
      <xdr:nvPicPr>
        <xdr:cNvPr id="2474" name="Picture 14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241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104775</xdr:colOff>
      <xdr:row>709</xdr:row>
      <xdr:rowOff>104775</xdr:rowOff>
    </xdr:to>
    <xdr:pic>
      <xdr:nvPicPr>
        <xdr:cNvPr id="2475" name="Picture 14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275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709</xdr:row>
      <xdr:rowOff>0</xdr:rowOff>
    </xdr:from>
    <xdr:to>
      <xdr:col>15</xdr:col>
      <xdr:colOff>104775</xdr:colOff>
      <xdr:row>709</xdr:row>
      <xdr:rowOff>104775</xdr:rowOff>
    </xdr:to>
    <xdr:pic>
      <xdr:nvPicPr>
        <xdr:cNvPr id="2476" name="Picture 14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275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104775</xdr:colOff>
      <xdr:row>710</xdr:row>
      <xdr:rowOff>104775</xdr:rowOff>
    </xdr:to>
    <xdr:pic>
      <xdr:nvPicPr>
        <xdr:cNvPr id="2477" name="Picture 14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309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710</xdr:row>
      <xdr:rowOff>0</xdr:rowOff>
    </xdr:from>
    <xdr:to>
      <xdr:col>15</xdr:col>
      <xdr:colOff>104775</xdr:colOff>
      <xdr:row>710</xdr:row>
      <xdr:rowOff>104775</xdr:rowOff>
    </xdr:to>
    <xdr:pic>
      <xdr:nvPicPr>
        <xdr:cNvPr id="2478" name="Picture 14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309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104775</xdr:colOff>
      <xdr:row>711</xdr:row>
      <xdr:rowOff>104775</xdr:rowOff>
    </xdr:to>
    <xdr:pic>
      <xdr:nvPicPr>
        <xdr:cNvPr id="2479" name="Picture 14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343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711</xdr:row>
      <xdr:rowOff>0</xdr:rowOff>
    </xdr:from>
    <xdr:to>
      <xdr:col>15</xdr:col>
      <xdr:colOff>104775</xdr:colOff>
      <xdr:row>711</xdr:row>
      <xdr:rowOff>104775</xdr:rowOff>
    </xdr:to>
    <xdr:pic>
      <xdr:nvPicPr>
        <xdr:cNvPr id="2480" name="Picture 14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343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104775</xdr:colOff>
      <xdr:row>712</xdr:row>
      <xdr:rowOff>104775</xdr:rowOff>
    </xdr:to>
    <xdr:pic>
      <xdr:nvPicPr>
        <xdr:cNvPr id="2481" name="Picture 14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378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712</xdr:row>
      <xdr:rowOff>0</xdr:rowOff>
    </xdr:from>
    <xdr:to>
      <xdr:col>15</xdr:col>
      <xdr:colOff>104775</xdr:colOff>
      <xdr:row>712</xdr:row>
      <xdr:rowOff>104775</xdr:rowOff>
    </xdr:to>
    <xdr:pic>
      <xdr:nvPicPr>
        <xdr:cNvPr id="2482" name="Picture 14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378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104775</xdr:colOff>
      <xdr:row>713</xdr:row>
      <xdr:rowOff>104775</xdr:rowOff>
    </xdr:to>
    <xdr:pic>
      <xdr:nvPicPr>
        <xdr:cNvPr id="2483" name="Picture 14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412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713</xdr:row>
      <xdr:rowOff>0</xdr:rowOff>
    </xdr:from>
    <xdr:to>
      <xdr:col>15</xdr:col>
      <xdr:colOff>104775</xdr:colOff>
      <xdr:row>713</xdr:row>
      <xdr:rowOff>104775</xdr:rowOff>
    </xdr:to>
    <xdr:pic>
      <xdr:nvPicPr>
        <xdr:cNvPr id="2484" name="Picture 14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412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104775</xdr:colOff>
      <xdr:row>714</xdr:row>
      <xdr:rowOff>104775</xdr:rowOff>
    </xdr:to>
    <xdr:pic>
      <xdr:nvPicPr>
        <xdr:cNvPr id="2485" name="Picture 14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446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714</xdr:row>
      <xdr:rowOff>0</xdr:rowOff>
    </xdr:from>
    <xdr:to>
      <xdr:col>15</xdr:col>
      <xdr:colOff>104775</xdr:colOff>
      <xdr:row>714</xdr:row>
      <xdr:rowOff>104775</xdr:rowOff>
    </xdr:to>
    <xdr:pic>
      <xdr:nvPicPr>
        <xdr:cNvPr id="2486" name="Picture 14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446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104775</xdr:colOff>
      <xdr:row>715</xdr:row>
      <xdr:rowOff>104775</xdr:rowOff>
    </xdr:to>
    <xdr:pic>
      <xdr:nvPicPr>
        <xdr:cNvPr id="2487" name="Picture 14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481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715</xdr:row>
      <xdr:rowOff>0</xdr:rowOff>
    </xdr:from>
    <xdr:to>
      <xdr:col>15</xdr:col>
      <xdr:colOff>104775</xdr:colOff>
      <xdr:row>715</xdr:row>
      <xdr:rowOff>104775</xdr:rowOff>
    </xdr:to>
    <xdr:pic>
      <xdr:nvPicPr>
        <xdr:cNvPr id="2488" name="Picture 14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481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104775</xdr:colOff>
      <xdr:row>716</xdr:row>
      <xdr:rowOff>104775</xdr:rowOff>
    </xdr:to>
    <xdr:pic>
      <xdr:nvPicPr>
        <xdr:cNvPr id="2489" name="Picture 14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515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716</xdr:row>
      <xdr:rowOff>0</xdr:rowOff>
    </xdr:from>
    <xdr:to>
      <xdr:col>15</xdr:col>
      <xdr:colOff>104775</xdr:colOff>
      <xdr:row>716</xdr:row>
      <xdr:rowOff>104775</xdr:rowOff>
    </xdr:to>
    <xdr:pic>
      <xdr:nvPicPr>
        <xdr:cNvPr id="2490" name="Picture 14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515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104775</xdr:colOff>
      <xdr:row>717</xdr:row>
      <xdr:rowOff>104775</xdr:rowOff>
    </xdr:to>
    <xdr:pic>
      <xdr:nvPicPr>
        <xdr:cNvPr id="2491" name="Picture 14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549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717</xdr:row>
      <xdr:rowOff>0</xdr:rowOff>
    </xdr:from>
    <xdr:to>
      <xdr:col>15</xdr:col>
      <xdr:colOff>104775</xdr:colOff>
      <xdr:row>717</xdr:row>
      <xdr:rowOff>104775</xdr:rowOff>
    </xdr:to>
    <xdr:pic>
      <xdr:nvPicPr>
        <xdr:cNvPr id="2492" name="Picture 14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549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718</xdr:row>
      <xdr:rowOff>0</xdr:rowOff>
    </xdr:from>
    <xdr:to>
      <xdr:col>1</xdr:col>
      <xdr:colOff>104775</xdr:colOff>
      <xdr:row>718</xdr:row>
      <xdr:rowOff>104775</xdr:rowOff>
    </xdr:to>
    <xdr:pic>
      <xdr:nvPicPr>
        <xdr:cNvPr id="2493" name="Picture 14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584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718</xdr:row>
      <xdr:rowOff>0</xdr:rowOff>
    </xdr:from>
    <xdr:to>
      <xdr:col>15</xdr:col>
      <xdr:colOff>104775</xdr:colOff>
      <xdr:row>718</xdr:row>
      <xdr:rowOff>104775</xdr:rowOff>
    </xdr:to>
    <xdr:pic>
      <xdr:nvPicPr>
        <xdr:cNvPr id="2494" name="Picture 14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584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719</xdr:row>
      <xdr:rowOff>0</xdr:rowOff>
    </xdr:from>
    <xdr:to>
      <xdr:col>1</xdr:col>
      <xdr:colOff>104775</xdr:colOff>
      <xdr:row>719</xdr:row>
      <xdr:rowOff>104775</xdr:rowOff>
    </xdr:to>
    <xdr:pic>
      <xdr:nvPicPr>
        <xdr:cNvPr id="2495" name="Picture 14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618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719</xdr:row>
      <xdr:rowOff>0</xdr:rowOff>
    </xdr:from>
    <xdr:to>
      <xdr:col>15</xdr:col>
      <xdr:colOff>104775</xdr:colOff>
      <xdr:row>719</xdr:row>
      <xdr:rowOff>104775</xdr:rowOff>
    </xdr:to>
    <xdr:pic>
      <xdr:nvPicPr>
        <xdr:cNvPr id="2496" name="Picture 14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618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720</xdr:row>
      <xdr:rowOff>0</xdr:rowOff>
    </xdr:from>
    <xdr:to>
      <xdr:col>1</xdr:col>
      <xdr:colOff>104775</xdr:colOff>
      <xdr:row>720</xdr:row>
      <xdr:rowOff>104775</xdr:rowOff>
    </xdr:to>
    <xdr:pic>
      <xdr:nvPicPr>
        <xdr:cNvPr id="2497" name="Picture 14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652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720</xdr:row>
      <xdr:rowOff>0</xdr:rowOff>
    </xdr:from>
    <xdr:to>
      <xdr:col>15</xdr:col>
      <xdr:colOff>104775</xdr:colOff>
      <xdr:row>720</xdr:row>
      <xdr:rowOff>104775</xdr:rowOff>
    </xdr:to>
    <xdr:pic>
      <xdr:nvPicPr>
        <xdr:cNvPr id="2498" name="Picture 14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652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721</xdr:row>
      <xdr:rowOff>0</xdr:rowOff>
    </xdr:from>
    <xdr:to>
      <xdr:col>1</xdr:col>
      <xdr:colOff>104775</xdr:colOff>
      <xdr:row>721</xdr:row>
      <xdr:rowOff>104775</xdr:rowOff>
    </xdr:to>
    <xdr:pic>
      <xdr:nvPicPr>
        <xdr:cNvPr id="2499" name="Picture 14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686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722</xdr:row>
      <xdr:rowOff>0</xdr:rowOff>
    </xdr:from>
    <xdr:to>
      <xdr:col>1</xdr:col>
      <xdr:colOff>104775</xdr:colOff>
      <xdr:row>722</xdr:row>
      <xdr:rowOff>104775</xdr:rowOff>
    </xdr:to>
    <xdr:pic>
      <xdr:nvPicPr>
        <xdr:cNvPr id="2500" name="Picture 14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721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722</xdr:row>
      <xdr:rowOff>0</xdr:rowOff>
    </xdr:from>
    <xdr:to>
      <xdr:col>15</xdr:col>
      <xdr:colOff>104775</xdr:colOff>
      <xdr:row>722</xdr:row>
      <xdr:rowOff>104775</xdr:rowOff>
    </xdr:to>
    <xdr:pic>
      <xdr:nvPicPr>
        <xdr:cNvPr id="2501" name="Picture 14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721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104775</xdr:colOff>
      <xdr:row>723</xdr:row>
      <xdr:rowOff>104775</xdr:rowOff>
    </xdr:to>
    <xdr:pic>
      <xdr:nvPicPr>
        <xdr:cNvPr id="2502" name="Picture 14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755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723</xdr:row>
      <xdr:rowOff>0</xdr:rowOff>
    </xdr:from>
    <xdr:to>
      <xdr:col>15</xdr:col>
      <xdr:colOff>104775</xdr:colOff>
      <xdr:row>723</xdr:row>
      <xdr:rowOff>104775</xdr:rowOff>
    </xdr:to>
    <xdr:pic>
      <xdr:nvPicPr>
        <xdr:cNvPr id="2503" name="Picture 14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755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104775</xdr:colOff>
      <xdr:row>724</xdr:row>
      <xdr:rowOff>104775</xdr:rowOff>
    </xdr:to>
    <xdr:pic>
      <xdr:nvPicPr>
        <xdr:cNvPr id="2504" name="Picture 14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789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724</xdr:row>
      <xdr:rowOff>0</xdr:rowOff>
    </xdr:from>
    <xdr:to>
      <xdr:col>15</xdr:col>
      <xdr:colOff>104775</xdr:colOff>
      <xdr:row>724</xdr:row>
      <xdr:rowOff>104775</xdr:rowOff>
    </xdr:to>
    <xdr:pic>
      <xdr:nvPicPr>
        <xdr:cNvPr id="2505" name="Picture 14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789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725</xdr:row>
      <xdr:rowOff>0</xdr:rowOff>
    </xdr:from>
    <xdr:to>
      <xdr:col>1</xdr:col>
      <xdr:colOff>104775</xdr:colOff>
      <xdr:row>725</xdr:row>
      <xdr:rowOff>104775</xdr:rowOff>
    </xdr:to>
    <xdr:pic>
      <xdr:nvPicPr>
        <xdr:cNvPr id="2506" name="Picture 14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824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725</xdr:row>
      <xdr:rowOff>0</xdr:rowOff>
    </xdr:from>
    <xdr:to>
      <xdr:col>15</xdr:col>
      <xdr:colOff>104775</xdr:colOff>
      <xdr:row>725</xdr:row>
      <xdr:rowOff>104775</xdr:rowOff>
    </xdr:to>
    <xdr:pic>
      <xdr:nvPicPr>
        <xdr:cNvPr id="2507" name="Picture 14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824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104775</xdr:colOff>
      <xdr:row>726</xdr:row>
      <xdr:rowOff>104775</xdr:rowOff>
    </xdr:to>
    <xdr:pic>
      <xdr:nvPicPr>
        <xdr:cNvPr id="2508" name="Picture 14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858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726</xdr:row>
      <xdr:rowOff>0</xdr:rowOff>
    </xdr:from>
    <xdr:to>
      <xdr:col>15</xdr:col>
      <xdr:colOff>104775</xdr:colOff>
      <xdr:row>726</xdr:row>
      <xdr:rowOff>104775</xdr:rowOff>
    </xdr:to>
    <xdr:pic>
      <xdr:nvPicPr>
        <xdr:cNvPr id="2509" name="Picture 14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858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727</xdr:row>
      <xdr:rowOff>0</xdr:rowOff>
    </xdr:from>
    <xdr:to>
      <xdr:col>1</xdr:col>
      <xdr:colOff>104775</xdr:colOff>
      <xdr:row>727</xdr:row>
      <xdr:rowOff>104775</xdr:rowOff>
    </xdr:to>
    <xdr:pic>
      <xdr:nvPicPr>
        <xdr:cNvPr id="2510" name="Picture 14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892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727</xdr:row>
      <xdr:rowOff>0</xdr:rowOff>
    </xdr:from>
    <xdr:to>
      <xdr:col>15</xdr:col>
      <xdr:colOff>104775</xdr:colOff>
      <xdr:row>727</xdr:row>
      <xdr:rowOff>104775</xdr:rowOff>
    </xdr:to>
    <xdr:pic>
      <xdr:nvPicPr>
        <xdr:cNvPr id="2511" name="Picture 14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892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728</xdr:row>
      <xdr:rowOff>0</xdr:rowOff>
    </xdr:from>
    <xdr:to>
      <xdr:col>1</xdr:col>
      <xdr:colOff>104775</xdr:colOff>
      <xdr:row>728</xdr:row>
      <xdr:rowOff>104775</xdr:rowOff>
    </xdr:to>
    <xdr:pic>
      <xdr:nvPicPr>
        <xdr:cNvPr id="2512" name="Picture 14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926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728</xdr:row>
      <xdr:rowOff>0</xdr:rowOff>
    </xdr:from>
    <xdr:to>
      <xdr:col>15</xdr:col>
      <xdr:colOff>104775</xdr:colOff>
      <xdr:row>728</xdr:row>
      <xdr:rowOff>104775</xdr:rowOff>
    </xdr:to>
    <xdr:pic>
      <xdr:nvPicPr>
        <xdr:cNvPr id="2513" name="Picture 14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926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104775</xdr:colOff>
      <xdr:row>729</xdr:row>
      <xdr:rowOff>104775</xdr:rowOff>
    </xdr:to>
    <xdr:pic>
      <xdr:nvPicPr>
        <xdr:cNvPr id="2514" name="Picture 14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961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729</xdr:row>
      <xdr:rowOff>0</xdr:rowOff>
    </xdr:from>
    <xdr:to>
      <xdr:col>15</xdr:col>
      <xdr:colOff>104775</xdr:colOff>
      <xdr:row>729</xdr:row>
      <xdr:rowOff>104775</xdr:rowOff>
    </xdr:to>
    <xdr:pic>
      <xdr:nvPicPr>
        <xdr:cNvPr id="2515" name="Picture 14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961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1</xdr:col>
      <xdr:colOff>104775</xdr:colOff>
      <xdr:row>730</xdr:row>
      <xdr:rowOff>104775</xdr:rowOff>
    </xdr:to>
    <xdr:pic>
      <xdr:nvPicPr>
        <xdr:cNvPr id="2516" name="Picture 14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995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730</xdr:row>
      <xdr:rowOff>0</xdr:rowOff>
    </xdr:from>
    <xdr:to>
      <xdr:col>15</xdr:col>
      <xdr:colOff>104775</xdr:colOff>
      <xdr:row>730</xdr:row>
      <xdr:rowOff>104775</xdr:rowOff>
    </xdr:to>
    <xdr:pic>
      <xdr:nvPicPr>
        <xdr:cNvPr id="2517" name="Picture 14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4995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1</xdr:col>
      <xdr:colOff>104775</xdr:colOff>
      <xdr:row>731</xdr:row>
      <xdr:rowOff>104775</xdr:rowOff>
    </xdr:to>
    <xdr:pic>
      <xdr:nvPicPr>
        <xdr:cNvPr id="2518" name="Picture 14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029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731</xdr:row>
      <xdr:rowOff>0</xdr:rowOff>
    </xdr:from>
    <xdr:to>
      <xdr:col>15</xdr:col>
      <xdr:colOff>104775</xdr:colOff>
      <xdr:row>731</xdr:row>
      <xdr:rowOff>104775</xdr:rowOff>
    </xdr:to>
    <xdr:pic>
      <xdr:nvPicPr>
        <xdr:cNvPr id="2519" name="Picture 14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029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104775</xdr:colOff>
      <xdr:row>732</xdr:row>
      <xdr:rowOff>104775</xdr:rowOff>
    </xdr:to>
    <xdr:pic>
      <xdr:nvPicPr>
        <xdr:cNvPr id="2520" name="Picture 14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064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732</xdr:row>
      <xdr:rowOff>0</xdr:rowOff>
    </xdr:from>
    <xdr:to>
      <xdr:col>15</xdr:col>
      <xdr:colOff>104775</xdr:colOff>
      <xdr:row>732</xdr:row>
      <xdr:rowOff>104775</xdr:rowOff>
    </xdr:to>
    <xdr:pic>
      <xdr:nvPicPr>
        <xdr:cNvPr id="2521" name="Picture 14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064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733</xdr:row>
      <xdr:rowOff>0</xdr:rowOff>
    </xdr:from>
    <xdr:to>
      <xdr:col>1</xdr:col>
      <xdr:colOff>104775</xdr:colOff>
      <xdr:row>733</xdr:row>
      <xdr:rowOff>104775</xdr:rowOff>
    </xdr:to>
    <xdr:pic>
      <xdr:nvPicPr>
        <xdr:cNvPr id="2522" name="Picture 14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098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733</xdr:row>
      <xdr:rowOff>0</xdr:rowOff>
    </xdr:from>
    <xdr:to>
      <xdr:col>15</xdr:col>
      <xdr:colOff>104775</xdr:colOff>
      <xdr:row>733</xdr:row>
      <xdr:rowOff>104775</xdr:rowOff>
    </xdr:to>
    <xdr:pic>
      <xdr:nvPicPr>
        <xdr:cNvPr id="2523" name="Picture 14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098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734</xdr:row>
      <xdr:rowOff>0</xdr:rowOff>
    </xdr:from>
    <xdr:to>
      <xdr:col>1</xdr:col>
      <xdr:colOff>104775</xdr:colOff>
      <xdr:row>734</xdr:row>
      <xdr:rowOff>104775</xdr:rowOff>
    </xdr:to>
    <xdr:pic>
      <xdr:nvPicPr>
        <xdr:cNvPr id="2524" name="Picture 15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132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734</xdr:row>
      <xdr:rowOff>0</xdr:rowOff>
    </xdr:from>
    <xdr:to>
      <xdr:col>15</xdr:col>
      <xdr:colOff>104775</xdr:colOff>
      <xdr:row>734</xdr:row>
      <xdr:rowOff>104775</xdr:rowOff>
    </xdr:to>
    <xdr:pic>
      <xdr:nvPicPr>
        <xdr:cNvPr id="2525" name="Picture 15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132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104775</xdr:colOff>
      <xdr:row>735</xdr:row>
      <xdr:rowOff>104775</xdr:rowOff>
    </xdr:to>
    <xdr:pic>
      <xdr:nvPicPr>
        <xdr:cNvPr id="2526" name="Picture 15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166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735</xdr:row>
      <xdr:rowOff>0</xdr:rowOff>
    </xdr:from>
    <xdr:to>
      <xdr:col>15</xdr:col>
      <xdr:colOff>104775</xdr:colOff>
      <xdr:row>735</xdr:row>
      <xdr:rowOff>104775</xdr:rowOff>
    </xdr:to>
    <xdr:pic>
      <xdr:nvPicPr>
        <xdr:cNvPr id="2527" name="Picture 15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166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104775</xdr:colOff>
      <xdr:row>736</xdr:row>
      <xdr:rowOff>104775</xdr:rowOff>
    </xdr:to>
    <xdr:pic>
      <xdr:nvPicPr>
        <xdr:cNvPr id="2528" name="Picture 15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201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736</xdr:row>
      <xdr:rowOff>0</xdr:rowOff>
    </xdr:from>
    <xdr:to>
      <xdr:col>15</xdr:col>
      <xdr:colOff>104775</xdr:colOff>
      <xdr:row>736</xdr:row>
      <xdr:rowOff>104775</xdr:rowOff>
    </xdr:to>
    <xdr:pic>
      <xdr:nvPicPr>
        <xdr:cNvPr id="2529" name="Picture 15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201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104775</xdr:colOff>
      <xdr:row>737</xdr:row>
      <xdr:rowOff>104775</xdr:rowOff>
    </xdr:to>
    <xdr:pic>
      <xdr:nvPicPr>
        <xdr:cNvPr id="2530" name="Picture 15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235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737</xdr:row>
      <xdr:rowOff>0</xdr:rowOff>
    </xdr:from>
    <xdr:to>
      <xdr:col>15</xdr:col>
      <xdr:colOff>104775</xdr:colOff>
      <xdr:row>737</xdr:row>
      <xdr:rowOff>104775</xdr:rowOff>
    </xdr:to>
    <xdr:pic>
      <xdr:nvPicPr>
        <xdr:cNvPr id="2531" name="Picture 15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235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104775</xdr:colOff>
      <xdr:row>738</xdr:row>
      <xdr:rowOff>104775</xdr:rowOff>
    </xdr:to>
    <xdr:pic>
      <xdr:nvPicPr>
        <xdr:cNvPr id="2532" name="Picture 15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269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738</xdr:row>
      <xdr:rowOff>0</xdr:rowOff>
    </xdr:from>
    <xdr:to>
      <xdr:col>15</xdr:col>
      <xdr:colOff>104775</xdr:colOff>
      <xdr:row>738</xdr:row>
      <xdr:rowOff>104775</xdr:rowOff>
    </xdr:to>
    <xdr:pic>
      <xdr:nvPicPr>
        <xdr:cNvPr id="2533" name="Picture 15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269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739</xdr:row>
      <xdr:rowOff>0</xdr:rowOff>
    </xdr:from>
    <xdr:to>
      <xdr:col>1</xdr:col>
      <xdr:colOff>104775</xdr:colOff>
      <xdr:row>739</xdr:row>
      <xdr:rowOff>104775</xdr:rowOff>
    </xdr:to>
    <xdr:pic>
      <xdr:nvPicPr>
        <xdr:cNvPr id="2534" name="Picture 15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304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739</xdr:row>
      <xdr:rowOff>0</xdr:rowOff>
    </xdr:from>
    <xdr:to>
      <xdr:col>15</xdr:col>
      <xdr:colOff>104775</xdr:colOff>
      <xdr:row>739</xdr:row>
      <xdr:rowOff>104775</xdr:rowOff>
    </xdr:to>
    <xdr:pic>
      <xdr:nvPicPr>
        <xdr:cNvPr id="2535" name="Picture 15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304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104775</xdr:colOff>
      <xdr:row>740</xdr:row>
      <xdr:rowOff>104775</xdr:rowOff>
    </xdr:to>
    <xdr:pic>
      <xdr:nvPicPr>
        <xdr:cNvPr id="2536" name="Picture 15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338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740</xdr:row>
      <xdr:rowOff>0</xdr:rowOff>
    </xdr:from>
    <xdr:to>
      <xdr:col>15</xdr:col>
      <xdr:colOff>104775</xdr:colOff>
      <xdr:row>740</xdr:row>
      <xdr:rowOff>104775</xdr:rowOff>
    </xdr:to>
    <xdr:pic>
      <xdr:nvPicPr>
        <xdr:cNvPr id="2537" name="Picture 15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338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104775</xdr:colOff>
      <xdr:row>741</xdr:row>
      <xdr:rowOff>104775</xdr:rowOff>
    </xdr:to>
    <xdr:pic>
      <xdr:nvPicPr>
        <xdr:cNvPr id="2538" name="Picture 15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372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741</xdr:row>
      <xdr:rowOff>0</xdr:rowOff>
    </xdr:from>
    <xdr:to>
      <xdr:col>15</xdr:col>
      <xdr:colOff>104775</xdr:colOff>
      <xdr:row>741</xdr:row>
      <xdr:rowOff>104775</xdr:rowOff>
    </xdr:to>
    <xdr:pic>
      <xdr:nvPicPr>
        <xdr:cNvPr id="2539" name="Picture 15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372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104775</xdr:colOff>
      <xdr:row>742</xdr:row>
      <xdr:rowOff>104775</xdr:rowOff>
    </xdr:to>
    <xdr:pic>
      <xdr:nvPicPr>
        <xdr:cNvPr id="2540" name="Picture 15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406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742</xdr:row>
      <xdr:rowOff>0</xdr:rowOff>
    </xdr:from>
    <xdr:to>
      <xdr:col>15</xdr:col>
      <xdr:colOff>104775</xdr:colOff>
      <xdr:row>742</xdr:row>
      <xdr:rowOff>104775</xdr:rowOff>
    </xdr:to>
    <xdr:pic>
      <xdr:nvPicPr>
        <xdr:cNvPr id="2541" name="Picture 15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406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104775</xdr:colOff>
      <xdr:row>743</xdr:row>
      <xdr:rowOff>104775</xdr:rowOff>
    </xdr:to>
    <xdr:pic>
      <xdr:nvPicPr>
        <xdr:cNvPr id="2542" name="Picture 15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441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743</xdr:row>
      <xdr:rowOff>0</xdr:rowOff>
    </xdr:from>
    <xdr:to>
      <xdr:col>15</xdr:col>
      <xdr:colOff>104775</xdr:colOff>
      <xdr:row>743</xdr:row>
      <xdr:rowOff>104775</xdr:rowOff>
    </xdr:to>
    <xdr:pic>
      <xdr:nvPicPr>
        <xdr:cNvPr id="2543" name="Picture 15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441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</xdr:col>
      <xdr:colOff>104775</xdr:colOff>
      <xdr:row>744</xdr:row>
      <xdr:rowOff>104775</xdr:rowOff>
    </xdr:to>
    <xdr:pic>
      <xdr:nvPicPr>
        <xdr:cNvPr id="2544" name="Picture 15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475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744</xdr:row>
      <xdr:rowOff>0</xdr:rowOff>
    </xdr:from>
    <xdr:to>
      <xdr:col>15</xdr:col>
      <xdr:colOff>104775</xdr:colOff>
      <xdr:row>744</xdr:row>
      <xdr:rowOff>104775</xdr:rowOff>
    </xdr:to>
    <xdr:pic>
      <xdr:nvPicPr>
        <xdr:cNvPr id="2545" name="Picture 15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475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104775</xdr:colOff>
      <xdr:row>745</xdr:row>
      <xdr:rowOff>104775</xdr:rowOff>
    </xdr:to>
    <xdr:pic>
      <xdr:nvPicPr>
        <xdr:cNvPr id="2546" name="Picture 15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509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745</xdr:row>
      <xdr:rowOff>0</xdr:rowOff>
    </xdr:from>
    <xdr:to>
      <xdr:col>15</xdr:col>
      <xdr:colOff>104775</xdr:colOff>
      <xdr:row>745</xdr:row>
      <xdr:rowOff>104775</xdr:rowOff>
    </xdr:to>
    <xdr:pic>
      <xdr:nvPicPr>
        <xdr:cNvPr id="2547" name="Picture 15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509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104775</xdr:colOff>
      <xdr:row>746</xdr:row>
      <xdr:rowOff>104775</xdr:rowOff>
    </xdr:to>
    <xdr:pic>
      <xdr:nvPicPr>
        <xdr:cNvPr id="2548" name="Picture 15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544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746</xdr:row>
      <xdr:rowOff>0</xdr:rowOff>
    </xdr:from>
    <xdr:to>
      <xdr:col>15</xdr:col>
      <xdr:colOff>104775</xdr:colOff>
      <xdr:row>746</xdr:row>
      <xdr:rowOff>104775</xdr:rowOff>
    </xdr:to>
    <xdr:pic>
      <xdr:nvPicPr>
        <xdr:cNvPr id="2549" name="Picture 15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544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747</xdr:row>
      <xdr:rowOff>0</xdr:rowOff>
    </xdr:from>
    <xdr:to>
      <xdr:col>1</xdr:col>
      <xdr:colOff>104775</xdr:colOff>
      <xdr:row>747</xdr:row>
      <xdr:rowOff>104775</xdr:rowOff>
    </xdr:to>
    <xdr:pic>
      <xdr:nvPicPr>
        <xdr:cNvPr id="2550" name="Picture 15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578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747</xdr:row>
      <xdr:rowOff>0</xdr:rowOff>
    </xdr:from>
    <xdr:to>
      <xdr:col>15</xdr:col>
      <xdr:colOff>104775</xdr:colOff>
      <xdr:row>747</xdr:row>
      <xdr:rowOff>104775</xdr:rowOff>
    </xdr:to>
    <xdr:pic>
      <xdr:nvPicPr>
        <xdr:cNvPr id="2551" name="Picture 15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578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104775</xdr:colOff>
      <xdr:row>748</xdr:row>
      <xdr:rowOff>104775</xdr:rowOff>
    </xdr:to>
    <xdr:pic>
      <xdr:nvPicPr>
        <xdr:cNvPr id="2552" name="Picture 15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612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748</xdr:row>
      <xdr:rowOff>0</xdr:rowOff>
    </xdr:from>
    <xdr:to>
      <xdr:col>15</xdr:col>
      <xdr:colOff>104775</xdr:colOff>
      <xdr:row>748</xdr:row>
      <xdr:rowOff>104775</xdr:rowOff>
    </xdr:to>
    <xdr:pic>
      <xdr:nvPicPr>
        <xdr:cNvPr id="2553" name="Picture 15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612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749</xdr:row>
      <xdr:rowOff>0</xdr:rowOff>
    </xdr:from>
    <xdr:to>
      <xdr:col>1</xdr:col>
      <xdr:colOff>104775</xdr:colOff>
      <xdr:row>749</xdr:row>
      <xdr:rowOff>104775</xdr:rowOff>
    </xdr:to>
    <xdr:pic>
      <xdr:nvPicPr>
        <xdr:cNvPr id="2554" name="Picture 15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647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749</xdr:row>
      <xdr:rowOff>0</xdr:rowOff>
    </xdr:from>
    <xdr:to>
      <xdr:col>15</xdr:col>
      <xdr:colOff>104775</xdr:colOff>
      <xdr:row>749</xdr:row>
      <xdr:rowOff>104775</xdr:rowOff>
    </xdr:to>
    <xdr:pic>
      <xdr:nvPicPr>
        <xdr:cNvPr id="2555" name="Picture 15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647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104775</xdr:colOff>
      <xdr:row>750</xdr:row>
      <xdr:rowOff>104775</xdr:rowOff>
    </xdr:to>
    <xdr:pic>
      <xdr:nvPicPr>
        <xdr:cNvPr id="2556" name="Picture 15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681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750</xdr:row>
      <xdr:rowOff>0</xdr:rowOff>
    </xdr:from>
    <xdr:to>
      <xdr:col>15</xdr:col>
      <xdr:colOff>104775</xdr:colOff>
      <xdr:row>750</xdr:row>
      <xdr:rowOff>104775</xdr:rowOff>
    </xdr:to>
    <xdr:pic>
      <xdr:nvPicPr>
        <xdr:cNvPr id="2557" name="Picture 15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681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104775</xdr:colOff>
      <xdr:row>751</xdr:row>
      <xdr:rowOff>104775</xdr:rowOff>
    </xdr:to>
    <xdr:pic>
      <xdr:nvPicPr>
        <xdr:cNvPr id="2558" name="Picture 15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715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104775</xdr:colOff>
      <xdr:row>752</xdr:row>
      <xdr:rowOff>104775</xdr:rowOff>
    </xdr:to>
    <xdr:pic>
      <xdr:nvPicPr>
        <xdr:cNvPr id="2559" name="Picture 15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749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752</xdr:row>
      <xdr:rowOff>0</xdr:rowOff>
    </xdr:from>
    <xdr:to>
      <xdr:col>15</xdr:col>
      <xdr:colOff>104775</xdr:colOff>
      <xdr:row>752</xdr:row>
      <xdr:rowOff>104775</xdr:rowOff>
    </xdr:to>
    <xdr:pic>
      <xdr:nvPicPr>
        <xdr:cNvPr id="2560" name="Picture 15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749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1</xdr:col>
      <xdr:colOff>104775</xdr:colOff>
      <xdr:row>753</xdr:row>
      <xdr:rowOff>104775</xdr:rowOff>
    </xdr:to>
    <xdr:pic>
      <xdr:nvPicPr>
        <xdr:cNvPr id="2561" name="Picture 15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784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753</xdr:row>
      <xdr:rowOff>0</xdr:rowOff>
    </xdr:from>
    <xdr:to>
      <xdr:col>15</xdr:col>
      <xdr:colOff>104775</xdr:colOff>
      <xdr:row>753</xdr:row>
      <xdr:rowOff>104775</xdr:rowOff>
    </xdr:to>
    <xdr:pic>
      <xdr:nvPicPr>
        <xdr:cNvPr id="2562" name="Picture 15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784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104775</xdr:colOff>
      <xdr:row>754</xdr:row>
      <xdr:rowOff>104775</xdr:rowOff>
    </xdr:to>
    <xdr:pic>
      <xdr:nvPicPr>
        <xdr:cNvPr id="2563" name="Picture 15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818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754</xdr:row>
      <xdr:rowOff>0</xdr:rowOff>
    </xdr:from>
    <xdr:to>
      <xdr:col>15</xdr:col>
      <xdr:colOff>104775</xdr:colOff>
      <xdr:row>754</xdr:row>
      <xdr:rowOff>104775</xdr:rowOff>
    </xdr:to>
    <xdr:pic>
      <xdr:nvPicPr>
        <xdr:cNvPr id="2564" name="Picture 15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818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104775</xdr:colOff>
      <xdr:row>755</xdr:row>
      <xdr:rowOff>104775</xdr:rowOff>
    </xdr:to>
    <xdr:pic>
      <xdr:nvPicPr>
        <xdr:cNvPr id="2565" name="Picture 15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852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755</xdr:row>
      <xdr:rowOff>0</xdr:rowOff>
    </xdr:from>
    <xdr:to>
      <xdr:col>15</xdr:col>
      <xdr:colOff>104775</xdr:colOff>
      <xdr:row>755</xdr:row>
      <xdr:rowOff>104775</xdr:rowOff>
    </xdr:to>
    <xdr:pic>
      <xdr:nvPicPr>
        <xdr:cNvPr id="2566" name="Picture 15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852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756</xdr:row>
      <xdr:rowOff>0</xdr:rowOff>
    </xdr:from>
    <xdr:to>
      <xdr:col>1</xdr:col>
      <xdr:colOff>104775</xdr:colOff>
      <xdr:row>756</xdr:row>
      <xdr:rowOff>104775</xdr:rowOff>
    </xdr:to>
    <xdr:pic>
      <xdr:nvPicPr>
        <xdr:cNvPr id="2567" name="Picture 15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887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756</xdr:row>
      <xdr:rowOff>0</xdr:rowOff>
    </xdr:from>
    <xdr:to>
      <xdr:col>15</xdr:col>
      <xdr:colOff>104775</xdr:colOff>
      <xdr:row>756</xdr:row>
      <xdr:rowOff>104775</xdr:rowOff>
    </xdr:to>
    <xdr:pic>
      <xdr:nvPicPr>
        <xdr:cNvPr id="2568" name="Picture 15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887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104775</xdr:colOff>
      <xdr:row>757</xdr:row>
      <xdr:rowOff>104775</xdr:rowOff>
    </xdr:to>
    <xdr:pic>
      <xdr:nvPicPr>
        <xdr:cNvPr id="2569" name="Picture 15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921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757</xdr:row>
      <xdr:rowOff>0</xdr:rowOff>
    </xdr:from>
    <xdr:to>
      <xdr:col>15</xdr:col>
      <xdr:colOff>104775</xdr:colOff>
      <xdr:row>757</xdr:row>
      <xdr:rowOff>104775</xdr:rowOff>
    </xdr:to>
    <xdr:pic>
      <xdr:nvPicPr>
        <xdr:cNvPr id="2570" name="Picture 15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921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104775</xdr:colOff>
      <xdr:row>758</xdr:row>
      <xdr:rowOff>104775</xdr:rowOff>
    </xdr:to>
    <xdr:pic>
      <xdr:nvPicPr>
        <xdr:cNvPr id="2571" name="Picture 15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955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758</xdr:row>
      <xdr:rowOff>0</xdr:rowOff>
    </xdr:from>
    <xdr:to>
      <xdr:col>15</xdr:col>
      <xdr:colOff>104775</xdr:colOff>
      <xdr:row>758</xdr:row>
      <xdr:rowOff>104775</xdr:rowOff>
    </xdr:to>
    <xdr:pic>
      <xdr:nvPicPr>
        <xdr:cNvPr id="2572" name="Picture 154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955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104775</xdr:colOff>
      <xdr:row>759</xdr:row>
      <xdr:rowOff>104775</xdr:rowOff>
    </xdr:to>
    <xdr:pic>
      <xdr:nvPicPr>
        <xdr:cNvPr id="2573" name="Picture 154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989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759</xdr:row>
      <xdr:rowOff>0</xdr:rowOff>
    </xdr:from>
    <xdr:to>
      <xdr:col>15</xdr:col>
      <xdr:colOff>104775</xdr:colOff>
      <xdr:row>759</xdr:row>
      <xdr:rowOff>104775</xdr:rowOff>
    </xdr:to>
    <xdr:pic>
      <xdr:nvPicPr>
        <xdr:cNvPr id="2574" name="Picture 155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5989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760</xdr:row>
      <xdr:rowOff>0</xdr:rowOff>
    </xdr:from>
    <xdr:to>
      <xdr:col>1</xdr:col>
      <xdr:colOff>104775</xdr:colOff>
      <xdr:row>760</xdr:row>
      <xdr:rowOff>104775</xdr:rowOff>
    </xdr:to>
    <xdr:pic>
      <xdr:nvPicPr>
        <xdr:cNvPr id="2575" name="Picture 155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024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760</xdr:row>
      <xdr:rowOff>0</xdr:rowOff>
    </xdr:from>
    <xdr:to>
      <xdr:col>15</xdr:col>
      <xdr:colOff>104775</xdr:colOff>
      <xdr:row>760</xdr:row>
      <xdr:rowOff>104775</xdr:rowOff>
    </xdr:to>
    <xdr:pic>
      <xdr:nvPicPr>
        <xdr:cNvPr id="2576" name="Picture 155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024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761</xdr:row>
      <xdr:rowOff>0</xdr:rowOff>
    </xdr:from>
    <xdr:to>
      <xdr:col>1</xdr:col>
      <xdr:colOff>104775</xdr:colOff>
      <xdr:row>761</xdr:row>
      <xdr:rowOff>104775</xdr:rowOff>
    </xdr:to>
    <xdr:pic>
      <xdr:nvPicPr>
        <xdr:cNvPr id="2577" name="Picture 15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058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761</xdr:row>
      <xdr:rowOff>0</xdr:rowOff>
    </xdr:from>
    <xdr:to>
      <xdr:col>15</xdr:col>
      <xdr:colOff>104775</xdr:colOff>
      <xdr:row>761</xdr:row>
      <xdr:rowOff>104775</xdr:rowOff>
    </xdr:to>
    <xdr:pic>
      <xdr:nvPicPr>
        <xdr:cNvPr id="2578" name="Picture 15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058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104775</xdr:colOff>
      <xdr:row>762</xdr:row>
      <xdr:rowOff>104775</xdr:rowOff>
    </xdr:to>
    <xdr:pic>
      <xdr:nvPicPr>
        <xdr:cNvPr id="2579" name="Picture 15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092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762</xdr:row>
      <xdr:rowOff>0</xdr:rowOff>
    </xdr:from>
    <xdr:to>
      <xdr:col>15</xdr:col>
      <xdr:colOff>104775</xdr:colOff>
      <xdr:row>762</xdr:row>
      <xdr:rowOff>104775</xdr:rowOff>
    </xdr:to>
    <xdr:pic>
      <xdr:nvPicPr>
        <xdr:cNvPr id="2580" name="Picture 15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092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104775</xdr:colOff>
      <xdr:row>763</xdr:row>
      <xdr:rowOff>104775</xdr:rowOff>
    </xdr:to>
    <xdr:pic>
      <xdr:nvPicPr>
        <xdr:cNvPr id="2581" name="Picture 15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127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763</xdr:row>
      <xdr:rowOff>0</xdr:rowOff>
    </xdr:from>
    <xdr:to>
      <xdr:col>15</xdr:col>
      <xdr:colOff>104775</xdr:colOff>
      <xdr:row>763</xdr:row>
      <xdr:rowOff>104775</xdr:rowOff>
    </xdr:to>
    <xdr:pic>
      <xdr:nvPicPr>
        <xdr:cNvPr id="2582" name="Picture 15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127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1</xdr:col>
      <xdr:colOff>104775</xdr:colOff>
      <xdr:row>764</xdr:row>
      <xdr:rowOff>104775</xdr:rowOff>
    </xdr:to>
    <xdr:pic>
      <xdr:nvPicPr>
        <xdr:cNvPr id="2583" name="Picture 15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161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764</xdr:row>
      <xdr:rowOff>0</xdr:rowOff>
    </xdr:from>
    <xdr:to>
      <xdr:col>15</xdr:col>
      <xdr:colOff>104775</xdr:colOff>
      <xdr:row>764</xdr:row>
      <xdr:rowOff>104775</xdr:rowOff>
    </xdr:to>
    <xdr:pic>
      <xdr:nvPicPr>
        <xdr:cNvPr id="2584" name="Picture 15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161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</xdr:col>
      <xdr:colOff>104775</xdr:colOff>
      <xdr:row>765</xdr:row>
      <xdr:rowOff>104775</xdr:rowOff>
    </xdr:to>
    <xdr:pic>
      <xdr:nvPicPr>
        <xdr:cNvPr id="2585" name="Picture 15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195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765</xdr:row>
      <xdr:rowOff>0</xdr:rowOff>
    </xdr:from>
    <xdr:to>
      <xdr:col>15</xdr:col>
      <xdr:colOff>104775</xdr:colOff>
      <xdr:row>765</xdr:row>
      <xdr:rowOff>104775</xdr:rowOff>
    </xdr:to>
    <xdr:pic>
      <xdr:nvPicPr>
        <xdr:cNvPr id="2586" name="Picture 15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195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766</xdr:row>
      <xdr:rowOff>0</xdr:rowOff>
    </xdr:from>
    <xdr:to>
      <xdr:col>1</xdr:col>
      <xdr:colOff>104775</xdr:colOff>
      <xdr:row>766</xdr:row>
      <xdr:rowOff>104775</xdr:rowOff>
    </xdr:to>
    <xdr:pic>
      <xdr:nvPicPr>
        <xdr:cNvPr id="2587" name="Picture 15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229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766</xdr:row>
      <xdr:rowOff>0</xdr:rowOff>
    </xdr:from>
    <xdr:to>
      <xdr:col>15</xdr:col>
      <xdr:colOff>104775</xdr:colOff>
      <xdr:row>766</xdr:row>
      <xdr:rowOff>104775</xdr:rowOff>
    </xdr:to>
    <xdr:pic>
      <xdr:nvPicPr>
        <xdr:cNvPr id="2588" name="Picture 15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229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767</xdr:row>
      <xdr:rowOff>0</xdr:rowOff>
    </xdr:from>
    <xdr:to>
      <xdr:col>1</xdr:col>
      <xdr:colOff>104775</xdr:colOff>
      <xdr:row>767</xdr:row>
      <xdr:rowOff>104775</xdr:rowOff>
    </xdr:to>
    <xdr:pic>
      <xdr:nvPicPr>
        <xdr:cNvPr id="2589" name="Picture 15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264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767</xdr:row>
      <xdr:rowOff>0</xdr:rowOff>
    </xdr:from>
    <xdr:to>
      <xdr:col>15</xdr:col>
      <xdr:colOff>104775</xdr:colOff>
      <xdr:row>767</xdr:row>
      <xdr:rowOff>104775</xdr:rowOff>
    </xdr:to>
    <xdr:pic>
      <xdr:nvPicPr>
        <xdr:cNvPr id="2590" name="Picture 15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264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768</xdr:row>
      <xdr:rowOff>0</xdr:rowOff>
    </xdr:from>
    <xdr:to>
      <xdr:col>1</xdr:col>
      <xdr:colOff>104775</xdr:colOff>
      <xdr:row>768</xdr:row>
      <xdr:rowOff>104775</xdr:rowOff>
    </xdr:to>
    <xdr:pic>
      <xdr:nvPicPr>
        <xdr:cNvPr id="2591" name="Picture 15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298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768</xdr:row>
      <xdr:rowOff>0</xdr:rowOff>
    </xdr:from>
    <xdr:to>
      <xdr:col>15</xdr:col>
      <xdr:colOff>104775</xdr:colOff>
      <xdr:row>768</xdr:row>
      <xdr:rowOff>104775</xdr:rowOff>
    </xdr:to>
    <xdr:pic>
      <xdr:nvPicPr>
        <xdr:cNvPr id="2592" name="Picture 15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298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104775</xdr:colOff>
      <xdr:row>769</xdr:row>
      <xdr:rowOff>104775</xdr:rowOff>
    </xdr:to>
    <xdr:pic>
      <xdr:nvPicPr>
        <xdr:cNvPr id="2593" name="Picture 15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332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769</xdr:row>
      <xdr:rowOff>0</xdr:rowOff>
    </xdr:from>
    <xdr:to>
      <xdr:col>15</xdr:col>
      <xdr:colOff>104775</xdr:colOff>
      <xdr:row>769</xdr:row>
      <xdr:rowOff>104775</xdr:rowOff>
    </xdr:to>
    <xdr:pic>
      <xdr:nvPicPr>
        <xdr:cNvPr id="2594" name="Picture 15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332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104775</xdr:colOff>
      <xdr:row>770</xdr:row>
      <xdr:rowOff>104775</xdr:rowOff>
    </xdr:to>
    <xdr:pic>
      <xdr:nvPicPr>
        <xdr:cNvPr id="2595" name="Picture 15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367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770</xdr:row>
      <xdr:rowOff>0</xdr:rowOff>
    </xdr:from>
    <xdr:to>
      <xdr:col>15</xdr:col>
      <xdr:colOff>104775</xdr:colOff>
      <xdr:row>770</xdr:row>
      <xdr:rowOff>104775</xdr:rowOff>
    </xdr:to>
    <xdr:pic>
      <xdr:nvPicPr>
        <xdr:cNvPr id="2596" name="Picture 15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367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771</xdr:row>
      <xdr:rowOff>0</xdr:rowOff>
    </xdr:from>
    <xdr:to>
      <xdr:col>1</xdr:col>
      <xdr:colOff>104775</xdr:colOff>
      <xdr:row>771</xdr:row>
      <xdr:rowOff>104775</xdr:rowOff>
    </xdr:to>
    <xdr:pic>
      <xdr:nvPicPr>
        <xdr:cNvPr id="2597" name="Picture 15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401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771</xdr:row>
      <xdr:rowOff>0</xdr:rowOff>
    </xdr:from>
    <xdr:to>
      <xdr:col>15</xdr:col>
      <xdr:colOff>104775</xdr:colOff>
      <xdr:row>771</xdr:row>
      <xdr:rowOff>104775</xdr:rowOff>
    </xdr:to>
    <xdr:pic>
      <xdr:nvPicPr>
        <xdr:cNvPr id="2598" name="Picture 15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401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104775</xdr:colOff>
      <xdr:row>772</xdr:row>
      <xdr:rowOff>104775</xdr:rowOff>
    </xdr:to>
    <xdr:pic>
      <xdr:nvPicPr>
        <xdr:cNvPr id="2599" name="Picture 15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435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772</xdr:row>
      <xdr:rowOff>0</xdr:rowOff>
    </xdr:from>
    <xdr:to>
      <xdr:col>15</xdr:col>
      <xdr:colOff>104775</xdr:colOff>
      <xdr:row>772</xdr:row>
      <xdr:rowOff>104775</xdr:rowOff>
    </xdr:to>
    <xdr:pic>
      <xdr:nvPicPr>
        <xdr:cNvPr id="2600" name="Picture 15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435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104775</xdr:colOff>
      <xdr:row>773</xdr:row>
      <xdr:rowOff>104775</xdr:rowOff>
    </xdr:to>
    <xdr:pic>
      <xdr:nvPicPr>
        <xdr:cNvPr id="2601" name="Picture 15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469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773</xdr:row>
      <xdr:rowOff>0</xdr:rowOff>
    </xdr:from>
    <xdr:to>
      <xdr:col>15</xdr:col>
      <xdr:colOff>104775</xdr:colOff>
      <xdr:row>773</xdr:row>
      <xdr:rowOff>104775</xdr:rowOff>
    </xdr:to>
    <xdr:pic>
      <xdr:nvPicPr>
        <xdr:cNvPr id="2602" name="Picture 15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469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104775</xdr:colOff>
      <xdr:row>774</xdr:row>
      <xdr:rowOff>104775</xdr:rowOff>
    </xdr:to>
    <xdr:pic>
      <xdr:nvPicPr>
        <xdr:cNvPr id="2603" name="Picture 15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504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774</xdr:row>
      <xdr:rowOff>0</xdr:rowOff>
    </xdr:from>
    <xdr:to>
      <xdr:col>15</xdr:col>
      <xdr:colOff>104775</xdr:colOff>
      <xdr:row>774</xdr:row>
      <xdr:rowOff>104775</xdr:rowOff>
    </xdr:to>
    <xdr:pic>
      <xdr:nvPicPr>
        <xdr:cNvPr id="2604" name="Picture 15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504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104775</xdr:colOff>
      <xdr:row>775</xdr:row>
      <xdr:rowOff>104775</xdr:rowOff>
    </xdr:to>
    <xdr:pic>
      <xdr:nvPicPr>
        <xdr:cNvPr id="2605" name="Picture 15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538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775</xdr:row>
      <xdr:rowOff>0</xdr:rowOff>
    </xdr:from>
    <xdr:to>
      <xdr:col>15</xdr:col>
      <xdr:colOff>104775</xdr:colOff>
      <xdr:row>775</xdr:row>
      <xdr:rowOff>104775</xdr:rowOff>
    </xdr:to>
    <xdr:pic>
      <xdr:nvPicPr>
        <xdr:cNvPr id="2606" name="Picture 15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538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104775</xdr:colOff>
      <xdr:row>776</xdr:row>
      <xdr:rowOff>104775</xdr:rowOff>
    </xdr:to>
    <xdr:pic>
      <xdr:nvPicPr>
        <xdr:cNvPr id="2607" name="Picture 15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572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776</xdr:row>
      <xdr:rowOff>0</xdr:rowOff>
    </xdr:from>
    <xdr:to>
      <xdr:col>15</xdr:col>
      <xdr:colOff>104775</xdr:colOff>
      <xdr:row>776</xdr:row>
      <xdr:rowOff>104775</xdr:rowOff>
    </xdr:to>
    <xdr:pic>
      <xdr:nvPicPr>
        <xdr:cNvPr id="2608" name="Picture 15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572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777</xdr:row>
      <xdr:rowOff>0</xdr:rowOff>
    </xdr:from>
    <xdr:to>
      <xdr:col>1</xdr:col>
      <xdr:colOff>104775</xdr:colOff>
      <xdr:row>777</xdr:row>
      <xdr:rowOff>104775</xdr:rowOff>
    </xdr:to>
    <xdr:pic>
      <xdr:nvPicPr>
        <xdr:cNvPr id="2609" name="Picture 15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607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777</xdr:row>
      <xdr:rowOff>0</xdr:rowOff>
    </xdr:from>
    <xdr:to>
      <xdr:col>15</xdr:col>
      <xdr:colOff>104775</xdr:colOff>
      <xdr:row>777</xdr:row>
      <xdr:rowOff>104775</xdr:rowOff>
    </xdr:to>
    <xdr:pic>
      <xdr:nvPicPr>
        <xdr:cNvPr id="2610" name="Picture 15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607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104775</xdr:colOff>
      <xdr:row>778</xdr:row>
      <xdr:rowOff>104775</xdr:rowOff>
    </xdr:to>
    <xdr:pic>
      <xdr:nvPicPr>
        <xdr:cNvPr id="2611" name="Picture 15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641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778</xdr:row>
      <xdr:rowOff>0</xdr:rowOff>
    </xdr:from>
    <xdr:to>
      <xdr:col>15</xdr:col>
      <xdr:colOff>104775</xdr:colOff>
      <xdr:row>778</xdr:row>
      <xdr:rowOff>104775</xdr:rowOff>
    </xdr:to>
    <xdr:pic>
      <xdr:nvPicPr>
        <xdr:cNvPr id="2612" name="Picture 15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641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104775</xdr:colOff>
      <xdr:row>779</xdr:row>
      <xdr:rowOff>104775</xdr:rowOff>
    </xdr:to>
    <xdr:pic>
      <xdr:nvPicPr>
        <xdr:cNvPr id="2613" name="Picture 15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675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779</xdr:row>
      <xdr:rowOff>0</xdr:rowOff>
    </xdr:from>
    <xdr:to>
      <xdr:col>15</xdr:col>
      <xdr:colOff>104775</xdr:colOff>
      <xdr:row>779</xdr:row>
      <xdr:rowOff>104775</xdr:rowOff>
    </xdr:to>
    <xdr:pic>
      <xdr:nvPicPr>
        <xdr:cNvPr id="2614" name="Picture 15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675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780</xdr:row>
      <xdr:rowOff>0</xdr:rowOff>
    </xdr:from>
    <xdr:to>
      <xdr:col>1</xdr:col>
      <xdr:colOff>104775</xdr:colOff>
      <xdr:row>780</xdr:row>
      <xdr:rowOff>104775</xdr:rowOff>
    </xdr:to>
    <xdr:pic>
      <xdr:nvPicPr>
        <xdr:cNvPr id="2615" name="Picture 15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710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780</xdr:row>
      <xdr:rowOff>0</xdr:rowOff>
    </xdr:from>
    <xdr:to>
      <xdr:col>15</xdr:col>
      <xdr:colOff>104775</xdr:colOff>
      <xdr:row>780</xdr:row>
      <xdr:rowOff>104775</xdr:rowOff>
    </xdr:to>
    <xdr:pic>
      <xdr:nvPicPr>
        <xdr:cNvPr id="2616" name="Picture 15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710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1</xdr:col>
      <xdr:colOff>104775</xdr:colOff>
      <xdr:row>781</xdr:row>
      <xdr:rowOff>104775</xdr:rowOff>
    </xdr:to>
    <xdr:pic>
      <xdr:nvPicPr>
        <xdr:cNvPr id="2617" name="Picture 15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744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104775</xdr:colOff>
      <xdr:row>782</xdr:row>
      <xdr:rowOff>104775</xdr:rowOff>
    </xdr:to>
    <xdr:pic>
      <xdr:nvPicPr>
        <xdr:cNvPr id="2618" name="Picture 15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778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782</xdr:row>
      <xdr:rowOff>0</xdr:rowOff>
    </xdr:from>
    <xdr:to>
      <xdr:col>15</xdr:col>
      <xdr:colOff>104775</xdr:colOff>
      <xdr:row>782</xdr:row>
      <xdr:rowOff>104775</xdr:rowOff>
    </xdr:to>
    <xdr:pic>
      <xdr:nvPicPr>
        <xdr:cNvPr id="2619" name="Picture 15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778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104775</xdr:colOff>
      <xdr:row>783</xdr:row>
      <xdr:rowOff>104775</xdr:rowOff>
    </xdr:to>
    <xdr:pic>
      <xdr:nvPicPr>
        <xdr:cNvPr id="2620" name="Picture 15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12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783</xdr:row>
      <xdr:rowOff>0</xdr:rowOff>
    </xdr:from>
    <xdr:to>
      <xdr:col>15</xdr:col>
      <xdr:colOff>104775</xdr:colOff>
      <xdr:row>783</xdr:row>
      <xdr:rowOff>104775</xdr:rowOff>
    </xdr:to>
    <xdr:pic>
      <xdr:nvPicPr>
        <xdr:cNvPr id="2621" name="Picture 15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812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104775</xdr:colOff>
      <xdr:row>784</xdr:row>
      <xdr:rowOff>104775</xdr:rowOff>
    </xdr:to>
    <xdr:pic>
      <xdr:nvPicPr>
        <xdr:cNvPr id="2622" name="Picture 15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47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784</xdr:row>
      <xdr:rowOff>0</xdr:rowOff>
    </xdr:from>
    <xdr:to>
      <xdr:col>15</xdr:col>
      <xdr:colOff>104775</xdr:colOff>
      <xdr:row>784</xdr:row>
      <xdr:rowOff>104775</xdr:rowOff>
    </xdr:to>
    <xdr:pic>
      <xdr:nvPicPr>
        <xdr:cNvPr id="2623" name="Picture 159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847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104775</xdr:colOff>
      <xdr:row>785</xdr:row>
      <xdr:rowOff>104775</xdr:rowOff>
    </xdr:to>
    <xdr:pic>
      <xdr:nvPicPr>
        <xdr:cNvPr id="2624" name="Picture 160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81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785</xdr:row>
      <xdr:rowOff>0</xdr:rowOff>
    </xdr:from>
    <xdr:to>
      <xdr:col>15</xdr:col>
      <xdr:colOff>104775</xdr:colOff>
      <xdr:row>785</xdr:row>
      <xdr:rowOff>104775</xdr:rowOff>
    </xdr:to>
    <xdr:pic>
      <xdr:nvPicPr>
        <xdr:cNvPr id="2625" name="Picture 160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881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104775</xdr:colOff>
      <xdr:row>786</xdr:row>
      <xdr:rowOff>104775</xdr:rowOff>
    </xdr:to>
    <xdr:pic>
      <xdr:nvPicPr>
        <xdr:cNvPr id="2626" name="Picture 160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915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786</xdr:row>
      <xdr:rowOff>0</xdr:rowOff>
    </xdr:from>
    <xdr:to>
      <xdr:col>15</xdr:col>
      <xdr:colOff>104775</xdr:colOff>
      <xdr:row>786</xdr:row>
      <xdr:rowOff>104775</xdr:rowOff>
    </xdr:to>
    <xdr:pic>
      <xdr:nvPicPr>
        <xdr:cNvPr id="2627" name="Picture 160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915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104775</xdr:colOff>
      <xdr:row>787</xdr:row>
      <xdr:rowOff>104775</xdr:rowOff>
    </xdr:to>
    <xdr:pic>
      <xdr:nvPicPr>
        <xdr:cNvPr id="2628" name="Picture 160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950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787</xdr:row>
      <xdr:rowOff>0</xdr:rowOff>
    </xdr:from>
    <xdr:to>
      <xdr:col>15</xdr:col>
      <xdr:colOff>104775</xdr:colOff>
      <xdr:row>787</xdr:row>
      <xdr:rowOff>104775</xdr:rowOff>
    </xdr:to>
    <xdr:pic>
      <xdr:nvPicPr>
        <xdr:cNvPr id="2629" name="Picture 160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950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104775</xdr:colOff>
      <xdr:row>788</xdr:row>
      <xdr:rowOff>104775</xdr:rowOff>
    </xdr:to>
    <xdr:pic>
      <xdr:nvPicPr>
        <xdr:cNvPr id="2630" name="Picture 16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984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788</xdr:row>
      <xdr:rowOff>0</xdr:rowOff>
    </xdr:from>
    <xdr:to>
      <xdr:col>15</xdr:col>
      <xdr:colOff>104775</xdr:colOff>
      <xdr:row>788</xdr:row>
      <xdr:rowOff>104775</xdr:rowOff>
    </xdr:to>
    <xdr:pic>
      <xdr:nvPicPr>
        <xdr:cNvPr id="2631" name="Picture 16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6984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104775</xdr:colOff>
      <xdr:row>789</xdr:row>
      <xdr:rowOff>104775</xdr:rowOff>
    </xdr:to>
    <xdr:pic>
      <xdr:nvPicPr>
        <xdr:cNvPr id="2632" name="Picture 16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018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789</xdr:row>
      <xdr:rowOff>0</xdr:rowOff>
    </xdr:from>
    <xdr:to>
      <xdr:col>15</xdr:col>
      <xdr:colOff>104775</xdr:colOff>
      <xdr:row>789</xdr:row>
      <xdr:rowOff>104775</xdr:rowOff>
    </xdr:to>
    <xdr:pic>
      <xdr:nvPicPr>
        <xdr:cNvPr id="2633" name="Picture 16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018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104775</xdr:colOff>
      <xdr:row>790</xdr:row>
      <xdr:rowOff>104775</xdr:rowOff>
    </xdr:to>
    <xdr:pic>
      <xdr:nvPicPr>
        <xdr:cNvPr id="2634" name="Picture 16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052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790</xdr:row>
      <xdr:rowOff>0</xdr:rowOff>
    </xdr:from>
    <xdr:to>
      <xdr:col>15</xdr:col>
      <xdr:colOff>104775</xdr:colOff>
      <xdr:row>790</xdr:row>
      <xdr:rowOff>104775</xdr:rowOff>
    </xdr:to>
    <xdr:pic>
      <xdr:nvPicPr>
        <xdr:cNvPr id="2635" name="Picture 16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052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104775</xdr:colOff>
      <xdr:row>791</xdr:row>
      <xdr:rowOff>104775</xdr:rowOff>
    </xdr:to>
    <xdr:pic>
      <xdr:nvPicPr>
        <xdr:cNvPr id="2636" name="Picture 16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087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791</xdr:row>
      <xdr:rowOff>0</xdr:rowOff>
    </xdr:from>
    <xdr:to>
      <xdr:col>15</xdr:col>
      <xdr:colOff>104775</xdr:colOff>
      <xdr:row>791</xdr:row>
      <xdr:rowOff>104775</xdr:rowOff>
    </xdr:to>
    <xdr:pic>
      <xdr:nvPicPr>
        <xdr:cNvPr id="2637" name="Picture 16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087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104775</xdr:colOff>
      <xdr:row>792</xdr:row>
      <xdr:rowOff>104775</xdr:rowOff>
    </xdr:to>
    <xdr:pic>
      <xdr:nvPicPr>
        <xdr:cNvPr id="2638" name="Picture 16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121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792</xdr:row>
      <xdr:rowOff>0</xdr:rowOff>
    </xdr:from>
    <xdr:to>
      <xdr:col>15</xdr:col>
      <xdr:colOff>104775</xdr:colOff>
      <xdr:row>792</xdr:row>
      <xdr:rowOff>104775</xdr:rowOff>
    </xdr:to>
    <xdr:pic>
      <xdr:nvPicPr>
        <xdr:cNvPr id="2639" name="Picture 16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121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104775</xdr:colOff>
      <xdr:row>793</xdr:row>
      <xdr:rowOff>104775</xdr:rowOff>
    </xdr:to>
    <xdr:pic>
      <xdr:nvPicPr>
        <xdr:cNvPr id="2640" name="Picture 16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155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793</xdr:row>
      <xdr:rowOff>0</xdr:rowOff>
    </xdr:from>
    <xdr:to>
      <xdr:col>15</xdr:col>
      <xdr:colOff>104775</xdr:colOff>
      <xdr:row>793</xdr:row>
      <xdr:rowOff>104775</xdr:rowOff>
    </xdr:to>
    <xdr:pic>
      <xdr:nvPicPr>
        <xdr:cNvPr id="2641" name="Picture 16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155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104775</xdr:colOff>
      <xdr:row>794</xdr:row>
      <xdr:rowOff>104775</xdr:rowOff>
    </xdr:to>
    <xdr:pic>
      <xdr:nvPicPr>
        <xdr:cNvPr id="2642" name="Picture 16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190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794</xdr:row>
      <xdr:rowOff>0</xdr:rowOff>
    </xdr:from>
    <xdr:to>
      <xdr:col>15</xdr:col>
      <xdr:colOff>104775</xdr:colOff>
      <xdr:row>794</xdr:row>
      <xdr:rowOff>104775</xdr:rowOff>
    </xdr:to>
    <xdr:pic>
      <xdr:nvPicPr>
        <xdr:cNvPr id="2643" name="Picture 16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190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1</xdr:col>
      <xdr:colOff>104775</xdr:colOff>
      <xdr:row>795</xdr:row>
      <xdr:rowOff>104775</xdr:rowOff>
    </xdr:to>
    <xdr:pic>
      <xdr:nvPicPr>
        <xdr:cNvPr id="2644" name="Picture 16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224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795</xdr:row>
      <xdr:rowOff>0</xdr:rowOff>
    </xdr:from>
    <xdr:to>
      <xdr:col>15</xdr:col>
      <xdr:colOff>104775</xdr:colOff>
      <xdr:row>795</xdr:row>
      <xdr:rowOff>104775</xdr:rowOff>
    </xdr:to>
    <xdr:pic>
      <xdr:nvPicPr>
        <xdr:cNvPr id="2645" name="Picture 16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224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104775</xdr:colOff>
      <xdr:row>796</xdr:row>
      <xdr:rowOff>104775</xdr:rowOff>
    </xdr:to>
    <xdr:pic>
      <xdr:nvPicPr>
        <xdr:cNvPr id="2646" name="Picture 16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258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796</xdr:row>
      <xdr:rowOff>0</xdr:rowOff>
    </xdr:from>
    <xdr:to>
      <xdr:col>15</xdr:col>
      <xdr:colOff>104775</xdr:colOff>
      <xdr:row>796</xdr:row>
      <xdr:rowOff>104775</xdr:rowOff>
    </xdr:to>
    <xdr:pic>
      <xdr:nvPicPr>
        <xdr:cNvPr id="2647" name="Picture 16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258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104775</xdr:colOff>
      <xdr:row>797</xdr:row>
      <xdr:rowOff>104775</xdr:rowOff>
    </xdr:to>
    <xdr:pic>
      <xdr:nvPicPr>
        <xdr:cNvPr id="2648" name="Picture 16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292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797</xdr:row>
      <xdr:rowOff>0</xdr:rowOff>
    </xdr:from>
    <xdr:to>
      <xdr:col>15</xdr:col>
      <xdr:colOff>104775</xdr:colOff>
      <xdr:row>797</xdr:row>
      <xdr:rowOff>104775</xdr:rowOff>
    </xdr:to>
    <xdr:pic>
      <xdr:nvPicPr>
        <xdr:cNvPr id="2649" name="Picture 16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292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104775</xdr:colOff>
      <xdr:row>798</xdr:row>
      <xdr:rowOff>104775</xdr:rowOff>
    </xdr:to>
    <xdr:pic>
      <xdr:nvPicPr>
        <xdr:cNvPr id="2650" name="Picture 16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327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798</xdr:row>
      <xdr:rowOff>0</xdr:rowOff>
    </xdr:from>
    <xdr:to>
      <xdr:col>15</xdr:col>
      <xdr:colOff>104775</xdr:colOff>
      <xdr:row>798</xdr:row>
      <xdr:rowOff>104775</xdr:rowOff>
    </xdr:to>
    <xdr:pic>
      <xdr:nvPicPr>
        <xdr:cNvPr id="2651" name="Picture 16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327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104775</xdr:colOff>
      <xdr:row>799</xdr:row>
      <xdr:rowOff>104775</xdr:rowOff>
    </xdr:to>
    <xdr:pic>
      <xdr:nvPicPr>
        <xdr:cNvPr id="2652" name="Picture 16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361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799</xdr:row>
      <xdr:rowOff>0</xdr:rowOff>
    </xdr:from>
    <xdr:to>
      <xdr:col>15</xdr:col>
      <xdr:colOff>104775</xdr:colOff>
      <xdr:row>799</xdr:row>
      <xdr:rowOff>104775</xdr:rowOff>
    </xdr:to>
    <xdr:pic>
      <xdr:nvPicPr>
        <xdr:cNvPr id="2653" name="Picture 16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361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104775</xdr:colOff>
      <xdr:row>800</xdr:row>
      <xdr:rowOff>104775</xdr:rowOff>
    </xdr:to>
    <xdr:pic>
      <xdr:nvPicPr>
        <xdr:cNvPr id="2654" name="Picture 16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395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800</xdr:row>
      <xdr:rowOff>0</xdr:rowOff>
    </xdr:from>
    <xdr:to>
      <xdr:col>15</xdr:col>
      <xdr:colOff>104775</xdr:colOff>
      <xdr:row>800</xdr:row>
      <xdr:rowOff>104775</xdr:rowOff>
    </xdr:to>
    <xdr:pic>
      <xdr:nvPicPr>
        <xdr:cNvPr id="2655" name="Picture 16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395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801</xdr:row>
      <xdr:rowOff>0</xdr:rowOff>
    </xdr:from>
    <xdr:to>
      <xdr:col>1</xdr:col>
      <xdr:colOff>104775</xdr:colOff>
      <xdr:row>801</xdr:row>
      <xdr:rowOff>104775</xdr:rowOff>
    </xdr:to>
    <xdr:pic>
      <xdr:nvPicPr>
        <xdr:cNvPr id="2656" name="Picture 16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430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801</xdr:row>
      <xdr:rowOff>0</xdr:rowOff>
    </xdr:from>
    <xdr:to>
      <xdr:col>15</xdr:col>
      <xdr:colOff>104775</xdr:colOff>
      <xdr:row>801</xdr:row>
      <xdr:rowOff>104775</xdr:rowOff>
    </xdr:to>
    <xdr:pic>
      <xdr:nvPicPr>
        <xdr:cNvPr id="2657" name="Picture 16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430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104775</xdr:colOff>
      <xdr:row>802</xdr:row>
      <xdr:rowOff>104775</xdr:rowOff>
    </xdr:to>
    <xdr:pic>
      <xdr:nvPicPr>
        <xdr:cNvPr id="2658" name="Picture 16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464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802</xdr:row>
      <xdr:rowOff>0</xdr:rowOff>
    </xdr:from>
    <xdr:to>
      <xdr:col>15</xdr:col>
      <xdr:colOff>104775</xdr:colOff>
      <xdr:row>802</xdr:row>
      <xdr:rowOff>104775</xdr:rowOff>
    </xdr:to>
    <xdr:pic>
      <xdr:nvPicPr>
        <xdr:cNvPr id="2659" name="Picture 16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464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803</xdr:row>
      <xdr:rowOff>0</xdr:rowOff>
    </xdr:from>
    <xdr:to>
      <xdr:col>1</xdr:col>
      <xdr:colOff>104775</xdr:colOff>
      <xdr:row>803</xdr:row>
      <xdr:rowOff>104775</xdr:rowOff>
    </xdr:to>
    <xdr:pic>
      <xdr:nvPicPr>
        <xdr:cNvPr id="2660" name="Picture 16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498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803</xdr:row>
      <xdr:rowOff>0</xdr:rowOff>
    </xdr:from>
    <xdr:to>
      <xdr:col>15</xdr:col>
      <xdr:colOff>104775</xdr:colOff>
      <xdr:row>803</xdr:row>
      <xdr:rowOff>104775</xdr:rowOff>
    </xdr:to>
    <xdr:pic>
      <xdr:nvPicPr>
        <xdr:cNvPr id="2661" name="Picture 16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498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804</xdr:row>
      <xdr:rowOff>0</xdr:rowOff>
    </xdr:from>
    <xdr:to>
      <xdr:col>1</xdr:col>
      <xdr:colOff>104775</xdr:colOff>
      <xdr:row>804</xdr:row>
      <xdr:rowOff>104775</xdr:rowOff>
    </xdr:to>
    <xdr:pic>
      <xdr:nvPicPr>
        <xdr:cNvPr id="2662" name="Picture 16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532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804</xdr:row>
      <xdr:rowOff>0</xdr:rowOff>
    </xdr:from>
    <xdr:to>
      <xdr:col>15</xdr:col>
      <xdr:colOff>104775</xdr:colOff>
      <xdr:row>804</xdr:row>
      <xdr:rowOff>104775</xdr:rowOff>
    </xdr:to>
    <xdr:pic>
      <xdr:nvPicPr>
        <xdr:cNvPr id="2663" name="Picture 16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532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104775</xdr:colOff>
      <xdr:row>805</xdr:row>
      <xdr:rowOff>104775</xdr:rowOff>
    </xdr:to>
    <xdr:pic>
      <xdr:nvPicPr>
        <xdr:cNvPr id="2664" name="Picture 16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567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805</xdr:row>
      <xdr:rowOff>0</xdr:rowOff>
    </xdr:from>
    <xdr:to>
      <xdr:col>15</xdr:col>
      <xdr:colOff>104775</xdr:colOff>
      <xdr:row>805</xdr:row>
      <xdr:rowOff>104775</xdr:rowOff>
    </xdr:to>
    <xdr:pic>
      <xdr:nvPicPr>
        <xdr:cNvPr id="2665" name="Picture 16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567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104775</xdr:colOff>
      <xdr:row>806</xdr:row>
      <xdr:rowOff>104775</xdr:rowOff>
    </xdr:to>
    <xdr:pic>
      <xdr:nvPicPr>
        <xdr:cNvPr id="2666" name="Picture 16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601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806</xdr:row>
      <xdr:rowOff>0</xdr:rowOff>
    </xdr:from>
    <xdr:to>
      <xdr:col>15</xdr:col>
      <xdr:colOff>104775</xdr:colOff>
      <xdr:row>806</xdr:row>
      <xdr:rowOff>104775</xdr:rowOff>
    </xdr:to>
    <xdr:pic>
      <xdr:nvPicPr>
        <xdr:cNvPr id="2667" name="Picture 16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601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807</xdr:row>
      <xdr:rowOff>0</xdr:rowOff>
    </xdr:from>
    <xdr:to>
      <xdr:col>1</xdr:col>
      <xdr:colOff>104775</xdr:colOff>
      <xdr:row>807</xdr:row>
      <xdr:rowOff>104775</xdr:rowOff>
    </xdr:to>
    <xdr:pic>
      <xdr:nvPicPr>
        <xdr:cNvPr id="2668" name="Picture 16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635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807</xdr:row>
      <xdr:rowOff>0</xdr:rowOff>
    </xdr:from>
    <xdr:to>
      <xdr:col>15</xdr:col>
      <xdr:colOff>104775</xdr:colOff>
      <xdr:row>807</xdr:row>
      <xdr:rowOff>104775</xdr:rowOff>
    </xdr:to>
    <xdr:pic>
      <xdr:nvPicPr>
        <xdr:cNvPr id="2669" name="Picture 16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635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104775</xdr:colOff>
      <xdr:row>808</xdr:row>
      <xdr:rowOff>104775</xdr:rowOff>
    </xdr:to>
    <xdr:pic>
      <xdr:nvPicPr>
        <xdr:cNvPr id="2670" name="Picture 16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670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808</xdr:row>
      <xdr:rowOff>0</xdr:rowOff>
    </xdr:from>
    <xdr:to>
      <xdr:col>15</xdr:col>
      <xdr:colOff>104775</xdr:colOff>
      <xdr:row>808</xdr:row>
      <xdr:rowOff>104775</xdr:rowOff>
    </xdr:to>
    <xdr:pic>
      <xdr:nvPicPr>
        <xdr:cNvPr id="2671" name="Picture 16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670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104775</xdr:colOff>
      <xdr:row>809</xdr:row>
      <xdr:rowOff>104775</xdr:rowOff>
    </xdr:to>
    <xdr:pic>
      <xdr:nvPicPr>
        <xdr:cNvPr id="2672" name="Picture 16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704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809</xdr:row>
      <xdr:rowOff>0</xdr:rowOff>
    </xdr:from>
    <xdr:to>
      <xdr:col>15</xdr:col>
      <xdr:colOff>104775</xdr:colOff>
      <xdr:row>809</xdr:row>
      <xdr:rowOff>104775</xdr:rowOff>
    </xdr:to>
    <xdr:pic>
      <xdr:nvPicPr>
        <xdr:cNvPr id="2673" name="Picture 16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704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104775</xdr:colOff>
      <xdr:row>810</xdr:row>
      <xdr:rowOff>104775</xdr:rowOff>
    </xdr:to>
    <xdr:pic>
      <xdr:nvPicPr>
        <xdr:cNvPr id="2674" name="Picture 16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738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810</xdr:row>
      <xdr:rowOff>0</xdr:rowOff>
    </xdr:from>
    <xdr:to>
      <xdr:col>15</xdr:col>
      <xdr:colOff>104775</xdr:colOff>
      <xdr:row>810</xdr:row>
      <xdr:rowOff>104775</xdr:rowOff>
    </xdr:to>
    <xdr:pic>
      <xdr:nvPicPr>
        <xdr:cNvPr id="2675" name="Picture 16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738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811</xdr:row>
      <xdr:rowOff>0</xdr:rowOff>
    </xdr:from>
    <xdr:to>
      <xdr:col>1</xdr:col>
      <xdr:colOff>104775</xdr:colOff>
      <xdr:row>811</xdr:row>
      <xdr:rowOff>104775</xdr:rowOff>
    </xdr:to>
    <xdr:pic>
      <xdr:nvPicPr>
        <xdr:cNvPr id="2676" name="Picture 16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772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812</xdr:row>
      <xdr:rowOff>0</xdr:rowOff>
    </xdr:from>
    <xdr:to>
      <xdr:col>1</xdr:col>
      <xdr:colOff>104775</xdr:colOff>
      <xdr:row>812</xdr:row>
      <xdr:rowOff>104775</xdr:rowOff>
    </xdr:to>
    <xdr:pic>
      <xdr:nvPicPr>
        <xdr:cNvPr id="2677" name="Picture 165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807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812</xdr:row>
      <xdr:rowOff>0</xdr:rowOff>
    </xdr:from>
    <xdr:to>
      <xdr:col>15</xdr:col>
      <xdr:colOff>104775</xdr:colOff>
      <xdr:row>812</xdr:row>
      <xdr:rowOff>104775</xdr:rowOff>
    </xdr:to>
    <xdr:pic>
      <xdr:nvPicPr>
        <xdr:cNvPr id="2678" name="Picture 165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807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104775</xdr:colOff>
      <xdr:row>813</xdr:row>
      <xdr:rowOff>104775</xdr:rowOff>
    </xdr:to>
    <xdr:pic>
      <xdr:nvPicPr>
        <xdr:cNvPr id="2679" name="Picture 165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841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813</xdr:row>
      <xdr:rowOff>0</xdr:rowOff>
    </xdr:from>
    <xdr:to>
      <xdr:col>15</xdr:col>
      <xdr:colOff>104775</xdr:colOff>
      <xdr:row>813</xdr:row>
      <xdr:rowOff>104775</xdr:rowOff>
    </xdr:to>
    <xdr:pic>
      <xdr:nvPicPr>
        <xdr:cNvPr id="2680" name="Picture 165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841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104775</xdr:colOff>
      <xdr:row>814</xdr:row>
      <xdr:rowOff>104775</xdr:rowOff>
    </xdr:to>
    <xdr:pic>
      <xdr:nvPicPr>
        <xdr:cNvPr id="2681" name="Picture 165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875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814</xdr:row>
      <xdr:rowOff>0</xdr:rowOff>
    </xdr:from>
    <xdr:to>
      <xdr:col>15</xdr:col>
      <xdr:colOff>104775</xdr:colOff>
      <xdr:row>814</xdr:row>
      <xdr:rowOff>104775</xdr:rowOff>
    </xdr:to>
    <xdr:pic>
      <xdr:nvPicPr>
        <xdr:cNvPr id="2682" name="Picture 165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875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815</xdr:row>
      <xdr:rowOff>0</xdr:rowOff>
    </xdr:from>
    <xdr:to>
      <xdr:col>1</xdr:col>
      <xdr:colOff>104775</xdr:colOff>
      <xdr:row>815</xdr:row>
      <xdr:rowOff>104775</xdr:rowOff>
    </xdr:to>
    <xdr:pic>
      <xdr:nvPicPr>
        <xdr:cNvPr id="2683" name="Picture 165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910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815</xdr:row>
      <xdr:rowOff>0</xdr:rowOff>
    </xdr:from>
    <xdr:to>
      <xdr:col>15</xdr:col>
      <xdr:colOff>104775</xdr:colOff>
      <xdr:row>815</xdr:row>
      <xdr:rowOff>104775</xdr:rowOff>
    </xdr:to>
    <xdr:pic>
      <xdr:nvPicPr>
        <xdr:cNvPr id="2684" name="Picture 166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910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104775</xdr:colOff>
      <xdr:row>816</xdr:row>
      <xdr:rowOff>104775</xdr:rowOff>
    </xdr:to>
    <xdr:pic>
      <xdr:nvPicPr>
        <xdr:cNvPr id="2685" name="Picture 166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944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816</xdr:row>
      <xdr:rowOff>0</xdr:rowOff>
    </xdr:from>
    <xdr:to>
      <xdr:col>15</xdr:col>
      <xdr:colOff>104775</xdr:colOff>
      <xdr:row>816</xdr:row>
      <xdr:rowOff>104775</xdr:rowOff>
    </xdr:to>
    <xdr:pic>
      <xdr:nvPicPr>
        <xdr:cNvPr id="2686" name="Picture 166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944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104775</xdr:colOff>
      <xdr:row>817</xdr:row>
      <xdr:rowOff>104775</xdr:rowOff>
    </xdr:to>
    <xdr:pic>
      <xdr:nvPicPr>
        <xdr:cNvPr id="2687" name="Picture 166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978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817</xdr:row>
      <xdr:rowOff>0</xdr:rowOff>
    </xdr:from>
    <xdr:to>
      <xdr:col>15</xdr:col>
      <xdr:colOff>104775</xdr:colOff>
      <xdr:row>817</xdr:row>
      <xdr:rowOff>104775</xdr:rowOff>
    </xdr:to>
    <xdr:pic>
      <xdr:nvPicPr>
        <xdr:cNvPr id="2688" name="Picture 166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7978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104775</xdr:colOff>
      <xdr:row>818</xdr:row>
      <xdr:rowOff>104775</xdr:rowOff>
    </xdr:to>
    <xdr:pic>
      <xdr:nvPicPr>
        <xdr:cNvPr id="2689" name="Picture 166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013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818</xdr:row>
      <xdr:rowOff>0</xdr:rowOff>
    </xdr:from>
    <xdr:to>
      <xdr:col>15</xdr:col>
      <xdr:colOff>104775</xdr:colOff>
      <xdr:row>818</xdr:row>
      <xdr:rowOff>104775</xdr:rowOff>
    </xdr:to>
    <xdr:pic>
      <xdr:nvPicPr>
        <xdr:cNvPr id="2690" name="Picture 166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013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</xdr:col>
      <xdr:colOff>104775</xdr:colOff>
      <xdr:row>819</xdr:row>
      <xdr:rowOff>104775</xdr:rowOff>
    </xdr:to>
    <xdr:pic>
      <xdr:nvPicPr>
        <xdr:cNvPr id="2691" name="Picture 166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047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819</xdr:row>
      <xdr:rowOff>0</xdr:rowOff>
    </xdr:from>
    <xdr:to>
      <xdr:col>15</xdr:col>
      <xdr:colOff>104775</xdr:colOff>
      <xdr:row>819</xdr:row>
      <xdr:rowOff>104775</xdr:rowOff>
    </xdr:to>
    <xdr:pic>
      <xdr:nvPicPr>
        <xdr:cNvPr id="2692" name="Picture 166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047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820</xdr:row>
      <xdr:rowOff>0</xdr:rowOff>
    </xdr:from>
    <xdr:to>
      <xdr:col>1</xdr:col>
      <xdr:colOff>104775</xdr:colOff>
      <xdr:row>820</xdr:row>
      <xdr:rowOff>104775</xdr:rowOff>
    </xdr:to>
    <xdr:pic>
      <xdr:nvPicPr>
        <xdr:cNvPr id="2693" name="Picture 166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081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820</xdr:row>
      <xdr:rowOff>0</xdr:rowOff>
    </xdr:from>
    <xdr:to>
      <xdr:col>15</xdr:col>
      <xdr:colOff>104775</xdr:colOff>
      <xdr:row>820</xdr:row>
      <xdr:rowOff>104775</xdr:rowOff>
    </xdr:to>
    <xdr:pic>
      <xdr:nvPicPr>
        <xdr:cNvPr id="2694" name="Picture 167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081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104775</xdr:colOff>
      <xdr:row>821</xdr:row>
      <xdr:rowOff>104775</xdr:rowOff>
    </xdr:to>
    <xdr:pic>
      <xdr:nvPicPr>
        <xdr:cNvPr id="2695" name="Picture 16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115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821</xdr:row>
      <xdr:rowOff>0</xdr:rowOff>
    </xdr:from>
    <xdr:to>
      <xdr:col>15</xdr:col>
      <xdr:colOff>104775</xdr:colOff>
      <xdr:row>821</xdr:row>
      <xdr:rowOff>104775</xdr:rowOff>
    </xdr:to>
    <xdr:pic>
      <xdr:nvPicPr>
        <xdr:cNvPr id="2696" name="Picture 16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115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822</xdr:row>
      <xdr:rowOff>0</xdr:rowOff>
    </xdr:from>
    <xdr:to>
      <xdr:col>1</xdr:col>
      <xdr:colOff>104775</xdr:colOff>
      <xdr:row>822</xdr:row>
      <xdr:rowOff>104775</xdr:rowOff>
    </xdr:to>
    <xdr:pic>
      <xdr:nvPicPr>
        <xdr:cNvPr id="2697" name="Picture 16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150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822</xdr:row>
      <xdr:rowOff>0</xdr:rowOff>
    </xdr:from>
    <xdr:to>
      <xdr:col>15</xdr:col>
      <xdr:colOff>104775</xdr:colOff>
      <xdr:row>822</xdr:row>
      <xdr:rowOff>104775</xdr:rowOff>
    </xdr:to>
    <xdr:pic>
      <xdr:nvPicPr>
        <xdr:cNvPr id="2698" name="Picture 16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150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823</xdr:row>
      <xdr:rowOff>0</xdr:rowOff>
    </xdr:from>
    <xdr:to>
      <xdr:col>1</xdr:col>
      <xdr:colOff>104775</xdr:colOff>
      <xdr:row>823</xdr:row>
      <xdr:rowOff>104775</xdr:rowOff>
    </xdr:to>
    <xdr:pic>
      <xdr:nvPicPr>
        <xdr:cNvPr id="2699" name="Picture 16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184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823</xdr:row>
      <xdr:rowOff>0</xdr:rowOff>
    </xdr:from>
    <xdr:to>
      <xdr:col>15</xdr:col>
      <xdr:colOff>104775</xdr:colOff>
      <xdr:row>823</xdr:row>
      <xdr:rowOff>104775</xdr:rowOff>
    </xdr:to>
    <xdr:pic>
      <xdr:nvPicPr>
        <xdr:cNvPr id="2700" name="Picture 16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184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824</xdr:row>
      <xdr:rowOff>0</xdr:rowOff>
    </xdr:from>
    <xdr:to>
      <xdr:col>1</xdr:col>
      <xdr:colOff>104775</xdr:colOff>
      <xdr:row>824</xdr:row>
      <xdr:rowOff>104775</xdr:rowOff>
    </xdr:to>
    <xdr:pic>
      <xdr:nvPicPr>
        <xdr:cNvPr id="2701" name="Picture 16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218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824</xdr:row>
      <xdr:rowOff>0</xdr:rowOff>
    </xdr:from>
    <xdr:to>
      <xdr:col>15</xdr:col>
      <xdr:colOff>104775</xdr:colOff>
      <xdr:row>824</xdr:row>
      <xdr:rowOff>104775</xdr:rowOff>
    </xdr:to>
    <xdr:pic>
      <xdr:nvPicPr>
        <xdr:cNvPr id="2702" name="Picture 16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218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825</xdr:row>
      <xdr:rowOff>0</xdr:rowOff>
    </xdr:from>
    <xdr:to>
      <xdr:col>1</xdr:col>
      <xdr:colOff>104775</xdr:colOff>
      <xdr:row>825</xdr:row>
      <xdr:rowOff>104775</xdr:rowOff>
    </xdr:to>
    <xdr:pic>
      <xdr:nvPicPr>
        <xdr:cNvPr id="2703" name="Picture 16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253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825</xdr:row>
      <xdr:rowOff>0</xdr:rowOff>
    </xdr:from>
    <xdr:to>
      <xdr:col>15</xdr:col>
      <xdr:colOff>104775</xdr:colOff>
      <xdr:row>825</xdr:row>
      <xdr:rowOff>104775</xdr:rowOff>
    </xdr:to>
    <xdr:pic>
      <xdr:nvPicPr>
        <xdr:cNvPr id="2704" name="Picture 16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253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104775</xdr:colOff>
      <xdr:row>826</xdr:row>
      <xdr:rowOff>104775</xdr:rowOff>
    </xdr:to>
    <xdr:pic>
      <xdr:nvPicPr>
        <xdr:cNvPr id="2705" name="Picture 16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287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826</xdr:row>
      <xdr:rowOff>0</xdr:rowOff>
    </xdr:from>
    <xdr:to>
      <xdr:col>15</xdr:col>
      <xdr:colOff>104775</xdr:colOff>
      <xdr:row>826</xdr:row>
      <xdr:rowOff>104775</xdr:rowOff>
    </xdr:to>
    <xdr:pic>
      <xdr:nvPicPr>
        <xdr:cNvPr id="2706" name="Picture 16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287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827</xdr:row>
      <xdr:rowOff>0</xdr:rowOff>
    </xdr:from>
    <xdr:to>
      <xdr:col>1</xdr:col>
      <xdr:colOff>104775</xdr:colOff>
      <xdr:row>827</xdr:row>
      <xdr:rowOff>104775</xdr:rowOff>
    </xdr:to>
    <xdr:pic>
      <xdr:nvPicPr>
        <xdr:cNvPr id="2707" name="Picture 16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321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827</xdr:row>
      <xdr:rowOff>0</xdr:rowOff>
    </xdr:from>
    <xdr:to>
      <xdr:col>15</xdr:col>
      <xdr:colOff>104775</xdr:colOff>
      <xdr:row>827</xdr:row>
      <xdr:rowOff>104775</xdr:rowOff>
    </xdr:to>
    <xdr:pic>
      <xdr:nvPicPr>
        <xdr:cNvPr id="2708" name="Picture 16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321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828</xdr:row>
      <xdr:rowOff>0</xdr:rowOff>
    </xdr:from>
    <xdr:to>
      <xdr:col>1</xdr:col>
      <xdr:colOff>104775</xdr:colOff>
      <xdr:row>828</xdr:row>
      <xdr:rowOff>104775</xdr:rowOff>
    </xdr:to>
    <xdr:pic>
      <xdr:nvPicPr>
        <xdr:cNvPr id="2709" name="Picture 16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355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828</xdr:row>
      <xdr:rowOff>0</xdr:rowOff>
    </xdr:from>
    <xdr:to>
      <xdr:col>15</xdr:col>
      <xdr:colOff>104775</xdr:colOff>
      <xdr:row>828</xdr:row>
      <xdr:rowOff>104775</xdr:rowOff>
    </xdr:to>
    <xdr:pic>
      <xdr:nvPicPr>
        <xdr:cNvPr id="2710" name="Picture 16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355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104775</xdr:colOff>
      <xdr:row>829</xdr:row>
      <xdr:rowOff>104775</xdr:rowOff>
    </xdr:to>
    <xdr:pic>
      <xdr:nvPicPr>
        <xdr:cNvPr id="2711" name="Picture 16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390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829</xdr:row>
      <xdr:rowOff>0</xdr:rowOff>
    </xdr:from>
    <xdr:to>
      <xdr:col>15</xdr:col>
      <xdr:colOff>104775</xdr:colOff>
      <xdr:row>829</xdr:row>
      <xdr:rowOff>104775</xdr:rowOff>
    </xdr:to>
    <xdr:pic>
      <xdr:nvPicPr>
        <xdr:cNvPr id="2712" name="Picture 16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390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830</xdr:row>
      <xdr:rowOff>0</xdr:rowOff>
    </xdr:from>
    <xdr:to>
      <xdr:col>1</xdr:col>
      <xdr:colOff>104775</xdr:colOff>
      <xdr:row>830</xdr:row>
      <xdr:rowOff>104775</xdr:rowOff>
    </xdr:to>
    <xdr:pic>
      <xdr:nvPicPr>
        <xdr:cNvPr id="2713" name="Picture 16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424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830</xdr:row>
      <xdr:rowOff>0</xdr:rowOff>
    </xdr:from>
    <xdr:to>
      <xdr:col>15</xdr:col>
      <xdr:colOff>104775</xdr:colOff>
      <xdr:row>830</xdr:row>
      <xdr:rowOff>104775</xdr:rowOff>
    </xdr:to>
    <xdr:pic>
      <xdr:nvPicPr>
        <xdr:cNvPr id="2714" name="Picture 16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424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831</xdr:row>
      <xdr:rowOff>0</xdr:rowOff>
    </xdr:from>
    <xdr:to>
      <xdr:col>1</xdr:col>
      <xdr:colOff>104775</xdr:colOff>
      <xdr:row>831</xdr:row>
      <xdr:rowOff>104775</xdr:rowOff>
    </xdr:to>
    <xdr:pic>
      <xdr:nvPicPr>
        <xdr:cNvPr id="2715" name="Picture 16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458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831</xdr:row>
      <xdr:rowOff>0</xdr:rowOff>
    </xdr:from>
    <xdr:to>
      <xdr:col>15</xdr:col>
      <xdr:colOff>104775</xdr:colOff>
      <xdr:row>831</xdr:row>
      <xdr:rowOff>104775</xdr:rowOff>
    </xdr:to>
    <xdr:pic>
      <xdr:nvPicPr>
        <xdr:cNvPr id="2716" name="Picture 16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458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104775</xdr:colOff>
      <xdr:row>832</xdr:row>
      <xdr:rowOff>104775</xdr:rowOff>
    </xdr:to>
    <xdr:pic>
      <xdr:nvPicPr>
        <xdr:cNvPr id="2717" name="Picture 16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493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832</xdr:row>
      <xdr:rowOff>0</xdr:rowOff>
    </xdr:from>
    <xdr:to>
      <xdr:col>15</xdr:col>
      <xdr:colOff>104775</xdr:colOff>
      <xdr:row>832</xdr:row>
      <xdr:rowOff>104775</xdr:rowOff>
    </xdr:to>
    <xdr:pic>
      <xdr:nvPicPr>
        <xdr:cNvPr id="2718" name="Picture 16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493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104775</xdr:colOff>
      <xdr:row>833</xdr:row>
      <xdr:rowOff>104775</xdr:rowOff>
    </xdr:to>
    <xdr:pic>
      <xdr:nvPicPr>
        <xdr:cNvPr id="2719" name="Picture 16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527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833</xdr:row>
      <xdr:rowOff>0</xdr:rowOff>
    </xdr:from>
    <xdr:to>
      <xdr:col>15</xdr:col>
      <xdr:colOff>104775</xdr:colOff>
      <xdr:row>833</xdr:row>
      <xdr:rowOff>104775</xdr:rowOff>
    </xdr:to>
    <xdr:pic>
      <xdr:nvPicPr>
        <xdr:cNvPr id="2720" name="Picture 16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527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104775</xdr:colOff>
      <xdr:row>834</xdr:row>
      <xdr:rowOff>104775</xdr:rowOff>
    </xdr:to>
    <xdr:pic>
      <xdr:nvPicPr>
        <xdr:cNvPr id="2721" name="Picture 16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561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834</xdr:row>
      <xdr:rowOff>0</xdr:rowOff>
    </xdr:from>
    <xdr:to>
      <xdr:col>15</xdr:col>
      <xdr:colOff>104775</xdr:colOff>
      <xdr:row>834</xdr:row>
      <xdr:rowOff>104775</xdr:rowOff>
    </xdr:to>
    <xdr:pic>
      <xdr:nvPicPr>
        <xdr:cNvPr id="2722" name="Picture 16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561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835</xdr:row>
      <xdr:rowOff>0</xdr:rowOff>
    </xdr:from>
    <xdr:to>
      <xdr:col>1</xdr:col>
      <xdr:colOff>104775</xdr:colOff>
      <xdr:row>835</xdr:row>
      <xdr:rowOff>104775</xdr:rowOff>
    </xdr:to>
    <xdr:pic>
      <xdr:nvPicPr>
        <xdr:cNvPr id="2723" name="Picture 16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595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835</xdr:row>
      <xdr:rowOff>0</xdr:rowOff>
    </xdr:from>
    <xdr:to>
      <xdr:col>15</xdr:col>
      <xdr:colOff>104775</xdr:colOff>
      <xdr:row>835</xdr:row>
      <xdr:rowOff>104775</xdr:rowOff>
    </xdr:to>
    <xdr:pic>
      <xdr:nvPicPr>
        <xdr:cNvPr id="2724" name="Picture 17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595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836</xdr:row>
      <xdr:rowOff>0</xdr:rowOff>
    </xdr:from>
    <xdr:to>
      <xdr:col>1</xdr:col>
      <xdr:colOff>104775</xdr:colOff>
      <xdr:row>836</xdr:row>
      <xdr:rowOff>104775</xdr:rowOff>
    </xdr:to>
    <xdr:pic>
      <xdr:nvPicPr>
        <xdr:cNvPr id="2725" name="Picture 17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630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836</xdr:row>
      <xdr:rowOff>0</xdr:rowOff>
    </xdr:from>
    <xdr:to>
      <xdr:col>15</xdr:col>
      <xdr:colOff>104775</xdr:colOff>
      <xdr:row>836</xdr:row>
      <xdr:rowOff>104775</xdr:rowOff>
    </xdr:to>
    <xdr:pic>
      <xdr:nvPicPr>
        <xdr:cNvPr id="2726" name="Picture 17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630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837</xdr:row>
      <xdr:rowOff>0</xdr:rowOff>
    </xdr:from>
    <xdr:to>
      <xdr:col>1</xdr:col>
      <xdr:colOff>104775</xdr:colOff>
      <xdr:row>837</xdr:row>
      <xdr:rowOff>104775</xdr:rowOff>
    </xdr:to>
    <xdr:pic>
      <xdr:nvPicPr>
        <xdr:cNvPr id="2727" name="Picture 17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664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837</xdr:row>
      <xdr:rowOff>0</xdr:rowOff>
    </xdr:from>
    <xdr:to>
      <xdr:col>15</xdr:col>
      <xdr:colOff>104775</xdr:colOff>
      <xdr:row>837</xdr:row>
      <xdr:rowOff>104775</xdr:rowOff>
    </xdr:to>
    <xdr:pic>
      <xdr:nvPicPr>
        <xdr:cNvPr id="2728" name="Picture 17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664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838</xdr:row>
      <xdr:rowOff>0</xdr:rowOff>
    </xdr:from>
    <xdr:to>
      <xdr:col>1</xdr:col>
      <xdr:colOff>104775</xdr:colOff>
      <xdr:row>838</xdr:row>
      <xdr:rowOff>104775</xdr:rowOff>
    </xdr:to>
    <xdr:pic>
      <xdr:nvPicPr>
        <xdr:cNvPr id="2729" name="Picture 17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698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838</xdr:row>
      <xdr:rowOff>0</xdr:rowOff>
    </xdr:from>
    <xdr:to>
      <xdr:col>15</xdr:col>
      <xdr:colOff>104775</xdr:colOff>
      <xdr:row>838</xdr:row>
      <xdr:rowOff>104775</xdr:rowOff>
    </xdr:to>
    <xdr:pic>
      <xdr:nvPicPr>
        <xdr:cNvPr id="2730" name="Picture 17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698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839</xdr:row>
      <xdr:rowOff>0</xdr:rowOff>
    </xdr:from>
    <xdr:to>
      <xdr:col>1</xdr:col>
      <xdr:colOff>104775</xdr:colOff>
      <xdr:row>839</xdr:row>
      <xdr:rowOff>104775</xdr:rowOff>
    </xdr:to>
    <xdr:pic>
      <xdr:nvPicPr>
        <xdr:cNvPr id="2731" name="Picture 17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733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839</xdr:row>
      <xdr:rowOff>0</xdr:rowOff>
    </xdr:from>
    <xdr:to>
      <xdr:col>15</xdr:col>
      <xdr:colOff>104775</xdr:colOff>
      <xdr:row>839</xdr:row>
      <xdr:rowOff>104775</xdr:rowOff>
    </xdr:to>
    <xdr:pic>
      <xdr:nvPicPr>
        <xdr:cNvPr id="2732" name="Picture 17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733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840</xdr:row>
      <xdr:rowOff>0</xdr:rowOff>
    </xdr:from>
    <xdr:to>
      <xdr:col>1</xdr:col>
      <xdr:colOff>104775</xdr:colOff>
      <xdr:row>840</xdr:row>
      <xdr:rowOff>104775</xdr:rowOff>
    </xdr:to>
    <xdr:pic>
      <xdr:nvPicPr>
        <xdr:cNvPr id="2733" name="Picture 17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767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840</xdr:row>
      <xdr:rowOff>0</xdr:rowOff>
    </xdr:from>
    <xdr:to>
      <xdr:col>15</xdr:col>
      <xdr:colOff>104775</xdr:colOff>
      <xdr:row>840</xdr:row>
      <xdr:rowOff>104775</xdr:rowOff>
    </xdr:to>
    <xdr:pic>
      <xdr:nvPicPr>
        <xdr:cNvPr id="2734" name="Picture 17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767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841</xdr:row>
      <xdr:rowOff>0</xdr:rowOff>
    </xdr:from>
    <xdr:to>
      <xdr:col>1</xdr:col>
      <xdr:colOff>104775</xdr:colOff>
      <xdr:row>841</xdr:row>
      <xdr:rowOff>104775</xdr:rowOff>
    </xdr:to>
    <xdr:pic>
      <xdr:nvPicPr>
        <xdr:cNvPr id="2735" name="Picture 17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801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842</xdr:row>
      <xdr:rowOff>0</xdr:rowOff>
    </xdr:from>
    <xdr:to>
      <xdr:col>1</xdr:col>
      <xdr:colOff>104775</xdr:colOff>
      <xdr:row>842</xdr:row>
      <xdr:rowOff>104775</xdr:rowOff>
    </xdr:to>
    <xdr:pic>
      <xdr:nvPicPr>
        <xdr:cNvPr id="2736" name="Picture 17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835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842</xdr:row>
      <xdr:rowOff>0</xdr:rowOff>
    </xdr:from>
    <xdr:to>
      <xdr:col>15</xdr:col>
      <xdr:colOff>104775</xdr:colOff>
      <xdr:row>842</xdr:row>
      <xdr:rowOff>104775</xdr:rowOff>
    </xdr:to>
    <xdr:pic>
      <xdr:nvPicPr>
        <xdr:cNvPr id="2737" name="Picture 17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835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104775</xdr:colOff>
      <xdr:row>843</xdr:row>
      <xdr:rowOff>104775</xdr:rowOff>
    </xdr:to>
    <xdr:pic>
      <xdr:nvPicPr>
        <xdr:cNvPr id="2738" name="Picture 17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870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843</xdr:row>
      <xdr:rowOff>0</xdr:rowOff>
    </xdr:from>
    <xdr:to>
      <xdr:col>15</xdr:col>
      <xdr:colOff>104775</xdr:colOff>
      <xdr:row>843</xdr:row>
      <xdr:rowOff>104775</xdr:rowOff>
    </xdr:to>
    <xdr:pic>
      <xdr:nvPicPr>
        <xdr:cNvPr id="2739" name="Picture 17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870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844</xdr:row>
      <xdr:rowOff>0</xdr:rowOff>
    </xdr:from>
    <xdr:to>
      <xdr:col>1</xdr:col>
      <xdr:colOff>104775</xdr:colOff>
      <xdr:row>844</xdr:row>
      <xdr:rowOff>104775</xdr:rowOff>
    </xdr:to>
    <xdr:pic>
      <xdr:nvPicPr>
        <xdr:cNvPr id="2740" name="Picture 17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904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844</xdr:row>
      <xdr:rowOff>0</xdr:rowOff>
    </xdr:from>
    <xdr:to>
      <xdr:col>15</xdr:col>
      <xdr:colOff>104775</xdr:colOff>
      <xdr:row>844</xdr:row>
      <xdr:rowOff>104775</xdr:rowOff>
    </xdr:to>
    <xdr:pic>
      <xdr:nvPicPr>
        <xdr:cNvPr id="2741" name="Picture 17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904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104775</xdr:colOff>
      <xdr:row>845</xdr:row>
      <xdr:rowOff>104775</xdr:rowOff>
    </xdr:to>
    <xdr:pic>
      <xdr:nvPicPr>
        <xdr:cNvPr id="2742" name="Picture 17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938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845</xdr:row>
      <xdr:rowOff>0</xdr:rowOff>
    </xdr:from>
    <xdr:to>
      <xdr:col>15</xdr:col>
      <xdr:colOff>104775</xdr:colOff>
      <xdr:row>845</xdr:row>
      <xdr:rowOff>104775</xdr:rowOff>
    </xdr:to>
    <xdr:pic>
      <xdr:nvPicPr>
        <xdr:cNvPr id="2743" name="Picture 17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938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846</xdr:row>
      <xdr:rowOff>0</xdr:rowOff>
    </xdr:from>
    <xdr:to>
      <xdr:col>1</xdr:col>
      <xdr:colOff>104775</xdr:colOff>
      <xdr:row>846</xdr:row>
      <xdr:rowOff>104775</xdr:rowOff>
    </xdr:to>
    <xdr:pic>
      <xdr:nvPicPr>
        <xdr:cNvPr id="2744" name="Picture 17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973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846</xdr:row>
      <xdr:rowOff>0</xdr:rowOff>
    </xdr:from>
    <xdr:to>
      <xdr:col>15</xdr:col>
      <xdr:colOff>104775</xdr:colOff>
      <xdr:row>846</xdr:row>
      <xdr:rowOff>104775</xdr:rowOff>
    </xdr:to>
    <xdr:pic>
      <xdr:nvPicPr>
        <xdr:cNvPr id="2745" name="Picture 17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8973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104775</xdr:colOff>
      <xdr:row>847</xdr:row>
      <xdr:rowOff>104775</xdr:rowOff>
    </xdr:to>
    <xdr:pic>
      <xdr:nvPicPr>
        <xdr:cNvPr id="2746" name="Picture 17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007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847</xdr:row>
      <xdr:rowOff>0</xdr:rowOff>
    </xdr:from>
    <xdr:to>
      <xdr:col>15</xdr:col>
      <xdr:colOff>104775</xdr:colOff>
      <xdr:row>847</xdr:row>
      <xdr:rowOff>104775</xdr:rowOff>
    </xdr:to>
    <xdr:pic>
      <xdr:nvPicPr>
        <xdr:cNvPr id="2747" name="Picture 17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007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848</xdr:row>
      <xdr:rowOff>0</xdr:rowOff>
    </xdr:from>
    <xdr:to>
      <xdr:col>1</xdr:col>
      <xdr:colOff>104775</xdr:colOff>
      <xdr:row>848</xdr:row>
      <xdr:rowOff>104775</xdr:rowOff>
    </xdr:to>
    <xdr:pic>
      <xdr:nvPicPr>
        <xdr:cNvPr id="2748" name="Picture 17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041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848</xdr:row>
      <xdr:rowOff>0</xdr:rowOff>
    </xdr:from>
    <xdr:to>
      <xdr:col>15</xdr:col>
      <xdr:colOff>104775</xdr:colOff>
      <xdr:row>848</xdr:row>
      <xdr:rowOff>104775</xdr:rowOff>
    </xdr:to>
    <xdr:pic>
      <xdr:nvPicPr>
        <xdr:cNvPr id="2749" name="Picture 17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041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1</xdr:col>
      <xdr:colOff>104775</xdr:colOff>
      <xdr:row>849</xdr:row>
      <xdr:rowOff>104775</xdr:rowOff>
    </xdr:to>
    <xdr:pic>
      <xdr:nvPicPr>
        <xdr:cNvPr id="2750" name="Picture 17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076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849</xdr:row>
      <xdr:rowOff>0</xdr:rowOff>
    </xdr:from>
    <xdr:to>
      <xdr:col>15</xdr:col>
      <xdr:colOff>104775</xdr:colOff>
      <xdr:row>849</xdr:row>
      <xdr:rowOff>104775</xdr:rowOff>
    </xdr:to>
    <xdr:pic>
      <xdr:nvPicPr>
        <xdr:cNvPr id="2751" name="Picture 17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076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104775</xdr:colOff>
      <xdr:row>850</xdr:row>
      <xdr:rowOff>104775</xdr:rowOff>
    </xdr:to>
    <xdr:pic>
      <xdr:nvPicPr>
        <xdr:cNvPr id="2752" name="Picture 17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110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850</xdr:row>
      <xdr:rowOff>0</xdr:rowOff>
    </xdr:from>
    <xdr:to>
      <xdr:col>15</xdr:col>
      <xdr:colOff>104775</xdr:colOff>
      <xdr:row>850</xdr:row>
      <xdr:rowOff>104775</xdr:rowOff>
    </xdr:to>
    <xdr:pic>
      <xdr:nvPicPr>
        <xdr:cNvPr id="2753" name="Picture 17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110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851</xdr:row>
      <xdr:rowOff>0</xdr:rowOff>
    </xdr:from>
    <xdr:to>
      <xdr:col>1</xdr:col>
      <xdr:colOff>104775</xdr:colOff>
      <xdr:row>851</xdr:row>
      <xdr:rowOff>104775</xdr:rowOff>
    </xdr:to>
    <xdr:pic>
      <xdr:nvPicPr>
        <xdr:cNvPr id="2754" name="Picture 17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144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851</xdr:row>
      <xdr:rowOff>0</xdr:rowOff>
    </xdr:from>
    <xdr:to>
      <xdr:col>15</xdr:col>
      <xdr:colOff>104775</xdr:colOff>
      <xdr:row>851</xdr:row>
      <xdr:rowOff>104775</xdr:rowOff>
    </xdr:to>
    <xdr:pic>
      <xdr:nvPicPr>
        <xdr:cNvPr id="2755" name="Picture 17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144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104775</xdr:colOff>
      <xdr:row>852</xdr:row>
      <xdr:rowOff>104775</xdr:rowOff>
    </xdr:to>
    <xdr:pic>
      <xdr:nvPicPr>
        <xdr:cNvPr id="2756" name="Picture 17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178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852</xdr:row>
      <xdr:rowOff>0</xdr:rowOff>
    </xdr:from>
    <xdr:to>
      <xdr:col>15</xdr:col>
      <xdr:colOff>104775</xdr:colOff>
      <xdr:row>852</xdr:row>
      <xdr:rowOff>104775</xdr:rowOff>
    </xdr:to>
    <xdr:pic>
      <xdr:nvPicPr>
        <xdr:cNvPr id="2757" name="Picture 17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178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104775</xdr:colOff>
      <xdr:row>853</xdr:row>
      <xdr:rowOff>104775</xdr:rowOff>
    </xdr:to>
    <xdr:pic>
      <xdr:nvPicPr>
        <xdr:cNvPr id="2758" name="Picture 17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213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853</xdr:row>
      <xdr:rowOff>0</xdr:rowOff>
    </xdr:from>
    <xdr:to>
      <xdr:col>15</xdr:col>
      <xdr:colOff>104775</xdr:colOff>
      <xdr:row>853</xdr:row>
      <xdr:rowOff>104775</xdr:rowOff>
    </xdr:to>
    <xdr:pic>
      <xdr:nvPicPr>
        <xdr:cNvPr id="2759" name="Picture 17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213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854</xdr:row>
      <xdr:rowOff>0</xdr:rowOff>
    </xdr:from>
    <xdr:to>
      <xdr:col>1</xdr:col>
      <xdr:colOff>104775</xdr:colOff>
      <xdr:row>854</xdr:row>
      <xdr:rowOff>104775</xdr:rowOff>
    </xdr:to>
    <xdr:pic>
      <xdr:nvPicPr>
        <xdr:cNvPr id="2760" name="Picture 17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247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854</xdr:row>
      <xdr:rowOff>0</xdr:rowOff>
    </xdr:from>
    <xdr:to>
      <xdr:col>15</xdr:col>
      <xdr:colOff>104775</xdr:colOff>
      <xdr:row>854</xdr:row>
      <xdr:rowOff>104775</xdr:rowOff>
    </xdr:to>
    <xdr:pic>
      <xdr:nvPicPr>
        <xdr:cNvPr id="2761" name="Picture 17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247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104775</xdr:colOff>
      <xdr:row>855</xdr:row>
      <xdr:rowOff>104775</xdr:rowOff>
    </xdr:to>
    <xdr:pic>
      <xdr:nvPicPr>
        <xdr:cNvPr id="2762" name="Picture 17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281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855</xdr:row>
      <xdr:rowOff>0</xdr:rowOff>
    </xdr:from>
    <xdr:to>
      <xdr:col>15</xdr:col>
      <xdr:colOff>104775</xdr:colOff>
      <xdr:row>855</xdr:row>
      <xdr:rowOff>104775</xdr:rowOff>
    </xdr:to>
    <xdr:pic>
      <xdr:nvPicPr>
        <xdr:cNvPr id="2763" name="Picture 17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281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104775</xdr:colOff>
      <xdr:row>856</xdr:row>
      <xdr:rowOff>104775</xdr:rowOff>
    </xdr:to>
    <xdr:pic>
      <xdr:nvPicPr>
        <xdr:cNvPr id="2764" name="Picture 17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316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856</xdr:row>
      <xdr:rowOff>0</xdr:rowOff>
    </xdr:from>
    <xdr:to>
      <xdr:col>15</xdr:col>
      <xdr:colOff>104775</xdr:colOff>
      <xdr:row>856</xdr:row>
      <xdr:rowOff>104775</xdr:rowOff>
    </xdr:to>
    <xdr:pic>
      <xdr:nvPicPr>
        <xdr:cNvPr id="2765" name="Picture 17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316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104775</xdr:colOff>
      <xdr:row>857</xdr:row>
      <xdr:rowOff>104775</xdr:rowOff>
    </xdr:to>
    <xdr:pic>
      <xdr:nvPicPr>
        <xdr:cNvPr id="2766" name="Picture 17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350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857</xdr:row>
      <xdr:rowOff>0</xdr:rowOff>
    </xdr:from>
    <xdr:to>
      <xdr:col>15</xdr:col>
      <xdr:colOff>104775</xdr:colOff>
      <xdr:row>857</xdr:row>
      <xdr:rowOff>104775</xdr:rowOff>
    </xdr:to>
    <xdr:pic>
      <xdr:nvPicPr>
        <xdr:cNvPr id="2767" name="Picture 17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350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104775</xdr:colOff>
      <xdr:row>858</xdr:row>
      <xdr:rowOff>104775</xdr:rowOff>
    </xdr:to>
    <xdr:pic>
      <xdr:nvPicPr>
        <xdr:cNvPr id="2768" name="Picture 17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384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858</xdr:row>
      <xdr:rowOff>0</xdr:rowOff>
    </xdr:from>
    <xdr:to>
      <xdr:col>15</xdr:col>
      <xdr:colOff>104775</xdr:colOff>
      <xdr:row>858</xdr:row>
      <xdr:rowOff>104775</xdr:rowOff>
    </xdr:to>
    <xdr:pic>
      <xdr:nvPicPr>
        <xdr:cNvPr id="2769" name="Picture 17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384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859</xdr:row>
      <xdr:rowOff>0</xdr:rowOff>
    </xdr:from>
    <xdr:to>
      <xdr:col>1</xdr:col>
      <xdr:colOff>104775</xdr:colOff>
      <xdr:row>859</xdr:row>
      <xdr:rowOff>104775</xdr:rowOff>
    </xdr:to>
    <xdr:pic>
      <xdr:nvPicPr>
        <xdr:cNvPr id="2770" name="Picture 17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418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859</xdr:row>
      <xdr:rowOff>0</xdr:rowOff>
    </xdr:from>
    <xdr:to>
      <xdr:col>15</xdr:col>
      <xdr:colOff>104775</xdr:colOff>
      <xdr:row>859</xdr:row>
      <xdr:rowOff>104775</xdr:rowOff>
    </xdr:to>
    <xdr:pic>
      <xdr:nvPicPr>
        <xdr:cNvPr id="2771" name="Picture 17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418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860</xdr:row>
      <xdr:rowOff>0</xdr:rowOff>
    </xdr:from>
    <xdr:to>
      <xdr:col>1</xdr:col>
      <xdr:colOff>104775</xdr:colOff>
      <xdr:row>860</xdr:row>
      <xdr:rowOff>104775</xdr:rowOff>
    </xdr:to>
    <xdr:pic>
      <xdr:nvPicPr>
        <xdr:cNvPr id="2772" name="Picture 17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453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860</xdr:row>
      <xdr:rowOff>0</xdr:rowOff>
    </xdr:from>
    <xdr:to>
      <xdr:col>15</xdr:col>
      <xdr:colOff>104775</xdr:colOff>
      <xdr:row>860</xdr:row>
      <xdr:rowOff>104775</xdr:rowOff>
    </xdr:to>
    <xdr:pic>
      <xdr:nvPicPr>
        <xdr:cNvPr id="2773" name="Picture 17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453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861</xdr:row>
      <xdr:rowOff>0</xdr:rowOff>
    </xdr:from>
    <xdr:to>
      <xdr:col>1</xdr:col>
      <xdr:colOff>104775</xdr:colOff>
      <xdr:row>861</xdr:row>
      <xdr:rowOff>104775</xdr:rowOff>
    </xdr:to>
    <xdr:pic>
      <xdr:nvPicPr>
        <xdr:cNvPr id="2774" name="Picture 17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487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861</xdr:row>
      <xdr:rowOff>0</xdr:rowOff>
    </xdr:from>
    <xdr:to>
      <xdr:col>15</xdr:col>
      <xdr:colOff>104775</xdr:colOff>
      <xdr:row>861</xdr:row>
      <xdr:rowOff>104775</xdr:rowOff>
    </xdr:to>
    <xdr:pic>
      <xdr:nvPicPr>
        <xdr:cNvPr id="2775" name="Picture 17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487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862</xdr:row>
      <xdr:rowOff>0</xdr:rowOff>
    </xdr:from>
    <xdr:to>
      <xdr:col>1</xdr:col>
      <xdr:colOff>104775</xdr:colOff>
      <xdr:row>862</xdr:row>
      <xdr:rowOff>104775</xdr:rowOff>
    </xdr:to>
    <xdr:pic>
      <xdr:nvPicPr>
        <xdr:cNvPr id="2776" name="Picture 17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521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862</xdr:row>
      <xdr:rowOff>0</xdr:rowOff>
    </xdr:from>
    <xdr:to>
      <xdr:col>15</xdr:col>
      <xdr:colOff>104775</xdr:colOff>
      <xdr:row>862</xdr:row>
      <xdr:rowOff>104775</xdr:rowOff>
    </xdr:to>
    <xdr:pic>
      <xdr:nvPicPr>
        <xdr:cNvPr id="2777" name="Picture 17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521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104775</xdr:colOff>
      <xdr:row>863</xdr:row>
      <xdr:rowOff>104775</xdr:rowOff>
    </xdr:to>
    <xdr:pic>
      <xdr:nvPicPr>
        <xdr:cNvPr id="2778" name="Picture 17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556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863</xdr:row>
      <xdr:rowOff>0</xdr:rowOff>
    </xdr:from>
    <xdr:to>
      <xdr:col>15</xdr:col>
      <xdr:colOff>104775</xdr:colOff>
      <xdr:row>863</xdr:row>
      <xdr:rowOff>104775</xdr:rowOff>
    </xdr:to>
    <xdr:pic>
      <xdr:nvPicPr>
        <xdr:cNvPr id="2779" name="Picture 17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556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864</xdr:row>
      <xdr:rowOff>0</xdr:rowOff>
    </xdr:from>
    <xdr:to>
      <xdr:col>1</xdr:col>
      <xdr:colOff>104775</xdr:colOff>
      <xdr:row>864</xdr:row>
      <xdr:rowOff>104775</xdr:rowOff>
    </xdr:to>
    <xdr:pic>
      <xdr:nvPicPr>
        <xdr:cNvPr id="2780" name="Picture 17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590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864</xdr:row>
      <xdr:rowOff>0</xdr:rowOff>
    </xdr:from>
    <xdr:to>
      <xdr:col>15</xdr:col>
      <xdr:colOff>104775</xdr:colOff>
      <xdr:row>864</xdr:row>
      <xdr:rowOff>104775</xdr:rowOff>
    </xdr:to>
    <xdr:pic>
      <xdr:nvPicPr>
        <xdr:cNvPr id="2781" name="Picture 17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590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865</xdr:row>
      <xdr:rowOff>0</xdr:rowOff>
    </xdr:from>
    <xdr:to>
      <xdr:col>1</xdr:col>
      <xdr:colOff>104775</xdr:colOff>
      <xdr:row>865</xdr:row>
      <xdr:rowOff>104775</xdr:rowOff>
    </xdr:to>
    <xdr:pic>
      <xdr:nvPicPr>
        <xdr:cNvPr id="2782" name="Picture 17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624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865</xdr:row>
      <xdr:rowOff>0</xdr:rowOff>
    </xdr:from>
    <xdr:to>
      <xdr:col>15</xdr:col>
      <xdr:colOff>104775</xdr:colOff>
      <xdr:row>865</xdr:row>
      <xdr:rowOff>104775</xdr:rowOff>
    </xdr:to>
    <xdr:pic>
      <xdr:nvPicPr>
        <xdr:cNvPr id="2783" name="Picture 17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624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866</xdr:row>
      <xdr:rowOff>0</xdr:rowOff>
    </xdr:from>
    <xdr:to>
      <xdr:col>1</xdr:col>
      <xdr:colOff>104775</xdr:colOff>
      <xdr:row>866</xdr:row>
      <xdr:rowOff>104775</xdr:rowOff>
    </xdr:to>
    <xdr:pic>
      <xdr:nvPicPr>
        <xdr:cNvPr id="2784" name="Picture 17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658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866</xdr:row>
      <xdr:rowOff>0</xdr:rowOff>
    </xdr:from>
    <xdr:to>
      <xdr:col>15</xdr:col>
      <xdr:colOff>104775</xdr:colOff>
      <xdr:row>866</xdr:row>
      <xdr:rowOff>104775</xdr:rowOff>
    </xdr:to>
    <xdr:pic>
      <xdr:nvPicPr>
        <xdr:cNvPr id="2785" name="Picture 17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658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104775</xdr:colOff>
      <xdr:row>867</xdr:row>
      <xdr:rowOff>104775</xdr:rowOff>
    </xdr:to>
    <xdr:pic>
      <xdr:nvPicPr>
        <xdr:cNvPr id="2786" name="Picture 17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693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867</xdr:row>
      <xdr:rowOff>0</xdr:rowOff>
    </xdr:from>
    <xdr:to>
      <xdr:col>15</xdr:col>
      <xdr:colOff>104775</xdr:colOff>
      <xdr:row>867</xdr:row>
      <xdr:rowOff>104775</xdr:rowOff>
    </xdr:to>
    <xdr:pic>
      <xdr:nvPicPr>
        <xdr:cNvPr id="2787" name="Picture 17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693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104775</xdr:colOff>
      <xdr:row>868</xdr:row>
      <xdr:rowOff>104775</xdr:rowOff>
    </xdr:to>
    <xdr:pic>
      <xdr:nvPicPr>
        <xdr:cNvPr id="2788" name="Picture 17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727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868</xdr:row>
      <xdr:rowOff>0</xdr:rowOff>
    </xdr:from>
    <xdr:to>
      <xdr:col>15</xdr:col>
      <xdr:colOff>104775</xdr:colOff>
      <xdr:row>868</xdr:row>
      <xdr:rowOff>104775</xdr:rowOff>
    </xdr:to>
    <xdr:pic>
      <xdr:nvPicPr>
        <xdr:cNvPr id="2789" name="Picture 17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727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104775</xdr:colOff>
      <xdr:row>869</xdr:row>
      <xdr:rowOff>104775</xdr:rowOff>
    </xdr:to>
    <xdr:pic>
      <xdr:nvPicPr>
        <xdr:cNvPr id="2790" name="Picture 17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761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869</xdr:row>
      <xdr:rowOff>0</xdr:rowOff>
    </xdr:from>
    <xdr:to>
      <xdr:col>15</xdr:col>
      <xdr:colOff>104775</xdr:colOff>
      <xdr:row>869</xdr:row>
      <xdr:rowOff>104775</xdr:rowOff>
    </xdr:to>
    <xdr:pic>
      <xdr:nvPicPr>
        <xdr:cNvPr id="2791" name="Picture 17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761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104775</xdr:colOff>
      <xdr:row>870</xdr:row>
      <xdr:rowOff>104775</xdr:rowOff>
    </xdr:to>
    <xdr:pic>
      <xdr:nvPicPr>
        <xdr:cNvPr id="2792" name="Picture 17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796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870</xdr:row>
      <xdr:rowOff>0</xdr:rowOff>
    </xdr:from>
    <xdr:to>
      <xdr:col>15</xdr:col>
      <xdr:colOff>104775</xdr:colOff>
      <xdr:row>870</xdr:row>
      <xdr:rowOff>104775</xdr:rowOff>
    </xdr:to>
    <xdr:pic>
      <xdr:nvPicPr>
        <xdr:cNvPr id="2793" name="Picture 17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796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104775</xdr:colOff>
      <xdr:row>871</xdr:row>
      <xdr:rowOff>104775</xdr:rowOff>
    </xdr:to>
    <xdr:pic>
      <xdr:nvPicPr>
        <xdr:cNvPr id="2794" name="Picture 17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830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872</xdr:row>
      <xdr:rowOff>0</xdr:rowOff>
    </xdr:from>
    <xdr:to>
      <xdr:col>1</xdr:col>
      <xdr:colOff>104775</xdr:colOff>
      <xdr:row>872</xdr:row>
      <xdr:rowOff>104775</xdr:rowOff>
    </xdr:to>
    <xdr:pic>
      <xdr:nvPicPr>
        <xdr:cNvPr id="2795" name="Picture 177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864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872</xdr:row>
      <xdr:rowOff>0</xdr:rowOff>
    </xdr:from>
    <xdr:to>
      <xdr:col>15</xdr:col>
      <xdr:colOff>104775</xdr:colOff>
      <xdr:row>872</xdr:row>
      <xdr:rowOff>104775</xdr:rowOff>
    </xdr:to>
    <xdr:pic>
      <xdr:nvPicPr>
        <xdr:cNvPr id="2796" name="Picture 177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864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</xdr:col>
      <xdr:colOff>104775</xdr:colOff>
      <xdr:row>873</xdr:row>
      <xdr:rowOff>104775</xdr:rowOff>
    </xdr:to>
    <xdr:pic>
      <xdr:nvPicPr>
        <xdr:cNvPr id="2797" name="Picture 177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898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873</xdr:row>
      <xdr:rowOff>0</xdr:rowOff>
    </xdr:from>
    <xdr:to>
      <xdr:col>15</xdr:col>
      <xdr:colOff>104775</xdr:colOff>
      <xdr:row>873</xdr:row>
      <xdr:rowOff>104775</xdr:rowOff>
    </xdr:to>
    <xdr:pic>
      <xdr:nvPicPr>
        <xdr:cNvPr id="2798" name="Picture 177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898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874</xdr:row>
      <xdr:rowOff>0</xdr:rowOff>
    </xdr:from>
    <xdr:to>
      <xdr:col>1</xdr:col>
      <xdr:colOff>104775</xdr:colOff>
      <xdr:row>874</xdr:row>
      <xdr:rowOff>104775</xdr:rowOff>
    </xdr:to>
    <xdr:pic>
      <xdr:nvPicPr>
        <xdr:cNvPr id="2799" name="Picture 177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933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874</xdr:row>
      <xdr:rowOff>0</xdr:rowOff>
    </xdr:from>
    <xdr:to>
      <xdr:col>15</xdr:col>
      <xdr:colOff>104775</xdr:colOff>
      <xdr:row>874</xdr:row>
      <xdr:rowOff>104775</xdr:rowOff>
    </xdr:to>
    <xdr:pic>
      <xdr:nvPicPr>
        <xdr:cNvPr id="2800" name="Picture 177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933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875</xdr:row>
      <xdr:rowOff>0</xdr:rowOff>
    </xdr:from>
    <xdr:to>
      <xdr:col>1</xdr:col>
      <xdr:colOff>104775</xdr:colOff>
      <xdr:row>875</xdr:row>
      <xdr:rowOff>104775</xdr:rowOff>
    </xdr:to>
    <xdr:pic>
      <xdr:nvPicPr>
        <xdr:cNvPr id="2801" name="Picture 177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967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875</xdr:row>
      <xdr:rowOff>0</xdr:rowOff>
    </xdr:from>
    <xdr:to>
      <xdr:col>15</xdr:col>
      <xdr:colOff>104775</xdr:colOff>
      <xdr:row>875</xdr:row>
      <xdr:rowOff>104775</xdr:rowOff>
    </xdr:to>
    <xdr:pic>
      <xdr:nvPicPr>
        <xdr:cNvPr id="2802" name="Picture 177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9967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104775</xdr:colOff>
      <xdr:row>876</xdr:row>
      <xdr:rowOff>104775</xdr:rowOff>
    </xdr:to>
    <xdr:pic>
      <xdr:nvPicPr>
        <xdr:cNvPr id="2803" name="Picture 177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01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876</xdr:row>
      <xdr:rowOff>0</xdr:rowOff>
    </xdr:from>
    <xdr:to>
      <xdr:col>15</xdr:col>
      <xdr:colOff>104775</xdr:colOff>
      <xdr:row>876</xdr:row>
      <xdr:rowOff>104775</xdr:rowOff>
    </xdr:to>
    <xdr:pic>
      <xdr:nvPicPr>
        <xdr:cNvPr id="2804" name="Picture 178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001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877</xdr:row>
      <xdr:rowOff>0</xdr:rowOff>
    </xdr:from>
    <xdr:to>
      <xdr:col>1</xdr:col>
      <xdr:colOff>104775</xdr:colOff>
      <xdr:row>877</xdr:row>
      <xdr:rowOff>104775</xdr:rowOff>
    </xdr:to>
    <xdr:pic>
      <xdr:nvPicPr>
        <xdr:cNvPr id="2805" name="Picture 178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36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877</xdr:row>
      <xdr:rowOff>0</xdr:rowOff>
    </xdr:from>
    <xdr:to>
      <xdr:col>15</xdr:col>
      <xdr:colOff>104775</xdr:colOff>
      <xdr:row>877</xdr:row>
      <xdr:rowOff>104775</xdr:rowOff>
    </xdr:to>
    <xdr:pic>
      <xdr:nvPicPr>
        <xdr:cNvPr id="2806" name="Picture 178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036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878</xdr:row>
      <xdr:rowOff>0</xdr:rowOff>
    </xdr:from>
    <xdr:to>
      <xdr:col>1</xdr:col>
      <xdr:colOff>104775</xdr:colOff>
      <xdr:row>878</xdr:row>
      <xdr:rowOff>104775</xdr:rowOff>
    </xdr:to>
    <xdr:pic>
      <xdr:nvPicPr>
        <xdr:cNvPr id="2807" name="Picture 178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70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878</xdr:row>
      <xdr:rowOff>0</xdr:rowOff>
    </xdr:from>
    <xdr:to>
      <xdr:col>15</xdr:col>
      <xdr:colOff>104775</xdr:colOff>
      <xdr:row>878</xdr:row>
      <xdr:rowOff>104775</xdr:rowOff>
    </xdr:to>
    <xdr:pic>
      <xdr:nvPicPr>
        <xdr:cNvPr id="2808" name="Picture 178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070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104775</xdr:colOff>
      <xdr:row>879</xdr:row>
      <xdr:rowOff>104775</xdr:rowOff>
    </xdr:to>
    <xdr:pic>
      <xdr:nvPicPr>
        <xdr:cNvPr id="2809" name="Picture 178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104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879</xdr:row>
      <xdr:rowOff>0</xdr:rowOff>
    </xdr:from>
    <xdr:to>
      <xdr:col>15</xdr:col>
      <xdr:colOff>104775</xdr:colOff>
      <xdr:row>879</xdr:row>
      <xdr:rowOff>104775</xdr:rowOff>
    </xdr:to>
    <xdr:pic>
      <xdr:nvPicPr>
        <xdr:cNvPr id="2810" name="Picture 178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104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104775</xdr:colOff>
      <xdr:row>880</xdr:row>
      <xdr:rowOff>104775</xdr:rowOff>
    </xdr:to>
    <xdr:pic>
      <xdr:nvPicPr>
        <xdr:cNvPr id="2811" name="Picture 178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139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880</xdr:row>
      <xdr:rowOff>0</xdr:rowOff>
    </xdr:from>
    <xdr:to>
      <xdr:col>15</xdr:col>
      <xdr:colOff>104775</xdr:colOff>
      <xdr:row>880</xdr:row>
      <xdr:rowOff>104775</xdr:rowOff>
    </xdr:to>
    <xdr:pic>
      <xdr:nvPicPr>
        <xdr:cNvPr id="2812" name="Picture 178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139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104775</xdr:colOff>
      <xdr:row>881</xdr:row>
      <xdr:rowOff>104775</xdr:rowOff>
    </xdr:to>
    <xdr:pic>
      <xdr:nvPicPr>
        <xdr:cNvPr id="2813" name="Picture 17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173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881</xdr:row>
      <xdr:rowOff>0</xdr:rowOff>
    </xdr:from>
    <xdr:to>
      <xdr:col>15</xdr:col>
      <xdr:colOff>104775</xdr:colOff>
      <xdr:row>881</xdr:row>
      <xdr:rowOff>104775</xdr:rowOff>
    </xdr:to>
    <xdr:pic>
      <xdr:nvPicPr>
        <xdr:cNvPr id="2814" name="Picture 17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173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104775</xdr:colOff>
      <xdr:row>882</xdr:row>
      <xdr:rowOff>104775</xdr:rowOff>
    </xdr:to>
    <xdr:pic>
      <xdr:nvPicPr>
        <xdr:cNvPr id="2815" name="Picture 17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207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882</xdr:row>
      <xdr:rowOff>0</xdr:rowOff>
    </xdr:from>
    <xdr:to>
      <xdr:col>15</xdr:col>
      <xdr:colOff>104775</xdr:colOff>
      <xdr:row>882</xdr:row>
      <xdr:rowOff>104775</xdr:rowOff>
    </xdr:to>
    <xdr:pic>
      <xdr:nvPicPr>
        <xdr:cNvPr id="2816" name="Picture 17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207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104775</xdr:colOff>
      <xdr:row>883</xdr:row>
      <xdr:rowOff>104775</xdr:rowOff>
    </xdr:to>
    <xdr:pic>
      <xdr:nvPicPr>
        <xdr:cNvPr id="2817" name="Picture 17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241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883</xdr:row>
      <xdr:rowOff>0</xdr:rowOff>
    </xdr:from>
    <xdr:to>
      <xdr:col>15</xdr:col>
      <xdr:colOff>104775</xdr:colOff>
      <xdr:row>883</xdr:row>
      <xdr:rowOff>104775</xdr:rowOff>
    </xdr:to>
    <xdr:pic>
      <xdr:nvPicPr>
        <xdr:cNvPr id="2818" name="Picture 17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241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884</xdr:row>
      <xdr:rowOff>0</xdr:rowOff>
    </xdr:from>
    <xdr:to>
      <xdr:col>1</xdr:col>
      <xdr:colOff>104775</xdr:colOff>
      <xdr:row>884</xdr:row>
      <xdr:rowOff>104775</xdr:rowOff>
    </xdr:to>
    <xdr:pic>
      <xdr:nvPicPr>
        <xdr:cNvPr id="2819" name="Picture 17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276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884</xdr:row>
      <xdr:rowOff>0</xdr:rowOff>
    </xdr:from>
    <xdr:to>
      <xdr:col>15</xdr:col>
      <xdr:colOff>104775</xdr:colOff>
      <xdr:row>884</xdr:row>
      <xdr:rowOff>104775</xdr:rowOff>
    </xdr:to>
    <xdr:pic>
      <xdr:nvPicPr>
        <xdr:cNvPr id="2820" name="Picture 17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276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104775</xdr:colOff>
      <xdr:row>885</xdr:row>
      <xdr:rowOff>104775</xdr:rowOff>
    </xdr:to>
    <xdr:pic>
      <xdr:nvPicPr>
        <xdr:cNvPr id="2821" name="Picture 17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310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885</xdr:row>
      <xdr:rowOff>0</xdr:rowOff>
    </xdr:from>
    <xdr:to>
      <xdr:col>15</xdr:col>
      <xdr:colOff>104775</xdr:colOff>
      <xdr:row>885</xdr:row>
      <xdr:rowOff>104775</xdr:rowOff>
    </xdr:to>
    <xdr:pic>
      <xdr:nvPicPr>
        <xdr:cNvPr id="2822" name="Picture 17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310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886</xdr:row>
      <xdr:rowOff>0</xdr:rowOff>
    </xdr:from>
    <xdr:to>
      <xdr:col>1</xdr:col>
      <xdr:colOff>104775</xdr:colOff>
      <xdr:row>886</xdr:row>
      <xdr:rowOff>104775</xdr:rowOff>
    </xdr:to>
    <xdr:pic>
      <xdr:nvPicPr>
        <xdr:cNvPr id="2823" name="Picture 17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344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886</xdr:row>
      <xdr:rowOff>0</xdr:rowOff>
    </xdr:from>
    <xdr:to>
      <xdr:col>15</xdr:col>
      <xdr:colOff>104775</xdr:colOff>
      <xdr:row>886</xdr:row>
      <xdr:rowOff>104775</xdr:rowOff>
    </xdr:to>
    <xdr:pic>
      <xdr:nvPicPr>
        <xdr:cNvPr id="2824" name="Picture 18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344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104775</xdr:colOff>
      <xdr:row>887</xdr:row>
      <xdr:rowOff>104775</xdr:rowOff>
    </xdr:to>
    <xdr:pic>
      <xdr:nvPicPr>
        <xdr:cNvPr id="2825" name="Picture 18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379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887</xdr:row>
      <xdr:rowOff>0</xdr:rowOff>
    </xdr:from>
    <xdr:to>
      <xdr:col>15</xdr:col>
      <xdr:colOff>104775</xdr:colOff>
      <xdr:row>887</xdr:row>
      <xdr:rowOff>104775</xdr:rowOff>
    </xdr:to>
    <xdr:pic>
      <xdr:nvPicPr>
        <xdr:cNvPr id="2826" name="Picture 18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379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888</xdr:row>
      <xdr:rowOff>0</xdr:rowOff>
    </xdr:from>
    <xdr:to>
      <xdr:col>1</xdr:col>
      <xdr:colOff>104775</xdr:colOff>
      <xdr:row>888</xdr:row>
      <xdr:rowOff>104775</xdr:rowOff>
    </xdr:to>
    <xdr:pic>
      <xdr:nvPicPr>
        <xdr:cNvPr id="2827" name="Picture 18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413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888</xdr:row>
      <xdr:rowOff>0</xdr:rowOff>
    </xdr:from>
    <xdr:to>
      <xdr:col>15</xdr:col>
      <xdr:colOff>104775</xdr:colOff>
      <xdr:row>888</xdr:row>
      <xdr:rowOff>104775</xdr:rowOff>
    </xdr:to>
    <xdr:pic>
      <xdr:nvPicPr>
        <xdr:cNvPr id="2828" name="Picture 18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413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104775</xdr:colOff>
      <xdr:row>889</xdr:row>
      <xdr:rowOff>104775</xdr:rowOff>
    </xdr:to>
    <xdr:pic>
      <xdr:nvPicPr>
        <xdr:cNvPr id="2829" name="Picture 18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447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889</xdr:row>
      <xdr:rowOff>0</xdr:rowOff>
    </xdr:from>
    <xdr:to>
      <xdr:col>15</xdr:col>
      <xdr:colOff>104775</xdr:colOff>
      <xdr:row>889</xdr:row>
      <xdr:rowOff>104775</xdr:rowOff>
    </xdr:to>
    <xdr:pic>
      <xdr:nvPicPr>
        <xdr:cNvPr id="2830" name="Picture 18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447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104775</xdr:colOff>
      <xdr:row>890</xdr:row>
      <xdr:rowOff>104775</xdr:rowOff>
    </xdr:to>
    <xdr:pic>
      <xdr:nvPicPr>
        <xdr:cNvPr id="2831" name="Picture 18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481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890</xdr:row>
      <xdr:rowOff>0</xdr:rowOff>
    </xdr:from>
    <xdr:to>
      <xdr:col>15</xdr:col>
      <xdr:colOff>104775</xdr:colOff>
      <xdr:row>890</xdr:row>
      <xdr:rowOff>104775</xdr:rowOff>
    </xdr:to>
    <xdr:pic>
      <xdr:nvPicPr>
        <xdr:cNvPr id="2832" name="Picture 18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481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104775</xdr:colOff>
      <xdr:row>891</xdr:row>
      <xdr:rowOff>104775</xdr:rowOff>
    </xdr:to>
    <xdr:pic>
      <xdr:nvPicPr>
        <xdr:cNvPr id="2833" name="Picture 18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516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891</xdr:row>
      <xdr:rowOff>0</xdr:rowOff>
    </xdr:from>
    <xdr:to>
      <xdr:col>15</xdr:col>
      <xdr:colOff>104775</xdr:colOff>
      <xdr:row>891</xdr:row>
      <xdr:rowOff>104775</xdr:rowOff>
    </xdr:to>
    <xdr:pic>
      <xdr:nvPicPr>
        <xdr:cNvPr id="2834" name="Picture 18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516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892</xdr:row>
      <xdr:rowOff>0</xdr:rowOff>
    </xdr:from>
    <xdr:to>
      <xdr:col>1</xdr:col>
      <xdr:colOff>104775</xdr:colOff>
      <xdr:row>892</xdr:row>
      <xdr:rowOff>104775</xdr:rowOff>
    </xdr:to>
    <xdr:pic>
      <xdr:nvPicPr>
        <xdr:cNvPr id="2835" name="Picture 18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550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892</xdr:row>
      <xdr:rowOff>0</xdr:rowOff>
    </xdr:from>
    <xdr:to>
      <xdr:col>15</xdr:col>
      <xdr:colOff>104775</xdr:colOff>
      <xdr:row>892</xdr:row>
      <xdr:rowOff>104775</xdr:rowOff>
    </xdr:to>
    <xdr:pic>
      <xdr:nvPicPr>
        <xdr:cNvPr id="2836" name="Picture 18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5504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893</xdr:row>
      <xdr:rowOff>0</xdr:rowOff>
    </xdr:from>
    <xdr:to>
      <xdr:col>1</xdr:col>
      <xdr:colOff>104775</xdr:colOff>
      <xdr:row>893</xdr:row>
      <xdr:rowOff>104775</xdr:rowOff>
    </xdr:to>
    <xdr:pic>
      <xdr:nvPicPr>
        <xdr:cNvPr id="2837" name="Picture 18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584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893</xdr:row>
      <xdr:rowOff>0</xdr:rowOff>
    </xdr:from>
    <xdr:to>
      <xdr:col>15</xdr:col>
      <xdr:colOff>104775</xdr:colOff>
      <xdr:row>893</xdr:row>
      <xdr:rowOff>104775</xdr:rowOff>
    </xdr:to>
    <xdr:pic>
      <xdr:nvPicPr>
        <xdr:cNvPr id="2838" name="Picture 18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5847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894</xdr:row>
      <xdr:rowOff>0</xdr:rowOff>
    </xdr:from>
    <xdr:to>
      <xdr:col>1</xdr:col>
      <xdr:colOff>104775</xdr:colOff>
      <xdr:row>894</xdr:row>
      <xdr:rowOff>104775</xdr:rowOff>
    </xdr:to>
    <xdr:pic>
      <xdr:nvPicPr>
        <xdr:cNvPr id="2839" name="Picture 18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619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894</xdr:row>
      <xdr:rowOff>0</xdr:rowOff>
    </xdr:from>
    <xdr:to>
      <xdr:col>15</xdr:col>
      <xdr:colOff>104775</xdr:colOff>
      <xdr:row>894</xdr:row>
      <xdr:rowOff>104775</xdr:rowOff>
    </xdr:to>
    <xdr:pic>
      <xdr:nvPicPr>
        <xdr:cNvPr id="2840" name="Picture 18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6190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104775</xdr:colOff>
      <xdr:row>895</xdr:row>
      <xdr:rowOff>104775</xdr:rowOff>
    </xdr:to>
    <xdr:pic>
      <xdr:nvPicPr>
        <xdr:cNvPr id="2841" name="Picture 18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653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895</xdr:row>
      <xdr:rowOff>0</xdr:rowOff>
    </xdr:from>
    <xdr:to>
      <xdr:col>15</xdr:col>
      <xdr:colOff>104775</xdr:colOff>
      <xdr:row>895</xdr:row>
      <xdr:rowOff>104775</xdr:rowOff>
    </xdr:to>
    <xdr:pic>
      <xdr:nvPicPr>
        <xdr:cNvPr id="2842" name="Picture 18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6533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104775</xdr:colOff>
      <xdr:row>896</xdr:row>
      <xdr:rowOff>104775</xdr:rowOff>
    </xdr:to>
    <xdr:pic>
      <xdr:nvPicPr>
        <xdr:cNvPr id="2843" name="Picture 18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687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896</xdr:row>
      <xdr:rowOff>0</xdr:rowOff>
    </xdr:from>
    <xdr:to>
      <xdr:col>15</xdr:col>
      <xdr:colOff>104775</xdr:colOff>
      <xdr:row>896</xdr:row>
      <xdr:rowOff>104775</xdr:rowOff>
    </xdr:to>
    <xdr:pic>
      <xdr:nvPicPr>
        <xdr:cNvPr id="2844" name="Picture 18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6876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897</xdr:row>
      <xdr:rowOff>0</xdr:rowOff>
    </xdr:from>
    <xdr:to>
      <xdr:col>1</xdr:col>
      <xdr:colOff>104775</xdr:colOff>
      <xdr:row>897</xdr:row>
      <xdr:rowOff>104775</xdr:rowOff>
    </xdr:to>
    <xdr:pic>
      <xdr:nvPicPr>
        <xdr:cNvPr id="2845" name="Picture 18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721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897</xdr:row>
      <xdr:rowOff>0</xdr:rowOff>
    </xdr:from>
    <xdr:to>
      <xdr:col>15</xdr:col>
      <xdr:colOff>104775</xdr:colOff>
      <xdr:row>897</xdr:row>
      <xdr:rowOff>104775</xdr:rowOff>
    </xdr:to>
    <xdr:pic>
      <xdr:nvPicPr>
        <xdr:cNvPr id="2846" name="Picture 18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7219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898</xdr:row>
      <xdr:rowOff>0</xdr:rowOff>
    </xdr:from>
    <xdr:to>
      <xdr:col>1</xdr:col>
      <xdr:colOff>104775</xdr:colOff>
      <xdr:row>898</xdr:row>
      <xdr:rowOff>104775</xdr:rowOff>
    </xdr:to>
    <xdr:pic>
      <xdr:nvPicPr>
        <xdr:cNvPr id="2847" name="Picture 18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756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898</xdr:row>
      <xdr:rowOff>0</xdr:rowOff>
    </xdr:from>
    <xdr:to>
      <xdr:col>15</xdr:col>
      <xdr:colOff>104775</xdr:colOff>
      <xdr:row>898</xdr:row>
      <xdr:rowOff>104775</xdr:rowOff>
    </xdr:to>
    <xdr:pic>
      <xdr:nvPicPr>
        <xdr:cNvPr id="2848" name="Picture 18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7562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899</xdr:row>
      <xdr:rowOff>0</xdr:rowOff>
    </xdr:from>
    <xdr:to>
      <xdr:col>1</xdr:col>
      <xdr:colOff>104775</xdr:colOff>
      <xdr:row>899</xdr:row>
      <xdr:rowOff>104775</xdr:rowOff>
    </xdr:to>
    <xdr:pic>
      <xdr:nvPicPr>
        <xdr:cNvPr id="2849" name="Picture 18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790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899</xdr:row>
      <xdr:rowOff>0</xdr:rowOff>
    </xdr:from>
    <xdr:to>
      <xdr:col>15</xdr:col>
      <xdr:colOff>104775</xdr:colOff>
      <xdr:row>899</xdr:row>
      <xdr:rowOff>104775</xdr:rowOff>
    </xdr:to>
    <xdr:pic>
      <xdr:nvPicPr>
        <xdr:cNvPr id="2850" name="Picture 18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7905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900</xdr:row>
      <xdr:rowOff>0</xdr:rowOff>
    </xdr:from>
    <xdr:to>
      <xdr:col>1</xdr:col>
      <xdr:colOff>104775</xdr:colOff>
      <xdr:row>900</xdr:row>
      <xdr:rowOff>104775</xdr:rowOff>
    </xdr:to>
    <xdr:pic>
      <xdr:nvPicPr>
        <xdr:cNvPr id="2851" name="Picture 18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824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900</xdr:row>
      <xdr:rowOff>0</xdr:rowOff>
    </xdr:from>
    <xdr:to>
      <xdr:col>15</xdr:col>
      <xdr:colOff>104775</xdr:colOff>
      <xdr:row>900</xdr:row>
      <xdr:rowOff>104775</xdr:rowOff>
    </xdr:to>
    <xdr:pic>
      <xdr:nvPicPr>
        <xdr:cNvPr id="2852" name="Picture 18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8248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901</xdr:row>
      <xdr:rowOff>0</xdr:rowOff>
    </xdr:from>
    <xdr:to>
      <xdr:col>1</xdr:col>
      <xdr:colOff>104775</xdr:colOff>
      <xdr:row>901</xdr:row>
      <xdr:rowOff>104775</xdr:rowOff>
    </xdr:to>
    <xdr:pic>
      <xdr:nvPicPr>
        <xdr:cNvPr id="2853" name="Picture 18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8590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902</xdr:row>
      <xdr:rowOff>0</xdr:rowOff>
    </xdr:from>
    <xdr:to>
      <xdr:col>1</xdr:col>
      <xdr:colOff>104775</xdr:colOff>
      <xdr:row>902</xdr:row>
      <xdr:rowOff>104775</xdr:rowOff>
    </xdr:to>
    <xdr:pic>
      <xdr:nvPicPr>
        <xdr:cNvPr id="2854" name="Picture 18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893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902</xdr:row>
      <xdr:rowOff>0</xdr:rowOff>
    </xdr:from>
    <xdr:to>
      <xdr:col>15</xdr:col>
      <xdr:colOff>104775</xdr:colOff>
      <xdr:row>902</xdr:row>
      <xdr:rowOff>104775</xdr:rowOff>
    </xdr:to>
    <xdr:pic>
      <xdr:nvPicPr>
        <xdr:cNvPr id="2855" name="Picture 18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8933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903</xdr:row>
      <xdr:rowOff>0</xdr:rowOff>
    </xdr:from>
    <xdr:to>
      <xdr:col>1</xdr:col>
      <xdr:colOff>104775</xdr:colOff>
      <xdr:row>903</xdr:row>
      <xdr:rowOff>104775</xdr:rowOff>
    </xdr:to>
    <xdr:pic>
      <xdr:nvPicPr>
        <xdr:cNvPr id="2856" name="Picture 18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927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903</xdr:row>
      <xdr:rowOff>0</xdr:rowOff>
    </xdr:from>
    <xdr:to>
      <xdr:col>15</xdr:col>
      <xdr:colOff>104775</xdr:colOff>
      <xdr:row>903</xdr:row>
      <xdr:rowOff>104775</xdr:rowOff>
    </xdr:to>
    <xdr:pic>
      <xdr:nvPicPr>
        <xdr:cNvPr id="2857" name="Picture 18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9276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104775</xdr:colOff>
      <xdr:row>904</xdr:row>
      <xdr:rowOff>104775</xdr:rowOff>
    </xdr:to>
    <xdr:pic>
      <xdr:nvPicPr>
        <xdr:cNvPr id="2858" name="Picture 18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961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904</xdr:row>
      <xdr:rowOff>0</xdr:rowOff>
    </xdr:from>
    <xdr:to>
      <xdr:col>15</xdr:col>
      <xdr:colOff>104775</xdr:colOff>
      <xdr:row>904</xdr:row>
      <xdr:rowOff>104775</xdr:rowOff>
    </xdr:to>
    <xdr:pic>
      <xdr:nvPicPr>
        <xdr:cNvPr id="2859" name="Picture 18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9619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104775</xdr:colOff>
      <xdr:row>905</xdr:row>
      <xdr:rowOff>104775</xdr:rowOff>
    </xdr:to>
    <xdr:pic>
      <xdr:nvPicPr>
        <xdr:cNvPr id="2860" name="Picture 18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996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905</xdr:row>
      <xdr:rowOff>0</xdr:rowOff>
    </xdr:from>
    <xdr:to>
      <xdr:col>15</xdr:col>
      <xdr:colOff>104775</xdr:colOff>
      <xdr:row>905</xdr:row>
      <xdr:rowOff>104775</xdr:rowOff>
    </xdr:to>
    <xdr:pic>
      <xdr:nvPicPr>
        <xdr:cNvPr id="2861" name="Picture 18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09962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104775</xdr:colOff>
      <xdr:row>906</xdr:row>
      <xdr:rowOff>104775</xdr:rowOff>
    </xdr:to>
    <xdr:pic>
      <xdr:nvPicPr>
        <xdr:cNvPr id="2862" name="Picture 18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30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906</xdr:row>
      <xdr:rowOff>0</xdr:rowOff>
    </xdr:from>
    <xdr:to>
      <xdr:col>15</xdr:col>
      <xdr:colOff>104775</xdr:colOff>
      <xdr:row>906</xdr:row>
      <xdr:rowOff>104775</xdr:rowOff>
    </xdr:to>
    <xdr:pic>
      <xdr:nvPicPr>
        <xdr:cNvPr id="2863" name="Picture 18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0305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104775</xdr:colOff>
      <xdr:row>907</xdr:row>
      <xdr:rowOff>104775</xdr:rowOff>
    </xdr:to>
    <xdr:pic>
      <xdr:nvPicPr>
        <xdr:cNvPr id="2864" name="Picture 18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64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907</xdr:row>
      <xdr:rowOff>0</xdr:rowOff>
    </xdr:from>
    <xdr:to>
      <xdr:col>15</xdr:col>
      <xdr:colOff>104775</xdr:colOff>
      <xdr:row>907</xdr:row>
      <xdr:rowOff>104775</xdr:rowOff>
    </xdr:to>
    <xdr:pic>
      <xdr:nvPicPr>
        <xdr:cNvPr id="2865" name="Picture 18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0648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104775</xdr:colOff>
      <xdr:row>908</xdr:row>
      <xdr:rowOff>104775</xdr:rowOff>
    </xdr:to>
    <xdr:pic>
      <xdr:nvPicPr>
        <xdr:cNvPr id="2866" name="Picture 18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99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908</xdr:row>
      <xdr:rowOff>0</xdr:rowOff>
    </xdr:from>
    <xdr:to>
      <xdr:col>15</xdr:col>
      <xdr:colOff>104775</xdr:colOff>
      <xdr:row>908</xdr:row>
      <xdr:rowOff>104775</xdr:rowOff>
    </xdr:to>
    <xdr:pic>
      <xdr:nvPicPr>
        <xdr:cNvPr id="2867" name="Picture 18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0991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104775</xdr:colOff>
      <xdr:row>909</xdr:row>
      <xdr:rowOff>104775</xdr:rowOff>
    </xdr:to>
    <xdr:pic>
      <xdr:nvPicPr>
        <xdr:cNvPr id="2868" name="Picture 18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133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909</xdr:row>
      <xdr:rowOff>0</xdr:rowOff>
    </xdr:from>
    <xdr:to>
      <xdr:col>15</xdr:col>
      <xdr:colOff>104775</xdr:colOff>
      <xdr:row>909</xdr:row>
      <xdr:rowOff>104775</xdr:rowOff>
    </xdr:to>
    <xdr:pic>
      <xdr:nvPicPr>
        <xdr:cNvPr id="2869" name="Picture 184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1334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104775</xdr:colOff>
      <xdr:row>910</xdr:row>
      <xdr:rowOff>104775</xdr:rowOff>
    </xdr:to>
    <xdr:pic>
      <xdr:nvPicPr>
        <xdr:cNvPr id="2870" name="Picture 184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167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910</xdr:row>
      <xdr:rowOff>0</xdr:rowOff>
    </xdr:from>
    <xdr:to>
      <xdr:col>15</xdr:col>
      <xdr:colOff>104775</xdr:colOff>
      <xdr:row>910</xdr:row>
      <xdr:rowOff>104775</xdr:rowOff>
    </xdr:to>
    <xdr:pic>
      <xdr:nvPicPr>
        <xdr:cNvPr id="2871" name="Picture 184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1677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911</xdr:row>
      <xdr:rowOff>0</xdr:rowOff>
    </xdr:from>
    <xdr:to>
      <xdr:col>1</xdr:col>
      <xdr:colOff>104775</xdr:colOff>
      <xdr:row>911</xdr:row>
      <xdr:rowOff>104775</xdr:rowOff>
    </xdr:to>
    <xdr:pic>
      <xdr:nvPicPr>
        <xdr:cNvPr id="2872" name="Picture 18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201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911</xdr:row>
      <xdr:rowOff>0</xdr:rowOff>
    </xdr:from>
    <xdr:to>
      <xdr:col>15</xdr:col>
      <xdr:colOff>104775</xdr:colOff>
      <xdr:row>911</xdr:row>
      <xdr:rowOff>104775</xdr:rowOff>
    </xdr:to>
    <xdr:pic>
      <xdr:nvPicPr>
        <xdr:cNvPr id="2873" name="Picture 18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2019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912</xdr:row>
      <xdr:rowOff>0</xdr:rowOff>
    </xdr:from>
    <xdr:to>
      <xdr:col>1</xdr:col>
      <xdr:colOff>104775</xdr:colOff>
      <xdr:row>912</xdr:row>
      <xdr:rowOff>104775</xdr:rowOff>
    </xdr:to>
    <xdr:pic>
      <xdr:nvPicPr>
        <xdr:cNvPr id="2874" name="Picture 18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236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912</xdr:row>
      <xdr:rowOff>0</xdr:rowOff>
    </xdr:from>
    <xdr:to>
      <xdr:col>15</xdr:col>
      <xdr:colOff>104775</xdr:colOff>
      <xdr:row>912</xdr:row>
      <xdr:rowOff>104775</xdr:rowOff>
    </xdr:to>
    <xdr:pic>
      <xdr:nvPicPr>
        <xdr:cNvPr id="2875" name="Picture 18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2362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913</xdr:row>
      <xdr:rowOff>0</xdr:rowOff>
    </xdr:from>
    <xdr:to>
      <xdr:col>1</xdr:col>
      <xdr:colOff>104775</xdr:colOff>
      <xdr:row>913</xdr:row>
      <xdr:rowOff>104775</xdr:rowOff>
    </xdr:to>
    <xdr:pic>
      <xdr:nvPicPr>
        <xdr:cNvPr id="2876" name="Picture 18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270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913</xdr:row>
      <xdr:rowOff>0</xdr:rowOff>
    </xdr:from>
    <xdr:to>
      <xdr:col>15</xdr:col>
      <xdr:colOff>104775</xdr:colOff>
      <xdr:row>913</xdr:row>
      <xdr:rowOff>104775</xdr:rowOff>
    </xdr:to>
    <xdr:pic>
      <xdr:nvPicPr>
        <xdr:cNvPr id="2877" name="Picture 18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2705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104775</xdr:colOff>
      <xdr:row>914</xdr:row>
      <xdr:rowOff>104775</xdr:rowOff>
    </xdr:to>
    <xdr:pic>
      <xdr:nvPicPr>
        <xdr:cNvPr id="2878" name="Picture 18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304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914</xdr:row>
      <xdr:rowOff>0</xdr:rowOff>
    </xdr:from>
    <xdr:to>
      <xdr:col>15</xdr:col>
      <xdr:colOff>104775</xdr:colOff>
      <xdr:row>914</xdr:row>
      <xdr:rowOff>104775</xdr:rowOff>
    </xdr:to>
    <xdr:pic>
      <xdr:nvPicPr>
        <xdr:cNvPr id="2879" name="Picture 18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3048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104775</xdr:colOff>
      <xdr:row>915</xdr:row>
      <xdr:rowOff>104775</xdr:rowOff>
    </xdr:to>
    <xdr:pic>
      <xdr:nvPicPr>
        <xdr:cNvPr id="2880" name="Picture 18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339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915</xdr:row>
      <xdr:rowOff>0</xdr:rowOff>
    </xdr:from>
    <xdr:to>
      <xdr:col>15</xdr:col>
      <xdr:colOff>104775</xdr:colOff>
      <xdr:row>915</xdr:row>
      <xdr:rowOff>104775</xdr:rowOff>
    </xdr:to>
    <xdr:pic>
      <xdr:nvPicPr>
        <xdr:cNvPr id="2881" name="Picture 18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3391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104775</xdr:colOff>
      <xdr:row>916</xdr:row>
      <xdr:rowOff>104775</xdr:rowOff>
    </xdr:to>
    <xdr:pic>
      <xdr:nvPicPr>
        <xdr:cNvPr id="2882" name="Picture 18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373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916</xdr:row>
      <xdr:rowOff>0</xdr:rowOff>
    </xdr:from>
    <xdr:to>
      <xdr:col>15</xdr:col>
      <xdr:colOff>104775</xdr:colOff>
      <xdr:row>916</xdr:row>
      <xdr:rowOff>104775</xdr:rowOff>
    </xdr:to>
    <xdr:pic>
      <xdr:nvPicPr>
        <xdr:cNvPr id="2883" name="Picture 18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3734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104775</xdr:colOff>
      <xdr:row>917</xdr:row>
      <xdr:rowOff>104775</xdr:rowOff>
    </xdr:to>
    <xdr:pic>
      <xdr:nvPicPr>
        <xdr:cNvPr id="2884" name="Picture 18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407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917</xdr:row>
      <xdr:rowOff>0</xdr:rowOff>
    </xdr:from>
    <xdr:to>
      <xdr:col>15</xdr:col>
      <xdr:colOff>104775</xdr:colOff>
      <xdr:row>917</xdr:row>
      <xdr:rowOff>104775</xdr:rowOff>
    </xdr:to>
    <xdr:pic>
      <xdr:nvPicPr>
        <xdr:cNvPr id="2885" name="Picture 18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4077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104775</xdr:colOff>
      <xdr:row>918</xdr:row>
      <xdr:rowOff>104775</xdr:rowOff>
    </xdr:to>
    <xdr:pic>
      <xdr:nvPicPr>
        <xdr:cNvPr id="2886" name="Picture 18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442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918</xdr:row>
      <xdr:rowOff>0</xdr:rowOff>
    </xdr:from>
    <xdr:to>
      <xdr:col>15</xdr:col>
      <xdr:colOff>104775</xdr:colOff>
      <xdr:row>918</xdr:row>
      <xdr:rowOff>104775</xdr:rowOff>
    </xdr:to>
    <xdr:pic>
      <xdr:nvPicPr>
        <xdr:cNvPr id="2887" name="Picture 18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4420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104775</xdr:colOff>
      <xdr:row>919</xdr:row>
      <xdr:rowOff>104775</xdr:rowOff>
    </xdr:to>
    <xdr:pic>
      <xdr:nvPicPr>
        <xdr:cNvPr id="2888" name="Picture 18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476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919</xdr:row>
      <xdr:rowOff>0</xdr:rowOff>
    </xdr:from>
    <xdr:to>
      <xdr:col>15</xdr:col>
      <xdr:colOff>104775</xdr:colOff>
      <xdr:row>919</xdr:row>
      <xdr:rowOff>104775</xdr:rowOff>
    </xdr:to>
    <xdr:pic>
      <xdr:nvPicPr>
        <xdr:cNvPr id="2889" name="Picture 18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4763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104775</xdr:colOff>
      <xdr:row>920</xdr:row>
      <xdr:rowOff>104775</xdr:rowOff>
    </xdr:to>
    <xdr:pic>
      <xdr:nvPicPr>
        <xdr:cNvPr id="2890" name="Picture 18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510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920</xdr:row>
      <xdr:rowOff>0</xdr:rowOff>
    </xdr:from>
    <xdr:to>
      <xdr:col>15</xdr:col>
      <xdr:colOff>104775</xdr:colOff>
      <xdr:row>920</xdr:row>
      <xdr:rowOff>104775</xdr:rowOff>
    </xdr:to>
    <xdr:pic>
      <xdr:nvPicPr>
        <xdr:cNvPr id="2891" name="Picture 18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5106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104775</xdr:colOff>
      <xdr:row>921</xdr:row>
      <xdr:rowOff>104775</xdr:rowOff>
    </xdr:to>
    <xdr:pic>
      <xdr:nvPicPr>
        <xdr:cNvPr id="2892" name="Picture 18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544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921</xdr:row>
      <xdr:rowOff>0</xdr:rowOff>
    </xdr:from>
    <xdr:to>
      <xdr:col>15</xdr:col>
      <xdr:colOff>104775</xdr:colOff>
      <xdr:row>921</xdr:row>
      <xdr:rowOff>104775</xdr:rowOff>
    </xdr:to>
    <xdr:pic>
      <xdr:nvPicPr>
        <xdr:cNvPr id="2893" name="Picture 18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5448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104775</xdr:colOff>
      <xdr:row>922</xdr:row>
      <xdr:rowOff>104775</xdr:rowOff>
    </xdr:to>
    <xdr:pic>
      <xdr:nvPicPr>
        <xdr:cNvPr id="2894" name="Picture 18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579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922</xdr:row>
      <xdr:rowOff>0</xdr:rowOff>
    </xdr:from>
    <xdr:to>
      <xdr:col>15</xdr:col>
      <xdr:colOff>104775</xdr:colOff>
      <xdr:row>922</xdr:row>
      <xdr:rowOff>104775</xdr:rowOff>
    </xdr:to>
    <xdr:pic>
      <xdr:nvPicPr>
        <xdr:cNvPr id="2895" name="Picture 18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5791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104775</xdr:colOff>
      <xdr:row>923</xdr:row>
      <xdr:rowOff>104775</xdr:rowOff>
    </xdr:to>
    <xdr:pic>
      <xdr:nvPicPr>
        <xdr:cNvPr id="2896" name="Picture 18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613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923</xdr:row>
      <xdr:rowOff>0</xdr:rowOff>
    </xdr:from>
    <xdr:to>
      <xdr:col>15</xdr:col>
      <xdr:colOff>104775</xdr:colOff>
      <xdr:row>923</xdr:row>
      <xdr:rowOff>104775</xdr:rowOff>
    </xdr:to>
    <xdr:pic>
      <xdr:nvPicPr>
        <xdr:cNvPr id="2897" name="Picture 18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6134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104775</xdr:colOff>
      <xdr:row>924</xdr:row>
      <xdr:rowOff>104775</xdr:rowOff>
    </xdr:to>
    <xdr:pic>
      <xdr:nvPicPr>
        <xdr:cNvPr id="2898" name="Picture 18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647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924</xdr:row>
      <xdr:rowOff>0</xdr:rowOff>
    </xdr:from>
    <xdr:to>
      <xdr:col>15</xdr:col>
      <xdr:colOff>104775</xdr:colOff>
      <xdr:row>924</xdr:row>
      <xdr:rowOff>104775</xdr:rowOff>
    </xdr:to>
    <xdr:pic>
      <xdr:nvPicPr>
        <xdr:cNvPr id="2899" name="Picture 18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6477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104775</xdr:colOff>
      <xdr:row>925</xdr:row>
      <xdr:rowOff>104775</xdr:rowOff>
    </xdr:to>
    <xdr:pic>
      <xdr:nvPicPr>
        <xdr:cNvPr id="2900" name="Picture 18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682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925</xdr:row>
      <xdr:rowOff>0</xdr:rowOff>
    </xdr:from>
    <xdr:to>
      <xdr:col>15</xdr:col>
      <xdr:colOff>104775</xdr:colOff>
      <xdr:row>925</xdr:row>
      <xdr:rowOff>104775</xdr:rowOff>
    </xdr:to>
    <xdr:pic>
      <xdr:nvPicPr>
        <xdr:cNvPr id="2901" name="Picture 18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6820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104775</xdr:colOff>
      <xdr:row>926</xdr:row>
      <xdr:rowOff>104775</xdr:rowOff>
    </xdr:to>
    <xdr:pic>
      <xdr:nvPicPr>
        <xdr:cNvPr id="2902" name="Picture 18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716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926</xdr:row>
      <xdr:rowOff>0</xdr:rowOff>
    </xdr:from>
    <xdr:to>
      <xdr:col>15</xdr:col>
      <xdr:colOff>104775</xdr:colOff>
      <xdr:row>926</xdr:row>
      <xdr:rowOff>104775</xdr:rowOff>
    </xdr:to>
    <xdr:pic>
      <xdr:nvPicPr>
        <xdr:cNvPr id="2903" name="Picture 18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7163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</xdr:col>
      <xdr:colOff>104775</xdr:colOff>
      <xdr:row>927</xdr:row>
      <xdr:rowOff>104775</xdr:rowOff>
    </xdr:to>
    <xdr:pic>
      <xdr:nvPicPr>
        <xdr:cNvPr id="2904" name="Picture 18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750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927</xdr:row>
      <xdr:rowOff>0</xdr:rowOff>
    </xdr:from>
    <xdr:to>
      <xdr:col>15</xdr:col>
      <xdr:colOff>104775</xdr:colOff>
      <xdr:row>927</xdr:row>
      <xdr:rowOff>104775</xdr:rowOff>
    </xdr:to>
    <xdr:pic>
      <xdr:nvPicPr>
        <xdr:cNvPr id="2905" name="Picture 18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7506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104775</xdr:colOff>
      <xdr:row>928</xdr:row>
      <xdr:rowOff>104775</xdr:rowOff>
    </xdr:to>
    <xdr:pic>
      <xdr:nvPicPr>
        <xdr:cNvPr id="2906" name="Picture 18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784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928</xdr:row>
      <xdr:rowOff>0</xdr:rowOff>
    </xdr:from>
    <xdr:to>
      <xdr:col>15</xdr:col>
      <xdr:colOff>104775</xdr:colOff>
      <xdr:row>928</xdr:row>
      <xdr:rowOff>104775</xdr:rowOff>
    </xdr:to>
    <xdr:pic>
      <xdr:nvPicPr>
        <xdr:cNvPr id="2907" name="Picture 18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7849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104775</xdr:colOff>
      <xdr:row>929</xdr:row>
      <xdr:rowOff>104775</xdr:rowOff>
    </xdr:to>
    <xdr:pic>
      <xdr:nvPicPr>
        <xdr:cNvPr id="2908" name="Picture 18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819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929</xdr:row>
      <xdr:rowOff>0</xdr:rowOff>
    </xdr:from>
    <xdr:to>
      <xdr:col>15</xdr:col>
      <xdr:colOff>104775</xdr:colOff>
      <xdr:row>929</xdr:row>
      <xdr:rowOff>104775</xdr:rowOff>
    </xdr:to>
    <xdr:pic>
      <xdr:nvPicPr>
        <xdr:cNvPr id="2909" name="Picture 18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8192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104775</xdr:colOff>
      <xdr:row>930</xdr:row>
      <xdr:rowOff>104775</xdr:rowOff>
    </xdr:to>
    <xdr:pic>
      <xdr:nvPicPr>
        <xdr:cNvPr id="2910" name="Picture 18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853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930</xdr:row>
      <xdr:rowOff>0</xdr:rowOff>
    </xdr:from>
    <xdr:to>
      <xdr:col>15</xdr:col>
      <xdr:colOff>104775</xdr:colOff>
      <xdr:row>930</xdr:row>
      <xdr:rowOff>104775</xdr:rowOff>
    </xdr:to>
    <xdr:pic>
      <xdr:nvPicPr>
        <xdr:cNvPr id="2911" name="Picture 18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8535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104775</xdr:colOff>
      <xdr:row>931</xdr:row>
      <xdr:rowOff>104775</xdr:rowOff>
    </xdr:to>
    <xdr:pic>
      <xdr:nvPicPr>
        <xdr:cNvPr id="2912" name="Picture 18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8877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104775</xdr:colOff>
      <xdr:row>932</xdr:row>
      <xdr:rowOff>104775</xdr:rowOff>
    </xdr:to>
    <xdr:pic>
      <xdr:nvPicPr>
        <xdr:cNvPr id="2913" name="Picture 188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922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932</xdr:row>
      <xdr:rowOff>0</xdr:rowOff>
    </xdr:from>
    <xdr:to>
      <xdr:col>15</xdr:col>
      <xdr:colOff>104775</xdr:colOff>
      <xdr:row>932</xdr:row>
      <xdr:rowOff>104775</xdr:rowOff>
    </xdr:to>
    <xdr:pic>
      <xdr:nvPicPr>
        <xdr:cNvPr id="2914" name="Picture 189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9220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104775</xdr:colOff>
      <xdr:row>933</xdr:row>
      <xdr:rowOff>104775</xdr:rowOff>
    </xdr:to>
    <xdr:pic>
      <xdr:nvPicPr>
        <xdr:cNvPr id="2915" name="Picture 189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956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933</xdr:row>
      <xdr:rowOff>0</xdr:rowOff>
    </xdr:from>
    <xdr:to>
      <xdr:col>15</xdr:col>
      <xdr:colOff>104775</xdr:colOff>
      <xdr:row>933</xdr:row>
      <xdr:rowOff>104775</xdr:rowOff>
    </xdr:to>
    <xdr:pic>
      <xdr:nvPicPr>
        <xdr:cNvPr id="2916" name="Picture 189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9563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104775</xdr:colOff>
      <xdr:row>934</xdr:row>
      <xdr:rowOff>104775</xdr:rowOff>
    </xdr:to>
    <xdr:pic>
      <xdr:nvPicPr>
        <xdr:cNvPr id="2917" name="Picture 189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990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934</xdr:row>
      <xdr:rowOff>0</xdr:rowOff>
    </xdr:from>
    <xdr:to>
      <xdr:col>15</xdr:col>
      <xdr:colOff>104775</xdr:colOff>
      <xdr:row>934</xdr:row>
      <xdr:rowOff>104775</xdr:rowOff>
    </xdr:to>
    <xdr:pic>
      <xdr:nvPicPr>
        <xdr:cNvPr id="2918" name="Picture 189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19906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935</xdr:row>
      <xdr:rowOff>0</xdr:rowOff>
    </xdr:from>
    <xdr:to>
      <xdr:col>1</xdr:col>
      <xdr:colOff>104775</xdr:colOff>
      <xdr:row>935</xdr:row>
      <xdr:rowOff>104775</xdr:rowOff>
    </xdr:to>
    <xdr:pic>
      <xdr:nvPicPr>
        <xdr:cNvPr id="2919" name="Picture 189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024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935</xdr:row>
      <xdr:rowOff>0</xdr:rowOff>
    </xdr:from>
    <xdr:to>
      <xdr:col>15</xdr:col>
      <xdr:colOff>104775</xdr:colOff>
      <xdr:row>935</xdr:row>
      <xdr:rowOff>104775</xdr:rowOff>
    </xdr:to>
    <xdr:pic>
      <xdr:nvPicPr>
        <xdr:cNvPr id="2920" name="Picture 189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0249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104775</xdr:colOff>
      <xdr:row>936</xdr:row>
      <xdr:rowOff>104775</xdr:rowOff>
    </xdr:to>
    <xdr:pic>
      <xdr:nvPicPr>
        <xdr:cNvPr id="2921" name="Picture 189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059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936</xdr:row>
      <xdr:rowOff>0</xdr:rowOff>
    </xdr:from>
    <xdr:to>
      <xdr:col>15</xdr:col>
      <xdr:colOff>104775</xdr:colOff>
      <xdr:row>936</xdr:row>
      <xdr:rowOff>104775</xdr:rowOff>
    </xdr:to>
    <xdr:pic>
      <xdr:nvPicPr>
        <xdr:cNvPr id="2922" name="Picture 189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0592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937</xdr:row>
      <xdr:rowOff>0</xdr:rowOff>
    </xdr:from>
    <xdr:to>
      <xdr:col>1</xdr:col>
      <xdr:colOff>104775</xdr:colOff>
      <xdr:row>937</xdr:row>
      <xdr:rowOff>104775</xdr:rowOff>
    </xdr:to>
    <xdr:pic>
      <xdr:nvPicPr>
        <xdr:cNvPr id="2923" name="Picture 18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093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937</xdr:row>
      <xdr:rowOff>0</xdr:rowOff>
    </xdr:from>
    <xdr:to>
      <xdr:col>15</xdr:col>
      <xdr:colOff>104775</xdr:colOff>
      <xdr:row>937</xdr:row>
      <xdr:rowOff>104775</xdr:rowOff>
    </xdr:to>
    <xdr:pic>
      <xdr:nvPicPr>
        <xdr:cNvPr id="2924" name="Picture 19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0935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938</xdr:row>
      <xdr:rowOff>0</xdr:rowOff>
    </xdr:from>
    <xdr:to>
      <xdr:col>1</xdr:col>
      <xdr:colOff>104775</xdr:colOff>
      <xdr:row>938</xdr:row>
      <xdr:rowOff>104775</xdr:rowOff>
    </xdr:to>
    <xdr:pic>
      <xdr:nvPicPr>
        <xdr:cNvPr id="2925" name="Picture 19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127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938</xdr:row>
      <xdr:rowOff>0</xdr:rowOff>
    </xdr:from>
    <xdr:to>
      <xdr:col>15</xdr:col>
      <xdr:colOff>104775</xdr:colOff>
      <xdr:row>938</xdr:row>
      <xdr:rowOff>104775</xdr:rowOff>
    </xdr:to>
    <xdr:pic>
      <xdr:nvPicPr>
        <xdr:cNvPr id="2926" name="Picture 19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1278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939</xdr:row>
      <xdr:rowOff>0</xdr:rowOff>
    </xdr:from>
    <xdr:to>
      <xdr:col>1</xdr:col>
      <xdr:colOff>104775</xdr:colOff>
      <xdr:row>939</xdr:row>
      <xdr:rowOff>104775</xdr:rowOff>
    </xdr:to>
    <xdr:pic>
      <xdr:nvPicPr>
        <xdr:cNvPr id="2927" name="Picture 19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162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939</xdr:row>
      <xdr:rowOff>0</xdr:rowOff>
    </xdr:from>
    <xdr:to>
      <xdr:col>15</xdr:col>
      <xdr:colOff>104775</xdr:colOff>
      <xdr:row>939</xdr:row>
      <xdr:rowOff>104775</xdr:rowOff>
    </xdr:to>
    <xdr:pic>
      <xdr:nvPicPr>
        <xdr:cNvPr id="2928" name="Picture 19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1621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104775</xdr:colOff>
      <xdr:row>940</xdr:row>
      <xdr:rowOff>104775</xdr:rowOff>
    </xdr:to>
    <xdr:pic>
      <xdr:nvPicPr>
        <xdr:cNvPr id="2929" name="Picture 19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196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940</xdr:row>
      <xdr:rowOff>0</xdr:rowOff>
    </xdr:from>
    <xdr:to>
      <xdr:col>15</xdr:col>
      <xdr:colOff>104775</xdr:colOff>
      <xdr:row>940</xdr:row>
      <xdr:rowOff>104775</xdr:rowOff>
    </xdr:to>
    <xdr:pic>
      <xdr:nvPicPr>
        <xdr:cNvPr id="2930" name="Picture 190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1964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104775</xdr:colOff>
      <xdr:row>941</xdr:row>
      <xdr:rowOff>104775</xdr:rowOff>
    </xdr:to>
    <xdr:pic>
      <xdr:nvPicPr>
        <xdr:cNvPr id="2931" name="Picture 190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230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941</xdr:row>
      <xdr:rowOff>0</xdr:rowOff>
    </xdr:from>
    <xdr:to>
      <xdr:col>15</xdr:col>
      <xdr:colOff>104775</xdr:colOff>
      <xdr:row>941</xdr:row>
      <xdr:rowOff>104775</xdr:rowOff>
    </xdr:to>
    <xdr:pic>
      <xdr:nvPicPr>
        <xdr:cNvPr id="2932" name="Picture 190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2306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104775</xdr:colOff>
      <xdr:row>942</xdr:row>
      <xdr:rowOff>104775</xdr:rowOff>
    </xdr:to>
    <xdr:pic>
      <xdr:nvPicPr>
        <xdr:cNvPr id="2933" name="Picture 190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264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942</xdr:row>
      <xdr:rowOff>0</xdr:rowOff>
    </xdr:from>
    <xdr:to>
      <xdr:col>15</xdr:col>
      <xdr:colOff>104775</xdr:colOff>
      <xdr:row>942</xdr:row>
      <xdr:rowOff>104775</xdr:rowOff>
    </xdr:to>
    <xdr:pic>
      <xdr:nvPicPr>
        <xdr:cNvPr id="2934" name="Picture 191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2649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104775</xdr:colOff>
      <xdr:row>943</xdr:row>
      <xdr:rowOff>104775</xdr:rowOff>
    </xdr:to>
    <xdr:pic>
      <xdr:nvPicPr>
        <xdr:cNvPr id="2935" name="Picture 191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299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943</xdr:row>
      <xdr:rowOff>0</xdr:rowOff>
    </xdr:from>
    <xdr:to>
      <xdr:col>15</xdr:col>
      <xdr:colOff>104775</xdr:colOff>
      <xdr:row>943</xdr:row>
      <xdr:rowOff>104775</xdr:rowOff>
    </xdr:to>
    <xdr:pic>
      <xdr:nvPicPr>
        <xdr:cNvPr id="2936" name="Picture 191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2992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104775</xdr:colOff>
      <xdr:row>944</xdr:row>
      <xdr:rowOff>104775</xdr:rowOff>
    </xdr:to>
    <xdr:pic>
      <xdr:nvPicPr>
        <xdr:cNvPr id="2937" name="Picture 191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333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944</xdr:row>
      <xdr:rowOff>0</xdr:rowOff>
    </xdr:from>
    <xdr:to>
      <xdr:col>15</xdr:col>
      <xdr:colOff>104775</xdr:colOff>
      <xdr:row>944</xdr:row>
      <xdr:rowOff>104775</xdr:rowOff>
    </xdr:to>
    <xdr:pic>
      <xdr:nvPicPr>
        <xdr:cNvPr id="2938" name="Picture 191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3335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104775</xdr:colOff>
      <xdr:row>945</xdr:row>
      <xdr:rowOff>104775</xdr:rowOff>
    </xdr:to>
    <xdr:pic>
      <xdr:nvPicPr>
        <xdr:cNvPr id="2939" name="Picture 191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367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945</xdr:row>
      <xdr:rowOff>0</xdr:rowOff>
    </xdr:from>
    <xdr:to>
      <xdr:col>15</xdr:col>
      <xdr:colOff>104775</xdr:colOff>
      <xdr:row>945</xdr:row>
      <xdr:rowOff>104775</xdr:rowOff>
    </xdr:to>
    <xdr:pic>
      <xdr:nvPicPr>
        <xdr:cNvPr id="2940" name="Picture 191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3678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104775</xdr:colOff>
      <xdr:row>946</xdr:row>
      <xdr:rowOff>104775</xdr:rowOff>
    </xdr:to>
    <xdr:pic>
      <xdr:nvPicPr>
        <xdr:cNvPr id="2941" name="Picture 191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402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946</xdr:row>
      <xdr:rowOff>0</xdr:rowOff>
    </xdr:from>
    <xdr:to>
      <xdr:col>15</xdr:col>
      <xdr:colOff>104775</xdr:colOff>
      <xdr:row>946</xdr:row>
      <xdr:rowOff>104775</xdr:rowOff>
    </xdr:to>
    <xdr:pic>
      <xdr:nvPicPr>
        <xdr:cNvPr id="2942" name="Picture 191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4021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104775</xdr:colOff>
      <xdr:row>947</xdr:row>
      <xdr:rowOff>104775</xdr:rowOff>
    </xdr:to>
    <xdr:pic>
      <xdr:nvPicPr>
        <xdr:cNvPr id="2943" name="Picture 191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436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947</xdr:row>
      <xdr:rowOff>0</xdr:rowOff>
    </xdr:from>
    <xdr:to>
      <xdr:col>15</xdr:col>
      <xdr:colOff>104775</xdr:colOff>
      <xdr:row>947</xdr:row>
      <xdr:rowOff>104775</xdr:rowOff>
    </xdr:to>
    <xdr:pic>
      <xdr:nvPicPr>
        <xdr:cNvPr id="2944" name="Picture 192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4364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104775</xdr:colOff>
      <xdr:row>948</xdr:row>
      <xdr:rowOff>104775</xdr:rowOff>
    </xdr:to>
    <xdr:pic>
      <xdr:nvPicPr>
        <xdr:cNvPr id="2945" name="Picture 192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470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948</xdr:row>
      <xdr:rowOff>0</xdr:rowOff>
    </xdr:from>
    <xdr:to>
      <xdr:col>15</xdr:col>
      <xdr:colOff>104775</xdr:colOff>
      <xdr:row>948</xdr:row>
      <xdr:rowOff>104775</xdr:rowOff>
    </xdr:to>
    <xdr:pic>
      <xdr:nvPicPr>
        <xdr:cNvPr id="2946" name="Picture 192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4707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104775</xdr:colOff>
      <xdr:row>949</xdr:row>
      <xdr:rowOff>104775</xdr:rowOff>
    </xdr:to>
    <xdr:pic>
      <xdr:nvPicPr>
        <xdr:cNvPr id="2947" name="Picture 192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505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949</xdr:row>
      <xdr:rowOff>0</xdr:rowOff>
    </xdr:from>
    <xdr:to>
      <xdr:col>15</xdr:col>
      <xdr:colOff>104775</xdr:colOff>
      <xdr:row>949</xdr:row>
      <xdr:rowOff>104775</xdr:rowOff>
    </xdr:to>
    <xdr:pic>
      <xdr:nvPicPr>
        <xdr:cNvPr id="2948" name="Picture 192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5050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104775</xdr:colOff>
      <xdr:row>950</xdr:row>
      <xdr:rowOff>104775</xdr:rowOff>
    </xdr:to>
    <xdr:pic>
      <xdr:nvPicPr>
        <xdr:cNvPr id="2949" name="Picture 192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539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950</xdr:row>
      <xdr:rowOff>0</xdr:rowOff>
    </xdr:from>
    <xdr:to>
      <xdr:col>15</xdr:col>
      <xdr:colOff>104775</xdr:colOff>
      <xdr:row>950</xdr:row>
      <xdr:rowOff>104775</xdr:rowOff>
    </xdr:to>
    <xdr:pic>
      <xdr:nvPicPr>
        <xdr:cNvPr id="2950" name="Picture 192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5393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951</xdr:row>
      <xdr:rowOff>0</xdr:rowOff>
    </xdr:from>
    <xdr:to>
      <xdr:col>1</xdr:col>
      <xdr:colOff>104775</xdr:colOff>
      <xdr:row>951</xdr:row>
      <xdr:rowOff>104775</xdr:rowOff>
    </xdr:to>
    <xdr:pic>
      <xdr:nvPicPr>
        <xdr:cNvPr id="2951" name="Picture 192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573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951</xdr:row>
      <xdr:rowOff>0</xdr:rowOff>
    </xdr:from>
    <xdr:to>
      <xdr:col>15</xdr:col>
      <xdr:colOff>104775</xdr:colOff>
      <xdr:row>951</xdr:row>
      <xdr:rowOff>104775</xdr:rowOff>
    </xdr:to>
    <xdr:pic>
      <xdr:nvPicPr>
        <xdr:cNvPr id="2952" name="Picture 192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5735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952</xdr:row>
      <xdr:rowOff>0</xdr:rowOff>
    </xdr:from>
    <xdr:to>
      <xdr:col>1</xdr:col>
      <xdr:colOff>104775</xdr:colOff>
      <xdr:row>952</xdr:row>
      <xdr:rowOff>104775</xdr:rowOff>
    </xdr:to>
    <xdr:pic>
      <xdr:nvPicPr>
        <xdr:cNvPr id="2953" name="Picture 192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607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952</xdr:row>
      <xdr:rowOff>0</xdr:rowOff>
    </xdr:from>
    <xdr:to>
      <xdr:col>15</xdr:col>
      <xdr:colOff>104775</xdr:colOff>
      <xdr:row>952</xdr:row>
      <xdr:rowOff>104775</xdr:rowOff>
    </xdr:to>
    <xdr:pic>
      <xdr:nvPicPr>
        <xdr:cNvPr id="2954" name="Picture 193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6078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104775</xdr:colOff>
      <xdr:row>953</xdr:row>
      <xdr:rowOff>104775</xdr:rowOff>
    </xdr:to>
    <xdr:pic>
      <xdr:nvPicPr>
        <xdr:cNvPr id="2955" name="Picture 193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642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953</xdr:row>
      <xdr:rowOff>0</xdr:rowOff>
    </xdr:from>
    <xdr:to>
      <xdr:col>15</xdr:col>
      <xdr:colOff>104775</xdr:colOff>
      <xdr:row>953</xdr:row>
      <xdr:rowOff>104775</xdr:rowOff>
    </xdr:to>
    <xdr:pic>
      <xdr:nvPicPr>
        <xdr:cNvPr id="2956" name="Picture 193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6421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104775</xdr:colOff>
      <xdr:row>954</xdr:row>
      <xdr:rowOff>104775</xdr:rowOff>
    </xdr:to>
    <xdr:pic>
      <xdr:nvPicPr>
        <xdr:cNvPr id="2957" name="Picture 193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676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954</xdr:row>
      <xdr:rowOff>0</xdr:rowOff>
    </xdr:from>
    <xdr:to>
      <xdr:col>15</xdr:col>
      <xdr:colOff>104775</xdr:colOff>
      <xdr:row>954</xdr:row>
      <xdr:rowOff>104775</xdr:rowOff>
    </xdr:to>
    <xdr:pic>
      <xdr:nvPicPr>
        <xdr:cNvPr id="2958" name="Picture 193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6764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104775</xdr:colOff>
      <xdr:row>955</xdr:row>
      <xdr:rowOff>104775</xdr:rowOff>
    </xdr:to>
    <xdr:pic>
      <xdr:nvPicPr>
        <xdr:cNvPr id="2959" name="Picture 193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710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955</xdr:row>
      <xdr:rowOff>0</xdr:rowOff>
    </xdr:from>
    <xdr:to>
      <xdr:col>15</xdr:col>
      <xdr:colOff>104775</xdr:colOff>
      <xdr:row>955</xdr:row>
      <xdr:rowOff>104775</xdr:rowOff>
    </xdr:to>
    <xdr:pic>
      <xdr:nvPicPr>
        <xdr:cNvPr id="2960" name="Picture 193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7107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104775</xdr:colOff>
      <xdr:row>956</xdr:row>
      <xdr:rowOff>104775</xdr:rowOff>
    </xdr:to>
    <xdr:pic>
      <xdr:nvPicPr>
        <xdr:cNvPr id="2961" name="Picture 193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745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956</xdr:row>
      <xdr:rowOff>0</xdr:rowOff>
    </xdr:from>
    <xdr:to>
      <xdr:col>15</xdr:col>
      <xdr:colOff>104775</xdr:colOff>
      <xdr:row>956</xdr:row>
      <xdr:rowOff>104775</xdr:rowOff>
    </xdr:to>
    <xdr:pic>
      <xdr:nvPicPr>
        <xdr:cNvPr id="2962" name="Picture 1938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7450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104775</xdr:colOff>
      <xdr:row>957</xdr:row>
      <xdr:rowOff>104775</xdr:rowOff>
    </xdr:to>
    <xdr:pic>
      <xdr:nvPicPr>
        <xdr:cNvPr id="2963" name="Picture 193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779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957</xdr:row>
      <xdr:rowOff>0</xdr:rowOff>
    </xdr:from>
    <xdr:to>
      <xdr:col>15</xdr:col>
      <xdr:colOff>104775</xdr:colOff>
      <xdr:row>957</xdr:row>
      <xdr:rowOff>104775</xdr:rowOff>
    </xdr:to>
    <xdr:pic>
      <xdr:nvPicPr>
        <xdr:cNvPr id="2964" name="Picture 194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7793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104775</xdr:colOff>
      <xdr:row>958</xdr:row>
      <xdr:rowOff>104775</xdr:rowOff>
    </xdr:to>
    <xdr:pic>
      <xdr:nvPicPr>
        <xdr:cNvPr id="2965" name="Picture 194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813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958</xdr:row>
      <xdr:rowOff>0</xdr:rowOff>
    </xdr:from>
    <xdr:to>
      <xdr:col>15</xdr:col>
      <xdr:colOff>104775</xdr:colOff>
      <xdr:row>958</xdr:row>
      <xdr:rowOff>104775</xdr:rowOff>
    </xdr:to>
    <xdr:pic>
      <xdr:nvPicPr>
        <xdr:cNvPr id="2966" name="Picture 194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8136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104775</xdr:colOff>
      <xdr:row>959</xdr:row>
      <xdr:rowOff>104775</xdr:rowOff>
    </xdr:to>
    <xdr:pic>
      <xdr:nvPicPr>
        <xdr:cNvPr id="2967" name="Picture 194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847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959</xdr:row>
      <xdr:rowOff>0</xdr:rowOff>
    </xdr:from>
    <xdr:to>
      <xdr:col>15</xdr:col>
      <xdr:colOff>104775</xdr:colOff>
      <xdr:row>959</xdr:row>
      <xdr:rowOff>104775</xdr:rowOff>
    </xdr:to>
    <xdr:pic>
      <xdr:nvPicPr>
        <xdr:cNvPr id="2968" name="Picture 194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8479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104775</xdr:colOff>
      <xdr:row>960</xdr:row>
      <xdr:rowOff>104775</xdr:rowOff>
    </xdr:to>
    <xdr:pic>
      <xdr:nvPicPr>
        <xdr:cNvPr id="2969" name="Picture 194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882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104775</xdr:colOff>
      <xdr:row>960</xdr:row>
      <xdr:rowOff>104775</xdr:rowOff>
    </xdr:to>
    <xdr:pic>
      <xdr:nvPicPr>
        <xdr:cNvPr id="2970" name="Picture 1946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8822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104775</xdr:colOff>
      <xdr:row>961</xdr:row>
      <xdr:rowOff>104775</xdr:rowOff>
    </xdr:to>
    <xdr:pic>
      <xdr:nvPicPr>
        <xdr:cNvPr id="2971" name="Picture 1947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9164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962</xdr:row>
      <xdr:rowOff>0</xdr:rowOff>
    </xdr:from>
    <xdr:to>
      <xdr:col>1</xdr:col>
      <xdr:colOff>104775</xdr:colOff>
      <xdr:row>962</xdr:row>
      <xdr:rowOff>104775</xdr:rowOff>
    </xdr:to>
    <xdr:pic>
      <xdr:nvPicPr>
        <xdr:cNvPr id="2972" name="Picture 194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950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962</xdr:row>
      <xdr:rowOff>0</xdr:rowOff>
    </xdr:from>
    <xdr:to>
      <xdr:col>15</xdr:col>
      <xdr:colOff>104775</xdr:colOff>
      <xdr:row>962</xdr:row>
      <xdr:rowOff>104775</xdr:rowOff>
    </xdr:to>
    <xdr:pic>
      <xdr:nvPicPr>
        <xdr:cNvPr id="2973" name="Picture 194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9507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963</xdr:row>
      <xdr:rowOff>0</xdr:rowOff>
    </xdr:from>
    <xdr:to>
      <xdr:col>1</xdr:col>
      <xdr:colOff>104775</xdr:colOff>
      <xdr:row>963</xdr:row>
      <xdr:rowOff>104775</xdr:rowOff>
    </xdr:to>
    <xdr:pic>
      <xdr:nvPicPr>
        <xdr:cNvPr id="2974" name="Picture 195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985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963</xdr:row>
      <xdr:rowOff>0</xdr:rowOff>
    </xdr:from>
    <xdr:to>
      <xdr:col>15</xdr:col>
      <xdr:colOff>104775</xdr:colOff>
      <xdr:row>963</xdr:row>
      <xdr:rowOff>104775</xdr:rowOff>
    </xdr:to>
    <xdr:pic>
      <xdr:nvPicPr>
        <xdr:cNvPr id="2975" name="Picture 195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29850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104775</xdr:colOff>
      <xdr:row>964</xdr:row>
      <xdr:rowOff>104775</xdr:rowOff>
    </xdr:to>
    <xdr:pic>
      <xdr:nvPicPr>
        <xdr:cNvPr id="2976" name="Picture 195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019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964</xdr:row>
      <xdr:rowOff>0</xdr:rowOff>
    </xdr:from>
    <xdr:to>
      <xdr:col>15</xdr:col>
      <xdr:colOff>104775</xdr:colOff>
      <xdr:row>964</xdr:row>
      <xdr:rowOff>104775</xdr:rowOff>
    </xdr:to>
    <xdr:pic>
      <xdr:nvPicPr>
        <xdr:cNvPr id="2977" name="Picture 195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0193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104775</xdr:colOff>
      <xdr:row>965</xdr:row>
      <xdr:rowOff>104775</xdr:rowOff>
    </xdr:to>
    <xdr:pic>
      <xdr:nvPicPr>
        <xdr:cNvPr id="2978" name="Picture 195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053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965</xdr:row>
      <xdr:rowOff>0</xdr:rowOff>
    </xdr:from>
    <xdr:to>
      <xdr:col>15</xdr:col>
      <xdr:colOff>104775</xdr:colOff>
      <xdr:row>965</xdr:row>
      <xdr:rowOff>104775</xdr:rowOff>
    </xdr:to>
    <xdr:pic>
      <xdr:nvPicPr>
        <xdr:cNvPr id="2979" name="Picture 195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0536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966</xdr:row>
      <xdr:rowOff>0</xdr:rowOff>
    </xdr:from>
    <xdr:to>
      <xdr:col>1</xdr:col>
      <xdr:colOff>104775</xdr:colOff>
      <xdr:row>966</xdr:row>
      <xdr:rowOff>104775</xdr:rowOff>
    </xdr:to>
    <xdr:pic>
      <xdr:nvPicPr>
        <xdr:cNvPr id="2980" name="Picture 195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087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966</xdr:row>
      <xdr:rowOff>0</xdr:rowOff>
    </xdr:from>
    <xdr:to>
      <xdr:col>15</xdr:col>
      <xdr:colOff>104775</xdr:colOff>
      <xdr:row>966</xdr:row>
      <xdr:rowOff>104775</xdr:rowOff>
    </xdr:to>
    <xdr:pic>
      <xdr:nvPicPr>
        <xdr:cNvPr id="2981" name="Picture 195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0879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104775</xdr:colOff>
      <xdr:row>967</xdr:row>
      <xdr:rowOff>104775</xdr:rowOff>
    </xdr:to>
    <xdr:pic>
      <xdr:nvPicPr>
        <xdr:cNvPr id="2982" name="Picture 195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122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967</xdr:row>
      <xdr:rowOff>0</xdr:rowOff>
    </xdr:from>
    <xdr:to>
      <xdr:col>15</xdr:col>
      <xdr:colOff>104775</xdr:colOff>
      <xdr:row>967</xdr:row>
      <xdr:rowOff>104775</xdr:rowOff>
    </xdr:to>
    <xdr:pic>
      <xdr:nvPicPr>
        <xdr:cNvPr id="2983" name="Picture 195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1222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968</xdr:row>
      <xdr:rowOff>0</xdr:rowOff>
    </xdr:from>
    <xdr:to>
      <xdr:col>1</xdr:col>
      <xdr:colOff>104775</xdr:colOff>
      <xdr:row>968</xdr:row>
      <xdr:rowOff>104775</xdr:rowOff>
    </xdr:to>
    <xdr:pic>
      <xdr:nvPicPr>
        <xdr:cNvPr id="2984" name="Picture 196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156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968</xdr:row>
      <xdr:rowOff>0</xdr:rowOff>
    </xdr:from>
    <xdr:to>
      <xdr:col>15</xdr:col>
      <xdr:colOff>104775</xdr:colOff>
      <xdr:row>968</xdr:row>
      <xdr:rowOff>104775</xdr:rowOff>
    </xdr:to>
    <xdr:pic>
      <xdr:nvPicPr>
        <xdr:cNvPr id="2985" name="Picture 196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1565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104775</xdr:colOff>
      <xdr:row>969</xdr:row>
      <xdr:rowOff>104775</xdr:rowOff>
    </xdr:to>
    <xdr:pic>
      <xdr:nvPicPr>
        <xdr:cNvPr id="2986" name="Picture 196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190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969</xdr:row>
      <xdr:rowOff>0</xdr:rowOff>
    </xdr:from>
    <xdr:to>
      <xdr:col>15</xdr:col>
      <xdr:colOff>104775</xdr:colOff>
      <xdr:row>969</xdr:row>
      <xdr:rowOff>104775</xdr:rowOff>
    </xdr:to>
    <xdr:pic>
      <xdr:nvPicPr>
        <xdr:cNvPr id="2987" name="Picture 196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1908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104775</xdr:colOff>
      <xdr:row>970</xdr:row>
      <xdr:rowOff>104775</xdr:rowOff>
    </xdr:to>
    <xdr:pic>
      <xdr:nvPicPr>
        <xdr:cNvPr id="2988" name="Picture 196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225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970</xdr:row>
      <xdr:rowOff>0</xdr:rowOff>
    </xdr:from>
    <xdr:to>
      <xdr:col>15</xdr:col>
      <xdr:colOff>104775</xdr:colOff>
      <xdr:row>970</xdr:row>
      <xdr:rowOff>104775</xdr:rowOff>
    </xdr:to>
    <xdr:pic>
      <xdr:nvPicPr>
        <xdr:cNvPr id="2989" name="Picture 196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2251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971</xdr:row>
      <xdr:rowOff>0</xdr:rowOff>
    </xdr:from>
    <xdr:to>
      <xdr:col>1</xdr:col>
      <xdr:colOff>104775</xdr:colOff>
      <xdr:row>971</xdr:row>
      <xdr:rowOff>104775</xdr:rowOff>
    </xdr:to>
    <xdr:pic>
      <xdr:nvPicPr>
        <xdr:cNvPr id="2990" name="Picture 196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259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971</xdr:row>
      <xdr:rowOff>0</xdr:rowOff>
    </xdr:from>
    <xdr:to>
      <xdr:col>15</xdr:col>
      <xdr:colOff>104775</xdr:colOff>
      <xdr:row>971</xdr:row>
      <xdr:rowOff>104775</xdr:rowOff>
    </xdr:to>
    <xdr:pic>
      <xdr:nvPicPr>
        <xdr:cNvPr id="2991" name="Picture 196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2593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104775</xdr:colOff>
      <xdr:row>972</xdr:row>
      <xdr:rowOff>104775</xdr:rowOff>
    </xdr:to>
    <xdr:pic>
      <xdr:nvPicPr>
        <xdr:cNvPr id="2992" name="Picture 196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293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972</xdr:row>
      <xdr:rowOff>0</xdr:rowOff>
    </xdr:from>
    <xdr:to>
      <xdr:col>15</xdr:col>
      <xdr:colOff>104775</xdr:colOff>
      <xdr:row>972</xdr:row>
      <xdr:rowOff>104775</xdr:rowOff>
    </xdr:to>
    <xdr:pic>
      <xdr:nvPicPr>
        <xdr:cNvPr id="2993" name="Picture 196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2936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104775</xdr:colOff>
      <xdr:row>973</xdr:row>
      <xdr:rowOff>104775</xdr:rowOff>
    </xdr:to>
    <xdr:pic>
      <xdr:nvPicPr>
        <xdr:cNvPr id="2994" name="Picture 197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327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973</xdr:row>
      <xdr:rowOff>0</xdr:rowOff>
    </xdr:from>
    <xdr:to>
      <xdr:col>15</xdr:col>
      <xdr:colOff>104775</xdr:colOff>
      <xdr:row>973</xdr:row>
      <xdr:rowOff>104775</xdr:rowOff>
    </xdr:to>
    <xdr:pic>
      <xdr:nvPicPr>
        <xdr:cNvPr id="2995" name="Picture 197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3279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104775</xdr:colOff>
      <xdr:row>974</xdr:row>
      <xdr:rowOff>104775</xdr:rowOff>
    </xdr:to>
    <xdr:pic>
      <xdr:nvPicPr>
        <xdr:cNvPr id="2996" name="Picture 197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362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974</xdr:row>
      <xdr:rowOff>0</xdr:rowOff>
    </xdr:from>
    <xdr:to>
      <xdr:col>15</xdr:col>
      <xdr:colOff>104775</xdr:colOff>
      <xdr:row>974</xdr:row>
      <xdr:rowOff>104775</xdr:rowOff>
    </xdr:to>
    <xdr:pic>
      <xdr:nvPicPr>
        <xdr:cNvPr id="2997" name="Picture 197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3622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104775</xdr:colOff>
      <xdr:row>975</xdr:row>
      <xdr:rowOff>104775</xdr:rowOff>
    </xdr:to>
    <xdr:pic>
      <xdr:nvPicPr>
        <xdr:cNvPr id="2998" name="Picture 197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396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975</xdr:row>
      <xdr:rowOff>0</xdr:rowOff>
    </xdr:from>
    <xdr:to>
      <xdr:col>15</xdr:col>
      <xdr:colOff>104775</xdr:colOff>
      <xdr:row>975</xdr:row>
      <xdr:rowOff>104775</xdr:rowOff>
    </xdr:to>
    <xdr:pic>
      <xdr:nvPicPr>
        <xdr:cNvPr id="2999" name="Picture 197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3965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104775</xdr:colOff>
      <xdr:row>976</xdr:row>
      <xdr:rowOff>104775</xdr:rowOff>
    </xdr:to>
    <xdr:pic>
      <xdr:nvPicPr>
        <xdr:cNvPr id="3000" name="Picture 197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430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976</xdr:row>
      <xdr:rowOff>0</xdr:rowOff>
    </xdr:from>
    <xdr:to>
      <xdr:col>15</xdr:col>
      <xdr:colOff>104775</xdr:colOff>
      <xdr:row>976</xdr:row>
      <xdr:rowOff>104775</xdr:rowOff>
    </xdr:to>
    <xdr:pic>
      <xdr:nvPicPr>
        <xdr:cNvPr id="3001" name="Picture 197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4308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104775</xdr:colOff>
      <xdr:row>977</xdr:row>
      <xdr:rowOff>104775</xdr:rowOff>
    </xdr:to>
    <xdr:pic>
      <xdr:nvPicPr>
        <xdr:cNvPr id="3002" name="Picture 197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465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977</xdr:row>
      <xdr:rowOff>0</xdr:rowOff>
    </xdr:from>
    <xdr:to>
      <xdr:col>15</xdr:col>
      <xdr:colOff>104775</xdr:colOff>
      <xdr:row>977</xdr:row>
      <xdr:rowOff>104775</xdr:rowOff>
    </xdr:to>
    <xdr:pic>
      <xdr:nvPicPr>
        <xdr:cNvPr id="3003" name="Picture 197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4651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104775</xdr:colOff>
      <xdr:row>978</xdr:row>
      <xdr:rowOff>104775</xdr:rowOff>
    </xdr:to>
    <xdr:pic>
      <xdr:nvPicPr>
        <xdr:cNvPr id="3004" name="Picture 198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499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978</xdr:row>
      <xdr:rowOff>0</xdr:rowOff>
    </xdr:from>
    <xdr:to>
      <xdr:col>15</xdr:col>
      <xdr:colOff>104775</xdr:colOff>
      <xdr:row>978</xdr:row>
      <xdr:rowOff>104775</xdr:rowOff>
    </xdr:to>
    <xdr:pic>
      <xdr:nvPicPr>
        <xdr:cNvPr id="3005" name="Picture 198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4994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104775</xdr:colOff>
      <xdr:row>979</xdr:row>
      <xdr:rowOff>104775</xdr:rowOff>
    </xdr:to>
    <xdr:pic>
      <xdr:nvPicPr>
        <xdr:cNvPr id="3006" name="Picture 198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533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979</xdr:row>
      <xdr:rowOff>0</xdr:rowOff>
    </xdr:from>
    <xdr:to>
      <xdr:col>15</xdr:col>
      <xdr:colOff>104775</xdr:colOff>
      <xdr:row>979</xdr:row>
      <xdr:rowOff>104775</xdr:rowOff>
    </xdr:to>
    <xdr:pic>
      <xdr:nvPicPr>
        <xdr:cNvPr id="3007" name="Picture 198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5337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980</xdr:row>
      <xdr:rowOff>0</xdr:rowOff>
    </xdr:from>
    <xdr:to>
      <xdr:col>1</xdr:col>
      <xdr:colOff>104775</xdr:colOff>
      <xdr:row>980</xdr:row>
      <xdr:rowOff>104775</xdr:rowOff>
    </xdr:to>
    <xdr:pic>
      <xdr:nvPicPr>
        <xdr:cNvPr id="3008" name="Picture 198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568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980</xdr:row>
      <xdr:rowOff>0</xdr:rowOff>
    </xdr:from>
    <xdr:to>
      <xdr:col>15</xdr:col>
      <xdr:colOff>104775</xdr:colOff>
      <xdr:row>980</xdr:row>
      <xdr:rowOff>104775</xdr:rowOff>
    </xdr:to>
    <xdr:pic>
      <xdr:nvPicPr>
        <xdr:cNvPr id="3009" name="Picture 198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5680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104775</xdr:colOff>
      <xdr:row>981</xdr:row>
      <xdr:rowOff>104775</xdr:rowOff>
    </xdr:to>
    <xdr:pic>
      <xdr:nvPicPr>
        <xdr:cNvPr id="3010" name="Picture 198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602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981</xdr:row>
      <xdr:rowOff>0</xdr:rowOff>
    </xdr:from>
    <xdr:to>
      <xdr:col>15</xdr:col>
      <xdr:colOff>104775</xdr:colOff>
      <xdr:row>981</xdr:row>
      <xdr:rowOff>104775</xdr:rowOff>
    </xdr:to>
    <xdr:pic>
      <xdr:nvPicPr>
        <xdr:cNvPr id="3011" name="Picture 198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6022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104775</xdr:colOff>
      <xdr:row>982</xdr:row>
      <xdr:rowOff>104775</xdr:rowOff>
    </xdr:to>
    <xdr:pic>
      <xdr:nvPicPr>
        <xdr:cNvPr id="3012" name="Picture 198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636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982</xdr:row>
      <xdr:rowOff>0</xdr:rowOff>
    </xdr:from>
    <xdr:to>
      <xdr:col>15</xdr:col>
      <xdr:colOff>104775</xdr:colOff>
      <xdr:row>982</xdr:row>
      <xdr:rowOff>104775</xdr:rowOff>
    </xdr:to>
    <xdr:pic>
      <xdr:nvPicPr>
        <xdr:cNvPr id="3013" name="Picture 198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63658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983</xdr:row>
      <xdr:rowOff>0</xdr:rowOff>
    </xdr:from>
    <xdr:to>
      <xdr:col>1</xdr:col>
      <xdr:colOff>104775</xdr:colOff>
      <xdr:row>983</xdr:row>
      <xdr:rowOff>104775</xdr:rowOff>
    </xdr:to>
    <xdr:pic>
      <xdr:nvPicPr>
        <xdr:cNvPr id="3014" name="Picture 199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670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983</xdr:row>
      <xdr:rowOff>0</xdr:rowOff>
    </xdr:from>
    <xdr:to>
      <xdr:col>15</xdr:col>
      <xdr:colOff>104775</xdr:colOff>
      <xdr:row>983</xdr:row>
      <xdr:rowOff>104775</xdr:rowOff>
    </xdr:to>
    <xdr:pic>
      <xdr:nvPicPr>
        <xdr:cNvPr id="3015" name="Picture 199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67087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104775</xdr:colOff>
      <xdr:row>984</xdr:row>
      <xdr:rowOff>104775</xdr:rowOff>
    </xdr:to>
    <xdr:pic>
      <xdr:nvPicPr>
        <xdr:cNvPr id="3016" name="Picture 199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705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984</xdr:row>
      <xdr:rowOff>0</xdr:rowOff>
    </xdr:from>
    <xdr:to>
      <xdr:col>15</xdr:col>
      <xdr:colOff>104775</xdr:colOff>
      <xdr:row>984</xdr:row>
      <xdr:rowOff>104775</xdr:rowOff>
    </xdr:to>
    <xdr:pic>
      <xdr:nvPicPr>
        <xdr:cNvPr id="3017" name="Picture 199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70516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104775</xdr:colOff>
      <xdr:row>985</xdr:row>
      <xdr:rowOff>104775</xdr:rowOff>
    </xdr:to>
    <xdr:pic>
      <xdr:nvPicPr>
        <xdr:cNvPr id="3018" name="Picture 199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739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985</xdr:row>
      <xdr:rowOff>0</xdr:rowOff>
    </xdr:from>
    <xdr:to>
      <xdr:col>15</xdr:col>
      <xdr:colOff>104775</xdr:colOff>
      <xdr:row>985</xdr:row>
      <xdr:rowOff>104775</xdr:rowOff>
    </xdr:to>
    <xdr:pic>
      <xdr:nvPicPr>
        <xdr:cNvPr id="3019" name="Picture 199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73945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104775</xdr:colOff>
      <xdr:row>986</xdr:row>
      <xdr:rowOff>104775</xdr:rowOff>
    </xdr:to>
    <xdr:pic>
      <xdr:nvPicPr>
        <xdr:cNvPr id="3020" name="Picture 199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773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986</xdr:row>
      <xdr:rowOff>0</xdr:rowOff>
    </xdr:from>
    <xdr:to>
      <xdr:col>15</xdr:col>
      <xdr:colOff>104775</xdr:colOff>
      <xdr:row>986</xdr:row>
      <xdr:rowOff>104775</xdr:rowOff>
    </xdr:to>
    <xdr:pic>
      <xdr:nvPicPr>
        <xdr:cNvPr id="3021" name="Picture 199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77374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104775</xdr:colOff>
      <xdr:row>987</xdr:row>
      <xdr:rowOff>104775</xdr:rowOff>
    </xdr:to>
    <xdr:pic>
      <xdr:nvPicPr>
        <xdr:cNvPr id="3022" name="Picture 199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80803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104775</xdr:colOff>
      <xdr:row>988</xdr:row>
      <xdr:rowOff>104775</xdr:rowOff>
    </xdr:to>
    <xdr:pic>
      <xdr:nvPicPr>
        <xdr:cNvPr id="3023" name="Picture 1999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842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988</xdr:row>
      <xdr:rowOff>0</xdr:rowOff>
    </xdr:from>
    <xdr:to>
      <xdr:col>15</xdr:col>
      <xdr:colOff>104775</xdr:colOff>
      <xdr:row>988</xdr:row>
      <xdr:rowOff>104775</xdr:rowOff>
    </xdr:to>
    <xdr:pic>
      <xdr:nvPicPr>
        <xdr:cNvPr id="3024" name="Picture 2000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84232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989</xdr:row>
      <xdr:rowOff>0</xdr:rowOff>
    </xdr:from>
    <xdr:to>
      <xdr:col>1</xdr:col>
      <xdr:colOff>104775</xdr:colOff>
      <xdr:row>989</xdr:row>
      <xdr:rowOff>104775</xdr:rowOff>
    </xdr:to>
    <xdr:pic>
      <xdr:nvPicPr>
        <xdr:cNvPr id="3025" name="Picture 2001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876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989</xdr:row>
      <xdr:rowOff>0</xdr:rowOff>
    </xdr:from>
    <xdr:to>
      <xdr:col>15</xdr:col>
      <xdr:colOff>104775</xdr:colOff>
      <xdr:row>989</xdr:row>
      <xdr:rowOff>104775</xdr:rowOff>
    </xdr:to>
    <xdr:pic>
      <xdr:nvPicPr>
        <xdr:cNvPr id="3026" name="Picture 2002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87661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104775</xdr:colOff>
      <xdr:row>990</xdr:row>
      <xdr:rowOff>104775</xdr:rowOff>
    </xdr:to>
    <xdr:pic>
      <xdr:nvPicPr>
        <xdr:cNvPr id="3027" name="Picture 2003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910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990</xdr:row>
      <xdr:rowOff>0</xdr:rowOff>
    </xdr:from>
    <xdr:to>
      <xdr:col>15</xdr:col>
      <xdr:colOff>104775</xdr:colOff>
      <xdr:row>990</xdr:row>
      <xdr:rowOff>104775</xdr:rowOff>
    </xdr:to>
    <xdr:pic>
      <xdr:nvPicPr>
        <xdr:cNvPr id="3028" name="Picture 2004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91090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104775</xdr:colOff>
      <xdr:row>991</xdr:row>
      <xdr:rowOff>104775</xdr:rowOff>
    </xdr:to>
    <xdr:pic>
      <xdr:nvPicPr>
        <xdr:cNvPr id="3029" name="Picture 2005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945195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104775</xdr:colOff>
      <xdr:row>993</xdr:row>
      <xdr:rowOff>104775</xdr:rowOff>
    </xdr:to>
    <xdr:pic>
      <xdr:nvPicPr>
        <xdr:cNvPr id="3030" name="Picture 200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99567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993</xdr:row>
      <xdr:rowOff>0</xdr:rowOff>
    </xdr:from>
    <xdr:to>
      <xdr:col>15</xdr:col>
      <xdr:colOff>104775</xdr:colOff>
      <xdr:row>993</xdr:row>
      <xdr:rowOff>104775</xdr:rowOff>
    </xdr:to>
    <xdr:pic>
      <xdr:nvPicPr>
        <xdr:cNvPr id="3031" name="Picture 200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399567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104775</xdr:colOff>
      <xdr:row>994</xdr:row>
      <xdr:rowOff>104775</xdr:rowOff>
    </xdr:to>
    <xdr:pic>
      <xdr:nvPicPr>
        <xdr:cNvPr id="3032" name="Picture 200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02996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994</xdr:row>
      <xdr:rowOff>0</xdr:rowOff>
    </xdr:from>
    <xdr:to>
      <xdr:col>15</xdr:col>
      <xdr:colOff>104775</xdr:colOff>
      <xdr:row>994</xdr:row>
      <xdr:rowOff>104775</xdr:rowOff>
    </xdr:to>
    <xdr:pic>
      <xdr:nvPicPr>
        <xdr:cNvPr id="3033" name="Picture 200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02996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104775</xdr:colOff>
      <xdr:row>995</xdr:row>
      <xdr:rowOff>104775</xdr:rowOff>
    </xdr:to>
    <xdr:pic>
      <xdr:nvPicPr>
        <xdr:cNvPr id="3034" name="Picture 201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06425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995</xdr:row>
      <xdr:rowOff>0</xdr:rowOff>
    </xdr:from>
    <xdr:to>
      <xdr:col>15</xdr:col>
      <xdr:colOff>104775</xdr:colOff>
      <xdr:row>995</xdr:row>
      <xdr:rowOff>104775</xdr:rowOff>
    </xdr:to>
    <xdr:pic>
      <xdr:nvPicPr>
        <xdr:cNvPr id="3035" name="Picture 201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06425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996</xdr:row>
      <xdr:rowOff>0</xdr:rowOff>
    </xdr:from>
    <xdr:to>
      <xdr:col>1</xdr:col>
      <xdr:colOff>104775</xdr:colOff>
      <xdr:row>996</xdr:row>
      <xdr:rowOff>104775</xdr:rowOff>
    </xdr:to>
    <xdr:pic>
      <xdr:nvPicPr>
        <xdr:cNvPr id="3036" name="Picture 201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09854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996</xdr:row>
      <xdr:rowOff>0</xdr:rowOff>
    </xdr:from>
    <xdr:to>
      <xdr:col>15</xdr:col>
      <xdr:colOff>104775</xdr:colOff>
      <xdr:row>996</xdr:row>
      <xdr:rowOff>104775</xdr:rowOff>
    </xdr:to>
    <xdr:pic>
      <xdr:nvPicPr>
        <xdr:cNvPr id="3037" name="Picture 201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09854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104775</xdr:colOff>
      <xdr:row>997</xdr:row>
      <xdr:rowOff>104775</xdr:rowOff>
    </xdr:to>
    <xdr:pic>
      <xdr:nvPicPr>
        <xdr:cNvPr id="3038" name="Picture 201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13283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997</xdr:row>
      <xdr:rowOff>0</xdr:rowOff>
    </xdr:from>
    <xdr:to>
      <xdr:col>15</xdr:col>
      <xdr:colOff>104775</xdr:colOff>
      <xdr:row>997</xdr:row>
      <xdr:rowOff>104775</xdr:rowOff>
    </xdr:to>
    <xdr:pic>
      <xdr:nvPicPr>
        <xdr:cNvPr id="3039" name="Picture 201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13283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104775</xdr:colOff>
      <xdr:row>998</xdr:row>
      <xdr:rowOff>104775</xdr:rowOff>
    </xdr:to>
    <xdr:pic>
      <xdr:nvPicPr>
        <xdr:cNvPr id="3040" name="Picture 201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16712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998</xdr:row>
      <xdr:rowOff>0</xdr:rowOff>
    </xdr:from>
    <xdr:to>
      <xdr:col>15</xdr:col>
      <xdr:colOff>104775</xdr:colOff>
      <xdr:row>998</xdr:row>
      <xdr:rowOff>104775</xdr:rowOff>
    </xdr:to>
    <xdr:pic>
      <xdr:nvPicPr>
        <xdr:cNvPr id="3041" name="Picture 201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16712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999</xdr:row>
      <xdr:rowOff>0</xdr:rowOff>
    </xdr:from>
    <xdr:to>
      <xdr:col>1</xdr:col>
      <xdr:colOff>104775</xdr:colOff>
      <xdr:row>999</xdr:row>
      <xdr:rowOff>104775</xdr:rowOff>
    </xdr:to>
    <xdr:pic>
      <xdr:nvPicPr>
        <xdr:cNvPr id="3042" name="Picture 201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0141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999</xdr:row>
      <xdr:rowOff>0</xdr:rowOff>
    </xdr:from>
    <xdr:to>
      <xdr:col>15</xdr:col>
      <xdr:colOff>104775</xdr:colOff>
      <xdr:row>999</xdr:row>
      <xdr:rowOff>104775</xdr:rowOff>
    </xdr:to>
    <xdr:pic>
      <xdr:nvPicPr>
        <xdr:cNvPr id="3043" name="Picture 201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0141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104775</xdr:colOff>
      <xdr:row>1000</xdr:row>
      <xdr:rowOff>104775</xdr:rowOff>
    </xdr:to>
    <xdr:pic>
      <xdr:nvPicPr>
        <xdr:cNvPr id="3044" name="Picture 202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3570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1000</xdr:row>
      <xdr:rowOff>0</xdr:rowOff>
    </xdr:from>
    <xdr:to>
      <xdr:col>15</xdr:col>
      <xdr:colOff>104775</xdr:colOff>
      <xdr:row>1000</xdr:row>
      <xdr:rowOff>104775</xdr:rowOff>
    </xdr:to>
    <xdr:pic>
      <xdr:nvPicPr>
        <xdr:cNvPr id="3045" name="Picture 202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3570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1001</xdr:row>
      <xdr:rowOff>0</xdr:rowOff>
    </xdr:from>
    <xdr:to>
      <xdr:col>1</xdr:col>
      <xdr:colOff>104775</xdr:colOff>
      <xdr:row>1001</xdr:row>
      <xdr:rowOff>104775</xdr:rowOff>
    </xdr:to>
    <xdr:pic>
      <xdr:nvPicPr>
        <xdr:cNvPr id="3046" name="Picture 202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6999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1001</xdr:row>
      <xdr:rowOff>0</xdr:rowOff>
    </xdr:from>
    <xdr:to>
      <xdr:col>15</xdr:col>
      <xdr:colOff>104775</xdr:colOff>
      <xdr:row>1001</xdr:row>
      <xdr:rowOff>104775</xdr:rowOff>
    </xdr:to>
    <xdr:pic>
      <xdr:nvPicPr>
        <xdr:cNvPr id="3047" name="Picture 202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26999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104775</xdr:colOff>
      <xdr:row>1002</xdr:row>
      <xdr:rowOff>104775</xdr:rowOff>
    </xdr:to>
    <xdr:pic>
      <xdr:nvPicPr>
        <xdr:cNvPr id="3048" name="Picture 202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30428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1002</xdr:row>
      <xdr:rowOff>0</xdr:rowOff>
    </xdr:from>
    <xdr:to>
      <xdr:col>15</xdr:col>
      <xdr:colOff>104775</xdr:colOff>
      <xdr:row>1002</xdr:row>
      <xdr:rowOff>104775</xdr:rowOff>
    </xdr:to>
    <xdr:pic>
      <xdr:nvPicPr>
        <xdr:cNvPr id="3049" name="Picture 202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30428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104775</xdr:colOff>
      <xdr:row>1003</xdr:row>
      <xdr:rowOff>104775</xdr:rowOff>
    </xdr:to>
    <xdr:pic>
      <xdr:nvPicPr>
        <xdr:cNvPr id="3050" name="Picture 202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33857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1003</xdr:row>
      <xdr:rowOff>0</xdr:rowOff>
    </xdr:from>
    <xdr:to>
      <xdr:col>15</xdr:col>
      <xdr:colOff>104775</xdr:colOff>
      <xdr:row>1003</xdr:row>
      <xdr:rowOff>104775</xdr:rowOff>
    </xdr:to>
    <xdr:pic>
      <xdr:nvPicPr>
        <xdr:cNvPr id="3051" name="Picture 202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33857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1004</xdr:row>
      <xdr:rowOff>0</xdr:rowOff>
    </xdr:from>
    <xdr:to>
      <xdr:col>1</xdr:col>
      <xdr:colOff>104775</xdr:colOff>
      <xdr:row>1004</xdr:row>
      <xdr:rowOff>104775</xdr:rowOff>
    </xdr:to>
    <xdr:pic>
      <xdr:nvPicPr>
        <xdr:cNvPr id="3052" name="Picture 202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37286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1004</xdr:row>
      <xdr:rowOff>0</xdr:rowOff>
    </xdr:from>
    <xdr:to>
      <xdr:col>15</xdr:col>
      <xdr:colOff>104775</xdr:colOff>
      <xdr:row>1004</xdr:row>
      <xdr:rowOff>104775</xdr:rowOff>
    </xdr:to>
    <xdr:pic>
      <xdr:nvPicPr>
        <xdr:cNvPr id="3053" name="Picture 202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37286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1005</xdr:row>
      <xdr:rowOff>0</xdr:rowOff>
    </xdr:from>
    <xdr:to>
      <xdr:col>1</xdr:col>
      <xdr:colOff>104775</xdr:colOff>
      <xdr:row>1005</xdr:row>
      <xdr:rowOff>104775</xdr:rowOff>
    </xdr:to>
    <xdr:pic>
      <xdr:nvPicPr>
        <xdr:cNvPr id="3054" name="Picture 203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40715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1005</xdr:row>
      <xdr:rowOff>0</xdr:rowOff>
    </xdr:from>
    <xdr:to>
      <xdr:col>15</xdr:col>
      <xdr:colOff>104775</xdr:colOff>
      <xdr:row>1005</xdr:row>
      <xdr:rowOff>104775</xdr:rowOff>
    </xdr:to>
    <xdr:pic>
      <xdr:nvPicPr>
        <xdr:cNvPr id="3055" name="Picture 203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40715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1006</xdr:row>
      <xdr:rowOff>0</xdr:rowOff>
    </xdr:from>
    <xdr:to>
      <xdr:col>1</xdr:col>
      <xdr:colOff>104775</xdr:colOff>
      <xdr:row>1006</xdr:row>
      <xdr:rowOff>104775</xdr:rowOff>
    </xdr:to>
    <xdr:pic>
      <xdr:nvPicPr>
        <xdr:cNvPr id="3056" name="Picture 203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44144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1006</xdr:row>
      <xdr:rowOff>0</xdr:rowOff>
    </xdr:from>
    <xdr:to>
      <xdr:col>15</xdr:col>
      <xdr:colOff>104775</xdr:colOff>
      <xdr:row>1006</xdr:row>
      <xdr:rowOff>104775</xdr:rowOff>
    </xdr:to>
    <xdr:pic>
      <xdr:nvPicPr>
        <xdr:cNvPr id="3057" name="Picture 203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44144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1007</xdr:row>
      <xdr:rowOff>0</xdr:rowOff>
    </xdr:from>
    <xdr:to>
      <xdr:col>1</xdr:col>
      <xdr:colOff>104775</xdr:colOff>
      <xdr:row>1007</xdr:row>
      <xdr:rowOff>104775</xdr:rowOff>
    </xdr:to>
    <xdr:pic>
      <xdr:nvPicPr>
        <xdr:cNvPr id="3058" name="Picture 203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47573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1007</xdr:row>
      <xdr:rowOff>0</xdr:rowOff>
    </xdr:from>
    <xdr:to>
      <xdr:col>15</xdr:col>
      <xdr:colOff>104775</xdr:colOff>
      <xdr:row>1007</xdr:row>
      <xdr:rowOff>104775</xdr:rowOff>
    </xdr:to>
    <xdr:pic>
      <xdr:nvPicPr>
        <xdr:cNvPr id="3059" name="Picture 2035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47573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1008</xdr:row>
      <xdr:rowOff>0</xdr:rowOff>
    </xdr:from>
    <xdr:to>
      <xdr:col>1</xdr:col>
      <xdr:colOff>104775</xdr:colOff>
      <xdr:row>1008</xdr:row>
      <xdr:rowOff>104775</xdr:rowOff>
    </xdr:to>
    <xdr:pic>
      <xdr:nvPicPr>
        <xdr:cNvPr id="3060" name="Picture 2036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51002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1008</xdr:row>
      <xdr:rowOff>0</xdr:rowOff>
    </xdr:from>
    <xdr:to>
      <xdr:col>15</xdr:col>
      <xdr:colOff>104775</xdr:colOff>
      <xdr:row>1008</xdr:row>
      <xdr:rowOff>104775</xdr:rowOff>
    </xdr:to>
    <xdr:pic>
      <xdr:nvPicPr>
        <xdr:cNvPr id="3061" name="Picture 2037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51002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104775</xdr:colOff>
      <xdr:row>1009</xdr:row>
      <xdr:rowOff>104775</xdr:rowOff>
    </xdr:to>
    <xdr:pic>
      <xdr:nvPicPr>
        <xdr:cNvPr id="3062" name="Picture 2038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54431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1009</xdr:row>
      <xdr:rowOff>0</xdr:rowOff>
    </xdr:from>
    <xdr:to>
      <xdr:col>15</xdr:col>
      <xdr:colOff>104775</xdr:colOff>
      <xdr:row>1009</xdr:row>
      <xdr:rowOff>104775</xdr:rowOff>
    </xdr:to>
    <xdr:pic>
      <xdr:nvPicPr>
        <xdr:cNvPr id="3063" name="Picture 2039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54431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104775</xdr:colOff>
      <xdr:row>1010</xdr:row>
      <xdr:rowOff>104775</xdr:rowOff>
    </xdr:to>
    <xdr:pic>
      <xdr:nvPicPr>
        <xdr:cNvPr id="3064" name="Picture 2040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57860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1010</xdr:row>
      <xdr:rowOff>0</xdr:rowOff>
    </xdr:from>
    <xdr:to>
      <xdr:col>15</xdr:col>
      <xdr:colOff>104775</xdr:colOff>
      <xdr:row>1010</xdr:row>
      <xdr:rowOff>104775</xdr:rowOff>
    </xdr:to>
    <xdr:pic>
      <xdr:nvPicPr>
        <xdr:cNvPr id="3065" name="Picture 2041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57860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104775</xdr:colOff>
      <xdr:row>1011</xdr:row>
      <xdr:rowOff>104775</xdr:rowOff>
    </xdr:to>
    <xdr:pic>
      <xdr:nvPicPr>
        <xdr:cNvPr id="3066" name="Picture 2042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61289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1011</xdr:row>
      <xdr:rowOff>0</xdr:rowOff>
    </xdr:from>
    <xdr:to>
      <xdr:col>15</xdr:col>
      <xdr:colOff>104775</xdr:colOff>
      <xdr:row>1011</xdr:row>
      <xdr:rowOff>104775</xdr:rowOff>
    </xdr:to>
    <xdr:pic>
      <xdr:nvPicPr>
        <xdr:cNvPr id="3067" name="Picture 2043" descr="Bet full description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346128975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104775</xdr:colOff>
      <xdr:row>1012</xdr:row>
      <xdr:rowOff>104775</xdr:rowOff>
    </xdr:to>
    <xdr:pic>
      <xdr:nvPicPr>
        <xdr:cNvPr id="3068" name="Picture 2044" descr="http://verifybet.com/image/description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6471875"/>
          <a:ext cx="104775" cy="104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190500</xdr:colOff>
      <xdr:row>9</xdr:row>
      <xdr:rowOff>134470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5</xdr:col>
      <xdr:colOff>181535</xdr:colOff>
      <xdr:row>6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verifybet.com/bookmaker/0.html" TargetMode="External"/><Relationship Id="rId671" Type="http://schemas.openxmlformats.org/officeDocument/2006/relationships/hyperlink" Target="http://verifybet.com/bookmaker/0.html" TargetMode="External"/><Relationship Id="rId769" Type="http://schemas.openxmlformats.org/officeDocument/2006/relationships/hyperlink" Target="http://verifybet.com/bookmaker/0.html" TargetMode="External"/><Relationship Id="rId976" Type="http://schemas.openxmlformats.org/officeDocument/2006/relationships/hyperlink" Target="http://verifybet.com/bookmaker/0.html" TargetMode="External"/><Relationship Id="rId21" Type="http://schemas.openxmlformats.org/officeDocument/2006/relationships/hyperlink" Target="http://verifybet.com/bookmaker/0.html" TargetMode="External"/><Relationship Id="rId324" Type="http://schemas.openxmlformats.org/officeDocument/2006/relationships/hyperlink" Target="http://verifybet.com/bookmaker/0.html" TargetMode="External"/><Relationship Id="rId531" Type="http://schemas.openxmlformats.org/officeDocument/2006/relationships/hyperlink" Target="http://verifybet.com/bookmaker/0.html" TargetMode="External"/><Relationship Id="rId629" Type="http://schemas.openxmlformats.org/officeDocument/2006/relationships/hyperlink" Target="http://verifybet.com/bookmaker/0.html" TargetMode="External"/><Relationship Id="rId170" Type="http://schemas.openxmlformats.org/officeDocument/2006/relationships/hyperlink" Target="http://verifybet.com/bookmaker/0.html" TargetMode="External"/><Relationship Id="rId836" Type="http://schemas.openxmlformats.org/officeDocument/2006/relationships/hyperlink" Target="http://verifybet.com/bookmaker/0.html" TargetMode="External"/><Relationship Id="rId268" Type="http://schemas.openxmlformats.org/officeDocument/2006/relationships/hyperlink" Target="http://verifybet.com/bookmaker/0.html" TargetMode="External"/><Relationship Id="rId475" Type="http://schemas.openxmlformats.org/officeDocument/2006/relationships/hyperlink" Target="http://verifybet.com/bookmaker/0.html" TargetMode="External"/><Relationship Id="rId682" Type="http://schemas.openxmlformats.org/officeDocument/2006/relationships/hyperlink" Target="http://verifybet.com/bookmaker/0.html" TargetMode="External"/><Relationship Id="rId903" Type="http://schemas.openxmlformats.org/officeDocument/2006/relationships/hyperlink" Target="http://verifybet.com/bookmaker/0.html" TargetMode="External"/><Relationship Id="rId32" Type="http://schemas.openxmlformats.org/officeDocument/2006/relationships/hyperlink" Target="http://verifybet.com/bookmaker/0.html" TargetMode="External"/><Relationship Id="rId128" Type="http://schemas.openxmlformats.org/officeDocument/2006/relationships/hyperlink" Target="http://verifybet.com/bookmaker/0.html" TargetMode="External"/><Relationship Id="rId335" Type="http://schemas.openxmlformats.org/officeDocument/2006/relationships/hyperlink" Target="http://verifybet.com/bookmaker/0.html" TargetMode="External"/><Relationship Id="rId542" Type="http://schemas.openxmlformats.org/officeDocument/2006/relationships/hyperlink" Target="http://verifybet.com/bookmaker/0.html" TargetMode="External"/><Relationship Id="rId987" Type="http://schemas.openxmlformats.org/officeDocument/2006/relationships/hyperlink" Target="http://verifybet.com/bookmaker/0.html" TargetMode="External"/><Relationship Id="rId181" Type="http://schemas.openxmlformats.org/officeDocument/2006/relationships/hyperlink" Target="http://verifybet.com/bookmaker/0.html" TargetMode="External"/><Relationship Id="rId402" Type="http://schemas.openxmlformats.org/officeDocument/2006/relationships/hyperlink" Target="http://verifybet.com/bookmaker/0.html" TargetMode="External"/><Relationship Id="rId847" Type="http://schemas.openxmlformats.org/officeDocument/2006/relationships/hyperlink" Target="http://verifybet.com/bookmaker/0.html" TargetMode="External"/><Relationship Id="rId279" Type="http://schemas.openxmlformats.org/officeDocument/2006/relationships/hyperlink" Target="http://verifybet.com/bookmaker/0.html" TargetMode="External"/><Relationship Id="rId486" Type="http://schemas.openxmlformats.org/officeDocument/2006/relationships/hyperlink" Target="http://verifybet.com/bookmaker/0.html" TargetMode="External"/><Relationship Id="rId693" Type="http://schemas.openxmlformats.org/officeDocument/2006/relationships/hyperlink" Target="http://verifybet.com/bookmaker/0.html" TargetMode="External"/><Relationship Id="rId707" Type="http://schemas.openxmlformats.org/officeDocument/2006/relationships/hyperlink" Target="http://verifybet.com/bookmaker/0.html" TargetMode="External"/><Relationship Id="rId914" Type="http://schemas.openxmlformats.org/officeDocument/2006/relationships/hyperlink" Target="http://verifybet.com/bookmaker/0.html" TargetMode="External"/><Relationship Id="rId43" Type="http://schemas.openxmlformats.org/officeDocument/2006/relationships/hyperlink" Target="http://verifybet.com/bookmaker/0.html" TargetMode="External"/><Relationship Id="rId139" Type="http://schemas.openxmlformats.org/officeDocument/2006/relationships/hyperlink" Target="http://verifybet.com/bookmaker/0.html" TargetMode="External"/><Relationship Id="rId346" Type="http://schemas.openxmlformats.org/officeDocument/2006/relationships/hyperlink" Target="http://verifybet.com/bookmaker/0.html" TargetMode="External"/><Relationship Id="rId553" Type="http://schemas.openxmlformats.org/officeDocument/2006/relationships/hyperlink" Target="http://verifybet.com/bookmaker/0.html" TargetMode="External"/><Relationship Id="rId760" Type="http://schemas.openxmlformats.org/officeDocument/2006/relationships/hyperlink" Target="http://verifybet.com/bookmaker/0.html" TargetMode="External"/><Relationship Id="rId998" Type="http://schemas.openxmlformats.org/officeDocument/2006/relationships/hyperlink" Target="http://verifybet.com/bookmaker/0.html" TargetMode="External"/><Relationship Id="rId192" Type="http://schemas.openxmlformats.org/officeDocument/2006/relationships/hyperlink" Target="http://verifybet.com/bookmaker/0.html" TargetMode="External"/><Relationship Id="rId206" Type="http://schemas.openxmlformats.org/officeDocument/2006/relationships/hyperlink" Target="http://verifybet.com/bookmaker/0.html" TargetMode="External"/><Relationship Id="rId413" Type="http://schemas.openxmlformats.org/officeDocument/2006/relationships/hyperlink" Target="http://verifybet.com/bookmaker/0.html" TargetMode="External"/><Relationship Id="rId858" Type="http://schemas.openxmlformats.org/officeDocument/2006/relationships/hyperlink" Target="http://verifybet.com/bookmaker/0.html" TargetMode="External"/><Relationship Id="rId497" Type="http://schemas.openxmlformats.org/officeDocument/2006/relationships/hyperlink" Target="http://verifybet.com/bookmaker/0.html" TargetMode="External"/><Relationship Id="rId620" Type="http://schemas.openxmlformats.org/officeDocument/2006/relationships/hyperlink" Target="http://verifybet.com/bookmaker/0.html" TargetMode="External"/><Relationship Id="rId718" Type="http://schemas.openxmlformats.org/officeDocument/2006/relationships/hyperlink" Target="http://verifybet.com/bookmaker/0.html" TargetMode="External"/><Relationship Id="rId925" Type="http://schemas.openxmlformats.org/officeDocument/2006/relationships/hyperlink" Target="http://verifybet.com/bookmaker/0.html" TargetMode="External"/><Relationship Id="rId357" Type="http://schemas.openxmlformats.org/officeDocument/2006/relationships/hyperlink" Target="http://verifybet.com/bookmaker/0.html" TargetMode="External"/><Relationship Id="rId54" Type="http://schemas.openxmlformats.org/officeDocument/2006/relationships/hyperlink" Target="http://verifybet.com/bookmaker/0.html" TargetMode="External"/><Relationship Id="rId217" Type="http://schemas.openxmlformats.org/officeDocument/2006/relationships/hyperlink" Target="http://verifybet.com/bookmaker/0.html" TargetMode="External"/><Relationship Id="rId564" Type="http://schemas.openxmlformats.org/officeDocument/2006/relationships/hyperlink" Target="http://verifybet.com/bookmaker/0.html" TargetMode="External"/><Relationship Id="rId771" Type="http://schemas.openxmlformats.org/officeDocument/2006/relationships/hyperlink" Target="http://verifybet.com/bookmaker/0.html" TargetMode="External"/><Relationship Id="rId869" Type="http://schemas.openxmlformats.org/officeDocument/2006/relationships/hyperlink" Target="http://verifybet.com/bookmaker/0.html" TargetMode="External"/><Relationship Id="rId424" Type="http://schemas.openxmlformats.org/officeDocument/2006/relationships/hyperlink" Target="http://verifybet.com/bookmaker/0.html" TargetMode="External"/><Relationship Id="rId631" Type="http://schemas.openxmlformats.org/officeDocument/2006/relationships/hyperlink" Target="http://verifybet.com/bookmaker/0.html" TargetMode="External"/><Relationship Id="rId729" Type="http://schemas.openxmlformats.org/officeDocument/2006/relationships/hyperlink" Target="http://verifybet.com/bookmaker/0.html" TargetMode="External"/><Relationship Id="rId270" Type="http://schemas.openxmlformats.org/officeDocument/2006/relationships/hyperlink" Target="http://verifybet.com/bookmaker/0.html" TargetMode="External"/><Relationship Id="rId936" Type="http://schemas.openxmlformats.org/officeDocument/2006/relationships/hyperlink" Target="http://verifybet.com/bookmaker/0.html" TargetMode="External"/><Relationship Id="rId65" Type="http://schemas.openxmlformats.org/officeDocument/2006/relationships/hyperlink" Target="http://verifybet.com/bookmaker/0.html" TargetMode="External"/><Relationship Id="rId130" Type="http://schemas.openxmlformats.org/officeDocument/2006/relationships/hyperlink" Target="http://verifybet.com/bookmaker/0.html" TargetMode="External"/><Relationship Id="rId368" Type="http://schemas.openxmlformats.org/officeDocument/2006/relationships/hyperlink" Target="http://verifybet.com/bookmaker/0.html" TargetMode="External"/><Relationship Id="rId575" Type="http://schemas.openxmlformats.org/officeDocument/2006/relationships/hyperlink" Target="http://verifybet.com/bookmaker/0.html" TargetMode="External"/><Relationship Id="rId782" Type="http://schemas.openxmlformats.org/officeDocument/2006/relationships/hyperlink" Target="http://verifybet.com/bookmaker/0.html" TargetMode="External"/><Relationship Id="rId228" Type="http://schemas.openxmlformats.org/officeDocument/2006/relationships/hyperlink" Target="http://verifybet.com/bookmaker/0.html" TargetMode="External"/><Relationship Id="rId435" Type="http://schemas.openxmlformats.org/officeDocument/2006/relationships/hyperlink" Target="http://verifybet.com/bookmaker/0.html" TargetMode="External"/><Relationship Id="rId642" Type="http://schemas.openxmlformats.org/officeDocument/2006/relationships/hyperlink" Target="http://verifybet.com/bookmaker/0.html" TargetMode="External"/><Relationship Id="rId281" Type="http://schemas.openxmlformats.org/officeDocument/2006/relationships/hyperlink" Target="http://verifybet.com/bookmaker/0.html" TargetMode="External"/><Relationship Id="rId502" Type="http://schemas.openxmlformats.org/officeDocument/2006/relationships/hyperlink" Target="http://verifybet.com/bookmaker/0.html" TargetMode="External"/><Relationship Id="rId947" Type="http://schemas.openxmlformats.org/officeDocument/2006/relationships/hyperlink" Target="http://verifybet.com/bookmaker/0.html" TargetMode="External"/><Relationship Id="rId76" Type="http://schemas.openxmlformats.org/officeDocument/2006/relationships/hyperlink" Target="http://verifybet.com/bookmaker/0.html" TargetMode="External"/><Relationship Id="rId141" Type="http://schemas.openxmlformats.org/officeDocument/2006/relationships/hyperlink" Target="http://verifybet.com/bookmaker/0.html" TargetMode="External"/><Relationship Id="rId379" Type="http://schemas.openxmlformats.org/officeDocument/2006/relationships/hyperlink" Target="http://verifybet.com/bookmaker/0.html" TargetMode="External"/><Relationship Id="rId586" Type="http://schemas.openxmlformats.org/officeDocument/2006/relationships/hyperlink" Target="http://verifybet.com/bookmaker/0.html" TargetMode="External"/><Relationship Id="rId793" Type="http://schemas.openxmlformats.org/officeDocument/2006/relationships/hyperlink" Target="http://verifybet.com/bookmaker/0.html" TargetMode="External"/><Relationship Id="rId807" Type="http://schemas.openxmlformats.org/officeDocument/2006/relationships/hyperlink" Target="http://verifybet.com/bookmaker/0.html" TargetMode="External"/><Relationship Id="rId7" Type="http://schemas.openxmlformats.org/officeDocument/2006/relationships/hyperlink" Target="http://verifybet.com/bookmaker/0.html" TargetMode="External"/><Relationship Id="rId239" Type="http://schemas.openxmlformats.org/officeDocument/2006/relationships/hyperlink" Target="http://verifybet.com/bookmaker/0.html" TargetMode="External"/><Relationship Id="rId446" Type="http://schemas.openxmlformats.org/officeDocument/2006/relationships/hyperlink" Target="http://verifybet.com/bookmaker/0.html" TargetMode="External"/><Relationship Id="rId653" Type="http://schemas.openxmlformats.org/officeDocument/2006/relationships/hyperlink" Target="http://verifybet.com/bookmaker/0.html" TargetMode="External"/><Relationship Id="rId292" Type="http://schemas.openxmlformats.org/officeDocument/2006/relationships/hyperlink" Target="http://verifybet.com/bookmaker/0.html" TargetMode="External"/><Relationship Id="rId306" Type="http://schemas.openxmlformats.org/officeDocument/2006/relationships/hyperlink" Target="http://verifybet.com/bookmaker/0.html" TargetMode="External"/><Relationship Id="rId860" Type="http://schemas.openxmlformats.org/officeDocument/2006/relationships/hyperlink" Target="http://verifybet.com/bookmaker/0.html" TargetMode="External"/><Relationship Id="rId958" Type="http://schemas.openxmlformats.org/officeDocument/2006/relationships/hyperlink" Target="http://verifybet.com/bookmaker/0.html" TargetMode="External"/><Relationship Id="rId87" Type="http://schemas.openxmlformats.org/officeDocument/2006/relationships/hyperlink" Target="http://verifybet.com/bookmaker/0.html" TargetMode="External"/><Relationship Id="rId513" Type="http://schemas.openxmlformats.org/officeDocument/2006/relationships/hyperlink" Target="http://verifybet.com/bookmaker/0.html" TargetMode="External"/><Relationship Id="rId597" Type="http://schemas.openxmlformats.org/officeDocument/2006/relationships/hyperlink" Target="http://verifybet.com/bookmaker/0.html" TargetMode="External"/><Relationship Id="rId720" Type="http://schemas.openxmlformats.org/officeDocument/2006/relationships/hyperlink" Target="http://verifybet.com/bookmaker/0.html" TargetMode="External"/><Relationship Id="rId818" Type="http://schemas.openxmlformats.org/officeDocument/2006/relationships/hyperlink" Target="http://verifybet.com/bookmaker/0.html" TargetMode="External"/><Relationship Id="rId152" Type="http://schemas.openxmlformats.org/officeDocument/2006/relationships/hyperlink" Target="http://verifybet.com/bookmaker/0.html" TargetMode="External"/><Relationship Id="rId457" Type="http://schemas.openxmlformats.org/officeDocument/2006/relationships/hyperlink" Target="http://verifybet.com/bookmaker/0.html" TargetMode="External"/><Relationship Id="rId1003" Type="http://schemas.openxmlformats.org/officeDocument/2006/relationships/hyperlink" Target="http://verifybet.com/bookmaker/0.html" TargetMode="External"/><Relationship Id="rId664" Type="http://schemas.openxmlformats.org/officeDocument/2006/relationships/hyperlink" Target="http://verifybet.com/bookmaker/0.html" TargetMode="External"/><Relationship Id="rId871" Type="http://schemas.openxmlformats.org/officeDocument/2006/relationships/hyperlink" Target="http://verifybet.com/bookmaker/0.html" TargetMode="External"/><Relationship Id="rId969" Type="http://schemas.openxmlformats.org/officeDocument/2006/relationships/hyperlink" Target="http://verifybet.com/bookmaker/0.html" TargetMode="External"/><Relationship Id="rId14" Type="http://schemas.openxmlformats.org/officeDocument/2006/relationships/hyperlink" Target="http://verifybet.com/bookmaker/0.html" TargetMode="External"/><Relationship Id="rId317" Type="http://schemas.openxmlformats.org/officeDocument/2006/relationships/hyperlink" Target="http://verifybet.com/bookmaker/0.html" TargetMode="External"/><Relationship Id="rId524" Type="http://schemas.openxmlformats.org/officeDocument/2006/relationships/hyperlink" Target="http://verifybet.com/bookmaker/0.html" TargetMode="External"/><Relationship Id="rId731" Type="http://schemas.openxmlformats.org/officeDocument/2006/relationships/hyperlink" Target="http://verifybet.com/bookmaker/0.html" TargetMode="External"/><Relationship Id="rId98" Type="http://schemas.openxmlformats.org/officeDocument/2006/relationships/hyperlink" Target="http://verifybet.com/bookmaker/0.html" TargetMode="External"/><Relationship Id="rId163" Type="http://schemas.openxmlformats.org/officeDocument/2006/relationships/hyperlink" Target="http://verifybet.com/bookmaker/0.html" TargetMode="External"/><Relationship Id="rId370" Type="http://schemas.openxmlformats.org/officeDocument/2006/relationships/hyperlink" Target="http://verifybet.com/bookmaker/0.html" TargetMode="External"/><Relationship Id="rId829" Type="http://schemas.openxmlformats.org/officeDocument/2006/relationships/hyperlink" Target="http://verifybet.com/bookmaker/0.html" TargetMode="External"/><Relationship Id="rId230" Type="http://schemas.openxmlformats.org/officeDocument/2006/relationships/hyperlink" Target="http://verifybet.com/bookmaker/0.html" TargetMode="External"/><Relationship Id="rId468" Type="http://schemas.openxmlformats.org/officeDocument/2006/relationships/hyperlink" Target="http://verifybet.com/bookmaker/0.html" TargetMode="External"/><Relationship Id="rId675" Type="http://schemas.openxmlformats.org/officeDocument/2006/relationships/hyperlink" Target="http://verifybet.com/bookmaker/0.html" TargetMode="External"/><Relationship Id="rId882" Type="http://schemas.openxmlformats.org/officeDocument/2006/relationships/hyperlink" Target="http://verifybet.com/bookmaker/0.html" TargetMode="External"/><Relationship Id="rId25" Type="http://schemas.openxmlformats.org/officeDocument/2006/relationships/hyperlink" Target="http://verifybet.com/bookmaker/0.html" TargetMode="External"/><Relationship Id="rId328" Type="http://schemas.openxmlformats.org/officeDocument/2006/relationships/hyperlink" Target="http://verifybet.com/bookmaker/0.html" TargetMode="External"/><Relationship Id="rId535" Type="http://schemas.openxmlformats.org/officeDocument/2006/relationships/hyperlink" Target="http://verifybet.com/bookmaker/0.html" TargetMode="External"/><Relationship Id="rId742" Type="http://schemas.openxmlformats.org/officeDocument/2006/relationships/hyperlink" Target="http://verifybet.com/bookmaker/0.html" TargetMode="External"/><Relationship Id="rId174" Type="http://schemas.openxmlformats.org/officeDocument/2006/relationships/hyperlink" Target="http://verifybet.com/bookmaker/0.html" TargetMode="External"/><Relationship Id="rId381" Type="http://schemas.openxmlformats.org/officeDocument/2006/relationships/hyperlink" Target="http://verifybet.com/bookmaker/0.html" TargetMode="External"/><Relationship Id="rId602" Type="http://schemas.openxmlformats.org/officeDocument/2006/relationships/hyperlink" Target="http://verifybet.com/bookmaker/0.html" TargetMode="External"/><Relationship Id="rId241" Type="http://schemas.openxmlformats.org/officeDocument/2006/relationships/hyperlink" Target="http://verifybet.com/bookmaker/0.html" TargetMode="External"/><Relationship Id="rId479" Type="http://schemas.openxmlformats.org/officeDocument/2006/relationships/hyperlink" Target="http://verifybet.com/bookmaker/0.html" TargetMode="External"/><Relationship Id="rId686" Type="http://schemas.openxmlformats.org/officeDocument/2006/relationships/hyperlink" Target="http://verifybet.com/bookmaker/0.html" TargetMode="External"/><Relationship Id="rId893" Type="http://schemas.openxmlformats.org/officeDocument/2006/relationships/hyperlink" Target="http://verifybet.com/bookmaker/0.html" TargetMode="External"/><Relationship Id="rId907" Type="http://schemas.openxmlformats.org/officeDocument/2006/relationships/hyperlink" Target="http://verifybet.com/bookmaker/0.html" TargetMode="External"/><Relationship Id="rId36" Type="http://schemas.openxmlformats.org/officeDocument/2006/relationships/hyperlink" Target="http://verifybet.com/bookmaker/0.html" TargetMode="External"/><Relationship Id="rId339" Type="http://schemas.openxmlformats.org/officeDocument/2006/relationships/hyperlink" Target="http://verifybet.com/bookmaker/0.html" TargetMode="External"/><Relationship Id="rId546" Type="http://schemas.openxmlformats.org/officeDocument/2006/relationships/hyperlink" Target="http://verifybet.com/bookmaker/0.html" TargetMode="External"/><Relationship Id="rId753" Type="http://schemas.openxmlformats.org/officeDocument/2006/relationships/hyperlink" Target="http://verifybet.com/bookmaker/0.html" TargetMode="External"/><Relationship Id="rId101" Type="http://schemas.openxmlformats.org/officeDocument/2006/relationships/hyperlink" Target="http://verifybet.com/bookmaker/0.html" TargetMode="External"/><Relationship Id="rId185" Type="http://schemas.openxmlformats.org/officeDocument/2006/relationships/hyperlink" Target="http://verifybet.com/bookmaker/0.html" TargetMode="External"/><Relationship Id="rId406" Type="http://schemas.openxmlformats.org/officeDocument/2006/relationships/hyperlink" Target="http://verifybet.com/bookmaker/0.html" TargetMode="External"/><Relationship Id="rId960" Type="http://schemas.openxmlformats.org/officeDocument/2006/relationships/hyperlink" Target="http://verifybet.com/bookmaker/0.html" TargetMode="External"/><Relationship Id="rId392" Type="http://schemas.openxmlformats.org/officeDocument/2006/relationships/hyperlink" Target="http://verifybet.com/bookmaker/0.html" TargetMode="External"/><Relationship Id="rId613" Type="http://schemas.openxmlformats.org/officeDocument/2006/relationships/hyperlink" Target="http://verifybet.com/bookmaker/0.html" TargetMode="External"/><Relationship Id="rId697" Type="http://schemas.openxmlformats.org/officeDocument/2006/relationships/hyperlink" Target="http://verifybet.com/bookmaker/0.html" TargetMode="External"/><Relationship Id="rId820" Type="http://schemas.openxmlformats.org/officeDocument/2006/relationships/hyperlink" Target="http://verifybet.com/bookmaker/0.html" TargetMode="External"/><Relationship Id="rId918" Type="http://schemas.openxmlformats.org/officeDocument/2006/relationships/hyperlink" Target="http://verifybet.com/bookmaker/0.html" TargetMode="External"/><Relationship Id="rId252" Type="http://schemas.openxmlformats.org/officeDocument/2006/relationships/hyperlink" Target="http://verifybet.com/bookmaker/0.html" TargetMode="External"/><Relationship Id="rId47" Type="http://schemas.openxmlformats.org/officeDocument/2006/relationships/hyperlink" Target="http://verifybet.com/bookmaker/0.html" TargetMode="External"/><Relationship Id="rId112" Type="http://schemas.openxmlformats.org/officeDocument/2006/relationships/hyperlink" Target="http://verifybet.com/bookmaker/0.html" TargetMode="External"/><Relationship Id="rId557" Type="http://schemas.openxmlformats.org/officeDocument/2006/relationships/hyperlink" Target="http://verifybet.com/bookmaker/0.html" TargetMode="External"/><Relationship Id="rId764" Type="http://schemas.openxmlformats.org/officeDocument/2006/relationships/hyperlink" Target="http://verifybet.com/bookmaker/0.html" TargetMode="External"/><Relationship Id="rId971" Type="http://schemas.openxmlformats.org/officeDocument/2006/relationships/hyperlink" Target="http://verifybet.com/bookmaker/0.html" TargetMode="External"/><Relationship Id="rId196" Type="http://schemas.openxmlformats.org/officeDocument/2006/relationships/hyperlink" Target="http://verifybet.com/bookmaker/0.html" TargetMode="External"/><Relationship Id="rId417" Type="http://schemas.openxmlformats.org/officeDocument/2006/relationships/hyperlink" Target="http://verifybet.com/bookmaker/0.html" TargetMode="External"/><Relationship Id="rId624" Type="http://schemas.openxmlformats.org/officeDocument/2006/relationships/hyperlink" Target="http://verifybet.com/bookmaker/0.html" TargetMode="External"/><Relationship Id="rId831" Type="http://schemas.openxmlformats.org/officeDocument/2006/relationships/hyperlink" Target="http://verifybet.com/bookmaker/0.html" TargetMode="External"/><Relationship Id="rId263" Type="http://schemas.openxmlformats.org/officeDocument/2006/relationships/hyperlink" Target="http://verifybet.com/bookmaker/0.html" TargetMode="External"/><Relationship Id="rId470" Type="http://schemas.openxmlformats.org/officeDocument/2006/relationships/hyperlink" Target="http://verifybet.com/bookmaker/0.html" TargetMode="External"/><Relationship Id="rId929" Type="http://schemas.openxmlformats.org/officeDocument/2006/relationships/hyperlink" Target="http://verifybet.com/bookmaker/0.html" TargetMode="External"/><Relationship Id="rId58" Type="http://schemas.openxmlformats.org/officeDocument/2006/relationships/hyperlink" Target="http://verifybet.com/bookmaker/0.html" TargetMode="External"/><Relationship Id="rId123" Type="http://schemas.openxmlformats.org/officeDocument/2006/relationships/hyperlink" Target="http://verifybet.com/bookmaker/0.html" TargetMode="External"/><Relationship Id="rId330" Type="http://schemas.openxmlformats.org/officeDocument/2006/relationships/hyperlink" Target="http://verifybet.com/bookmaker/0.html" TargetMode="External"/><Relationship Id="rId568" Type="http://schemas.openxmlformats.org/officeDocument/2006/relationships/hyperlink" Target="http://verifybet.com/bookmaker/0.html" TargetMode="External"/><Relationship Id="rId775" Type="http://schemas.openxmlformats.org/officeDocument/2006/relationships/hyperlink" Target="http://verifybet.com/bookmaker/0.html" TargetMode="External"/><Relationship Id="rId982" Type="http://schemas.openxmlformats.org/officeDocument/2006/relationships/hyperlink" Target="http://verifybet.com/bookmaker/0.html" TargetMode="External"/><Relationship Id="rId428" Type="http://schemas.openxmlformats.org/officeDocument/2006/relationships/hyperlink" Target="http://verifybet.com/bookmaker/0.html" TargetMode="External"/><Relationship Id="rId635" Type="http://schemas.openxmlformats.org/officeDocument/2006/relationships/hyperlink" Target="http://verifybet.com/bookmaker/0.html" TargetMode="External"/><Relationship Id="rId842" Type="http://schemas.openxmlformats.org/officeDocument/2006/relationships/hyperlink" Target="http://verifybet.com/bookmaker/0.html" TargetMode="External"/><Relationship Id="rId274" Type="http://schemas.openxmlformats.org/officeDocument/2006/relationships/hyperlink" Target="http://verifybet.com/bookmaker/0.html" TargetMode="External"/><Relationship Id="rId481" Type="http://schemas.openxmlformats.org/officeDocument/2006/relationships/hyperlink" Target="http://verifybet.com/bookmaker/0.html" TargetMode="External"/><Relationship Id="rId702" Type="http://schemas.openxmlformats.org/officeDocument/2006/relationships/hyperlink" Target="http://verifybet.com/bookmaker/0.html" TargetMode="External"/><Relationship Id="rId69" Type="http://schemas.openxmlformats.org/officeDocument/2006/relationships/hyperlink" Target="http://verifybet.com/bookmaker/0.html" TargetMode="External"/><Relationship Id="rId134" Type="http://schemas.openxmlformats.org/officeDocument/2006/relationships/hyperlink" Target="http://verifybet.com/bookmaker/0.html" TargetMode="External"/><Relationship Id="rId579" Type="http://schemas.openxmlformats.org/officeDocument/2006/relationships/hyperlink" Target="http://verifybet.com/bookmaker/0.html" TargetMode="External"/><Relationship Id="rId786" Type="http://schemas.openxmlformats.org/officeDocument/2006/relationships/hyperlink" Target="http://verifybet.com/bookmaker/0.html" TargetMode="External"/><Relationship Id="rId993" Type="http://schemas.openxmlformats.org/officeDocument/2006/relationships/hyperlink" Target="http://verifybet.com/bookmaker/0.html" TargetMode="External"/><Relationship Id="rId341" Type="http://schemas.openxmlformats.org/officeDocument/2006/relationships/hyperlink" Target="http://verifybet.com/bookmaker/0.html" TargetMode="External"/><Relationship Id="rId439" Type="http://schemas.openxmlformats.org/officeDocument/2006/relationships/hyperlink" Target="http://verifybet.com/bookmaker/0.html" TargetMode="External"/><Relationship Id="rId646" Type="http://schemas.openxmlformats.org/officeDocument/2006/relationships/hyperlink" Target="http://verifybet.com/bookmaker/0.html" TargetMode="External"/><Relationship Id="rId201" Type="http://schemas.openxmlformats.org/officeDocument/2006/relationships/hyperlink" Target="http://verifybet.com/bookmaker/0.html" TargetMode="External"/><Relationship Id="rId243" Type="http://schemas.openxmlformats.org/officeDocument/2006/relationships/hyperlink" Target="http://verifybet.com/bookmaker/0.html" TargetMode="External"/><Relationship Id="rId285" Type="http://schemas.openxmlformats.org/officeDocument/2006/relationships/hyperlink" Target="http://verifybet.com/bookmaker/0.html" TargetMode="External"/><Relationship Id="rId450" Type="http://schemas.openxmlformats.org/officeDocument/2006/relationships/hyperlink" Target="http://verifybet.com/bookmaker/0.html" TargetMode="External"/><Relationship Id="rId506" Type="http://schemas.openxmlformats.org/officeDocument/2006/relationships/hyperlink" Target="http://verifybet.com/bookmaker/0.html" TargetMode="External"/><Relationship Id="rId688" Type="http://schemas.openxmlformats.org/officeDocument/2006/relationships/hyperlink" Target="http://verifybet.com/bookmaker/0.html" TargetMode="External"/><Relationship Id="rId853" Type="http://schemas.openxmlformats.org/officeDocument/2006/relationships/hyperlink" Target="http://verifybet.com/bookmaker/0.html" TargetMode="External"/><Relationship Id="rId895" Type="http://schemas.openxmlformats.org/officeDocument/2006/relationships/hyperlink" Target="http://verifybet.com/bookmaker/0.html" TargetMode="External"/><Relationship Id="rId909" Type="http://schemas.openxmlformats.org/officeDocument/2006/relationships/hyperlink" Target="http://verifybet.com/bookmaker/0.html" TargetMode="External"/><Relationship Id="rId38" Type="http://schemas.openxmlformats.org/officeDocument/2006/relationships/hyperlink" Target="http://verifybet.com/bookmaker/0.html" TargetMode="External"/><Relationship Id="rId103" Type="http://schemas.openxmlformats.org/officeDocument/2006/relationships/hyperlink" Target="http://verifybet.com/bookmaker/0.html" TargetMode="External"/><Relationship Id="rId310" Type="http://schemas.openxmlformats.org/officeDocument/2006/relationships/hyperlink" Target="http://verifybet.com/bookmaker/0.html" TargetMode="External"/><Relationship Id="rId492" Type="http://schemas.openxmlformats.org/officeDocument/2006/relationships/hyperlink" Target="http://verifybet.com/bookmaker/0.html" TargetMode="External"/><Relationship Id="rId548" Type="http://schemas.openxmlformats.org/officeDocument/2006/relationships/hyperlink" Target="http://verifybet.com/bookmaker/0.html" TargetMode="External"/><Relationship Id="rId713" Type="http://schemas.openxmlformats.org/officeDocument/2006/relationships/hyperlink" Target="http://verifybet.com/bookmaker/0.html" TargetMode="External"/><Relationship Id="rId755" Type="http://schemas.openxmlformats.org/officeDocument/2006/relationships/hyperlink" Target="http://verifybet.com/bookmaker/0.html" TargetMode="External"/><Relationship Id="rId797" Type="http://schemas.openxmlformats.org/officeDocument/2006/relationships/hyperlink" Target="http://verifybet.com/bookmaker/0.html" TargetMode="External"/><Relationship Id="rId920" Type="http://schemas.openxmlformats.org/officeDocument/2006/relationships/hyperlink" Target="http://verifybet.com/bookmaker/0.html" TargetMode="External"/><Relationship Id="rId962" Type="http://schemas.openxmlformats.org/officeDocument/2006/relationships/hyperlink" Target="http://verifybet.com/bookmaker/0.html" TargetMode="External"/><Relationship Id="rId91" Type="http://schemas.openxmlformats.org/officeDocument/2006/relationships/hyperlink" Target="http://verifybet.com/bookmaker/0.html" TargetMode="External"/><Relationship Id="rId145" Type="http://schemas.openxmlformats.org/officeDocument/2006/relationships/hyperlink" Target="http://verifybet.com/bookmaker/0.html" TargetMode="External"/><Relationship Id="rId187" Type="http://schemas.openxmlformats.org/officeDocument/2006/relationships/hyperlink" Target="http://verifybet.com/bookmaker/0.html" TargetMode="External"/><Relationship Id="rId352" Type="http://schemas.openxmlformats.org/officeDocument/2006/relationships/hyperlink" Target="http://verifybet.com/bookmaker/0.html" TargetMode="External"/><Relationship Id="rId394" Type="http://schemas.openxmlformats.org/officeDocument/2006/relationships/hyperlink" Target="http://verifybet.com/bookmaker/0.html" TargetMode="External"/><Relationship Id="rId408" Type="http://schemas.openxmlformats.org/officeDocument/2006/relationships/hyperlink" Target="http://verifybet.com/bookmaker/0.html" TargetMode="External"/><Relationship Id="rId615" Type="http://schemas.openxmlformats.org/officeDocument/2006/relationships/hyperlink" Target="http://verifybet.com/bookmaker/0.html" TargetMode="External"/><Relationship Id="rId822" Type="http://schemas.openxmlformats.org/officeDocument/2006/relationships/hyperlink" Target="http://verifybet.com/bookmaker/0.html" TargetMode="External"/><Relationship Id="rId212" Type="http://schemas.openxmlformats.org/officeDocument/2006/relationships/hyperlink" Target="http://verifybet.com/bookmaker/0.html" TargetMode="External"/><Relationship Id="rId254" Type="http://schemas.openxmlformats.org/officeDocument/2006/relationships/hyperlink" Target="http://verifybet.com/bookmaker/0.html" TargetMode="External"/><Relationship Id="rId657" Type="http://schemas.openxmlformats.org/officeDocument/2006/relationships/hyperlink" Target="http://verifybet.com/bookmaker/0.html" TargetMode="External"/><Relationship Id="rId699" Type="http://schemas.openxmlformats.org/officeDocument/2006/relationships/hyperlink" Target="http://verifybet.com/bookmaker/0.html" TargetMode="External"/><Relationship Id="rId864" Type="http://schemas.openxmlformats.org/officeDocument/2006/relationships/hyperlink" Target="http://verifybet.com/bookmaker/0.html" TargetMode="External"/><Relationship Id="rId49" Type="http://schemas.openxmlformats.org/officeDocument/2006/relationships/hyperlink" Target="http://verifybet.com/bookmaker/0.html" TargetMode="External"/><Relationship Id="rId114" Type="http://schemas.openxmlformats.org/officeDocument/2006/relationships/hyperlink" Target="http://verifybet.com/bookmaker/0.html" TargetMode="External"/><Relationship Id="rId296" Type="http://schemas.openxmlformats.org/officeDocument/2006/relationships/hyperlink" Target="http://verifybet.com/bookmaker/0.html" TargetMode="External"/><Relationship Id="rId461" Type="http://schemas.openxmlformats.org/officeDocument/2006/relationships/hyperlink" Target="http://verifybet.com/bookmaker/0.html" TargetMode="External"/><Relationship Id="rId517" Type="http://schemas.openxmlformats.org/officeDocument/2006/relationships/hyperlink" Target="http://verifybet.com/bookmaker/0.html" TargetMode="External"/><Relationship Id="rId559" Type="http://schemas.openxmlformats.org/officeDocument/2006/relationships/hyperlink" Target="http://verifybet.com/bookmaker/0.html" TargetMode="External"/><Relationship Id="rId724" Type="http://schemas.openxmlformats.org/officeDocument/2006/relationships/hyperlink" Target="http://verifybet.com/bookmaker/0.html" TargetMode="External"/><Relationship Id="rId766" Type="http://schemas.openxmlformats.org/officeDocument/2006/relationships/hyperlink" Target="http://verifybet.com/bookmaker/0.html" TargetMode="External"/><Relationship Id="rId931" Type="http://schemas.openxmlformats.org/officeDocument/2006/relationships/hyperlink" Target="http://verifybet.com/bookmaker/0.html" TargetMode="External"/><Relationship Id="rId60" Type="http://schemas.openxmlformats.org/officeDocument/2006/relationships/hyperlink" Target="http://verifybet.com/bookmaker/0.html" TargetMode="External"/><Relationship Id="rId156" Type="http://schemas.openxmlformats.org/officeDocument/2006/relationships/hyperlink" Target="http://verifybet.com/bookmaker/0.html" TargetMode="External"/><Relationship Id="rId198" Type="http://schemas.openxmlformats.org/officeDocument/2006/relationships/hyperlink" Target="http://verifybet.com/bookmaker/0.html" TargetMode="External"/><Relationship Id="rId321" Type="http://schemas.openxmlformats.org/officeDocument/2006/relationships/hyperlink" Target="http://verifybet.com/bookmaker/0.html" TargetMode="External"/><Relationship Id="rId363" Type="http://schemas.openxmlformats.org/officeDocument/2006/relationships/hyperlink" Target="http://verifybet.com/bookmaker/0.html" TargetMode="External"/><Relationship Id="rId419" Type="http://schemas.openxmlformats.org/officeDocument/2006/relationships/hyperlink" Target="http://verifybet.com/bookmaker/0.html" TargetMode="External"/><Relationship Id="rId570" Type="http://schemas.openxmlformats.org/officeDocument/2006/relationships/hyperlink" Target="http://verifybet.com/bookmaker/0.html" TargetMode="External"/><Relationship Id="rId626" Type="http://schemas.openxmlformats.org/officeDocument/2006/relationships/hyperlink" Target="http://verifybet.com/bookmaker/0.html" TargetMode="External"/><Relationship Id="rId973" Type="http://schemas.openxmlformats.org/officeDocument/2006/relationships/hyperlink" Target="http://verifybet.com/bookmaker/0.html" TargetMode="External"/><Relationship Id="rId1007" Type="http://schemas.openxmlformats.org/officeDocument/2006/relationships/hyperlink" Target="http://verifybet.com/bookmaker/0.html" TargetMode="External"/><Relationship Id="rId223" Type="http://schemas.openxmlformats.org/officeDocument/2006/relationships/hyperlink" Target="http://verifybet.com/bookmaker/0.html" TargetMode="External"/><Relationship Id="rId430" Type="http://schemas.openxmlformats.org/officeDocument/2006/relationships/hyperlink" Target="http://verifybet.com/bookmaker/0.html" TargetMode="External"/><Relationship Id="rId668" Type="http://schemas.openxmlformats.org/officeDocument/2006/relationships/hyperlink" Target="http://verifybet.com/bookmaker/0.html" TargetMode="External"/><Relationship Id="rId833" Type="http://schemas.openxmlformats.org/officeDocument/2006/relationships/hyperlink" Target="http://verifybet.com/bookmaker/0.html" TargetMode="External"/><Relationship Id="rId875" Type="http://schemas.openxmlformats.org/officeDocument/2006/relationships/hyperlink" Target="http://verifybet.com/bookmaker/0.html" TargetMode="External"/><Relationship Id="rId18" Type="http://schemas.openxmlformats.org/officeDocument/2006/relationships/hyperlink" Target="http://verifybet.com/bookmaker/0.html" TargetMode="External"/><Relationship Id="rId265" Type="http://schemas.openxmlformats.org/officeDocument/2006/relationships/hyperlink" Target="http://verifybet.com/bookmaker/0.html" TargetMode="External"/><Relationship Id="rId472" Type="http://schemas.openxmlformats.org/officeDocument/2006/relationships/hyperlink" Target="http://verifybet.com/bookmaker/0.html" TargetMode="External"/><Relationship Id="rId528" Type="http://schemas.openxmlformats.org/officeDocument/2006/relationships/hyperlink" Target="http://verifybet.com/bookmaker/0.html" TargetMode="External"/><Relationship Id="rId735" Type="http://schemas.openxmlformats.org/officeDocument/2006/relationships/hyperlink" Target="http://verifybet.com/bookmaker/0.html" TargetMode="External"/><Relationship Id="rId900" Type="http://schemas.openxmlformats.org/officeDocument/2006/relationships/hyperlink" Target="http://verifybet.com/bookmaker/0.html" TargetMode="External"/><Relationship Id="rId942" Type="http://schemas.openxmlformats.org/officeDocument/2006/relationships/hyperlink" Target="http://verifybet.com/bookmaker/0.html" TargetMode="External"/><Relationship Id="rId125" Type="http://schemas.openxmlformats.org/officeDocument/2006/relationships/hyperlink" Target="http://verifybet.com/bookmaker/0.html" TargetMode="External"/><Relationship Id="rId167" Type="http://schemas.openxmlformats.org/officeDocument/2006/relationships/hyperlink" Target="http://verifybet.com/bookmaker/0.html" TargetMode="External"/><Relationship Id="rId332" Type="http://schemas.openxmlformats.org/officeDocument/2006/relationships/hyperlink" Target="http://verifybet.com/bookmaker/0.html" TargetMode="External"/><Relationship Id="rId374" Type="http://schemas.openxmlformats.org/officeDocument/2006/relationships/hyperlink" Target="http://verifybet.com/bookmaker/0.html" TargetMode="External"/><Relationship Id="rId581" Type="http://schemas.openxmlformats.org/officeDocument/2006/relationships/hyperlink" Target="http://verifybet.com/bookmaker/0.html" TargetMode="External"/><Relationship Id="rId777" Type="http://schemas.openxmlformats.org/officeDocument/2006/relationships/hyperlink" Target="http://verifybet.com/bookmaker/0.html" TargetMode="External"/><Relationship Id="rId984" Type="http://schemas.openxmlformats.org/officeDocument/2006/relationships/hyperlink" Target="http://verifybet.com/bookmaker/0.html" TargetMode="External"/><Relationship Id="rId71" Type="http://schemas.openxmlformats.org/officeDocument/2006/relationships/hyperlink" Target="http://verifybet.com/bookmaker/0.html" TargetMode="External"/><Relationship Id="rId234" Type="http://schemas.openxmlformats.org/officeDocument/2006/relationships/hyperlink" Target="http://verifybet.com/bookmaker/0.html" TargetMode="External"/><Relationship Id="rId637" Type="http://schemas.openxmlformats.org/officeDocument/2006/relationships/hyperlink" Target="http://verifybet.com/bookmaker/0.html" TargetMode="External"/><Relationship Id="rId679" Type="http://schemas.openxmlformats.org/officeDocument/2006/relationships/hyperlink" Target="http://verifybet.com/bookmaker/0.html" TargetMode="External"/><Relationship Id="rId802" Type="http://schemas.openxmlformats.org/officeDocument/2006/relationships/hyperlink" Target="http://verifybet.com/bookmaker/0.html" TargetMode="External"/><Relationship Id="rId844" Type="http://schemas.openxmlformats.org/officeDocument/2006/relationships/hyperlink" Target="http://verifybet.com/bookmaker/0.html" TargetMode="External"/><Relationship Id="rId886" Type="http://schemas.openxmlformats.org/officeDocument/2006/relationships/hyperlink" Target="http://verifybet.com/bookmaker/0.html" TargetMode="External"/><Relationship Id="rId2" Type="http://schemas.openxmlformats.org/officeDocument/2006/relationships/hyperlink" Target="http://verifybet.com/bookmaker/0.html" TargetMode="External"/><Relationship Id="rId29" Type="http://schemas.openxmlformats.org/officeDocument/2006/relationships/hyperlink" Target="http://verifybet.com/bookmaker/0.html" TargetMode="External"/><Relationship Id="rId276" Type="http://schemas.openxmlformats.org/officeDocument/2006/relationships/hyperlink" Target="http://verifybet.com/bookmaker/0.html" TargetMode="External"/><Relationship Id="rId441" Type="http://schemas.openxmlformats.org/officeDocument/2006/relationships/hyperlink" Target="http://verifybet.com/bookmaker/0.html" TargetMode="External"/><Relationship Id="rId483" Type="http://schemas.openxmlformats.org/officeDocument/2006/relationships/hyperlink" Target="http://verifybet.com/bookmaker/0.html" TargetMode="External"/><Relationship Id="rId539" Type="http://schemas.openxmlformats.org/officeDocument/2006/relationships/hyperlink" Target="http://verifybet.com/bookmaker/0.html" TargetMode="External"/><Relationship Id="rId690" Type="http://schemas.openxmlformats.org/officeDocument/2006/relationships/hyperlink" Target="http://verifybet.com/bookmaker/0.html" TargetMode="External"/><Relationship Id="rId704" Type="http://schemas.openxmlformats.org/officeDocument/2006/relationships/hyperlink" Target="http://verifybet.com/bookmaker/0.html" TargetMode="External"/><Relationship Id="rId746" Type="http://schemas.openxmlformats.org/officeDocument/2006/relationships/hyperlink" Target="http://verifybet.com/bookmaker/0.html" TargetMode="External"/><Relationship Id="rId911" Type="http://schemas.openxmlformats.org/officeDocument/2006/relationships/hyperlink" Target="http://verifybet.com/bookmaker/0.html" TargetMode="External"/><Relationship Id="rId40" Type="http://schemas.openxmlformats.org/officeDocument/2006/relationships/hyperlink" Target="http://verifybet.com/bookmaker/0.html" TargetMode="External"/><Relationship Id="rId136" Type="http://schemas.openxmlformats.org/officeDocument/2006/relationships/hyperlink" Target="http://verifybet.com/bookmaker/0.html" TargetMode="External"/><Relationship Id="rId178" Type="http://schemas.openxmlformats.org/officeDocument/2006/relationships/hyperlink" Target="http://verifybet.com/bookmaker/0.html" TargetMode="External"/><Relationship Id="rId301" Type="http://schemas.openxmlformats.org/officeDocument/2006/relationships/hyperlink" Target="http://verifybet.com/bookmaker/0.html" TargetMode="External"/><Relationship Id="rId343" Type="http://schemas.openxmlformats.org/officeDocument/2006/relationships/hyperlink" Target="http://verifybet.com/bookmaker/0.html" TargetMode="External"/><Relationship Id="rId550" Type="http://schemas.openxmlformats.org/officeDocument/2006/relationships/hyperlink" Target="http://verifybet.com/bookmaker/0.html" TargetMode="External"/><Relationship Id="rId788" Type="http://schemas.openxmlformats.org/officeDocument/2006/relationships/hyperlink" Target="http://verifybet.com/bookmaker/0.html" TargetMode="External"/><Relationship Id="rId953" Type="http://schemas.openxmlformats.org/officeDocument/2006/relationships/hyperlink" Target="http://verifybet.com/bookmaker/0.html" TargetMode="External"/><Relationship Id="rId995" Type="http://schemas.openxmlformats.org/officeDocument/2006/relationships/hyperlink" Target="http://verifybet.com/bookmaker/0.html" TargetMode="External"/><Relationship Id="rId82" Type="http://schemas.openxmlformats.org/officeDocument/2006/relationships/hyperlink" Target="http://verifybet.com/bookmaker/0.html" TargetMode="External"/><Relationship Id="rId203" Type="http://schemas.openxmlformats.org/officeDocument/2006/relationships/hyperlink" Target="http://verifybet.com/bookmaker/0.html" TargetMode="External"/><Relationship Id="rId385" Type="http://schemas.openxmlformats.org/officeDocument/2006/relationships/hyperlink" Target="http://verifybet.com/bookmaker/0.html" TargetMode="External"/><Relationship Id="rId592" Type="http://schemas.openxmlformats.org/officeDocument/2006/relationships/hyperlink" Target="http://verifybet.com/bookmaker/0.html" TargetMode="External"/><Relationship Id="rId606" Type="http://schemas.openxmlformats.org/officeDocument/2006/relationships/hyperlink" Target="http://verifybet.com/bookmaker/0.html" TargetMode="External"/><Relationship Id="rId648" Type="http://schemas.openxmlformats.org/officeDocument/2006/relationships/hyperlink" Target="http://verifybet.com/bookmaker/0.html" TargetMode="External"/><Relationship Id="rId813" Type="http://schemas.openxmlformats.org/officeDocument/2006/relationships/hyperlink" Target="http://verifybet.com/bookmaker/0.html" TargetMode="External"/><Relationship Id="rId855" Type="http://schemas.openxmlformats.org/officeDocument/2006/relationships/hyperlink" Target="http://verifybet.com/bookmaker/0.html" TargetMode="External"/><Relationship Id="rId245" Type="http://schemas.openxmlformats.org/officeDocument/2006/relationships/hyperlink" Target="http://verifybet.com/bookmaker/0.html" TargetMode="External"/><Relationship Id="rId287" Type="http://schemas.openxmlformats.org/officeDocument/2006/relationships/hyperlink" Target="http://verifybet.com/bookmaker/0.html" TargetMode="External"/><Relationship Id="rId410" Type="http://schemas.openxmlformats.org/officeDocument/2006/relationships/hyperlink" Target="http://verifybet.com/bookmaker/0.html" TargetMode="External"/><Relationship Id="rId452" Type="http://schemas.openxmlformats.org/officeDocument/2006/relationships/hyperlink" Target="http://verifybet.com/bookmaker/0.html" TargetMode="External"/><Relationship Id="rId494" Type="http://schemas.openxmlformats.org/officeDocument/2006/relationships/hyperlink" Target="http://verifybet.com/bookmaker/0.html" TargetMode="External"/><Relationship Id="rId508" Type="http://schemas.openxmlformats.org/officeDocument/2006/relationships/hyperlink" Target="http://verifybet.com/bookmaker/0.html" TargetMode="External"/><Relationship Id="rId715" Type="http://schemas.openxmlformats.org/officeDocument/2006/relationships/hyperlink" Target="http://verifybet.com/bookmaker/0.html" TargetMode="External"/><Relationship Id="rId897" Type="http://schemas.openxmlformats.org/officeDocument/2006/relationships/hyperlink" Target="http://verifybet.com/bookmaker/0.html" TargetMode="External"/><Relationship Id="rId922" Type="http://schemas.openxmlformats.org/officeDocument/2006/relationships/hyperlink" Target="http://verifybet.com/bookmaker/0.html" TargetMode="External"/><Relationship Id="rId105" Type="http://schemas.openxmlformats.org/officeDocument/2006/relationships/hyperlink" Target="http://verifybet.com/bookmaker/0.html" TargetMode="External"/><Relationship Id="rId147" Type="http://schemas.openxmlformats.org/officeDocument/2006/relationships/hyperlink" Target="http://verifybet.com/bookmaker/0.html" TargetMode="External"/><Relationship Id="rId312" Type="http://schemas.openxmlformats.org/officeDocument/2006/relationships/hyperlink" Target="http://verifybet.com/bookmaker/0.html" TargetMode="External"/><Relationship Id="rId354" Type="http://schemas.openxmlformats.org/officeDocument/2006/relationships/hyperlink" Target="http://verifybet.com/bookmaker/0.html" TargetMode="External"/><Relationship Id="rId757" Type="http://schemas.openxmlformats.org/officeDocument/2006/relationships/hyperlink" Target="http://verifybet.com/bookmaker/0.html" TargetMode="External"/><Relationship Id="rId799" Type="http://schemas.openxmlformats.org/officeDocument/2006/relationships/hyperlink" Target="http://verifybet.com/bookmaker/0.html" TargetMode="External"/><Relationship Id="rId964" Type="http://schemas.openxmlformats.org/officeDocument/2006/relationships/hyperlink" Target="http://verifybet.com/bookmaker/0.html" TargetMode="External"/><Relationship Id="rId51" Type="http://schemas.openxmlformats.org/officeDocument/2006/relationships/hyperlink" Target="http://verifybet.com/bookmaker/0.html" TargetMode="External"/><Relationship Id="rId93" Type="http://schemas.openxmlformats.org/officeDocument/2006/relationships/hyperlink" Target="http://verifybet.com/bookmaker/0.html" TargetMode="External"/><Relationship Id="rId189" Type="http://schemas.openxmlformats.org/officeDocument/2006/relationships/hyperlink" Target="http://verifybet.com/bookmaker/0.html" TargetMode="External"/><Relationship Id="rId396" Type="http://schemas.openxmlformats.org/officeDocument/2006/relationships/hyperlink" Target="http://verifybet.com/bookmaker/0.html" TargetMode="External"/><Relationship Id="rId561" Type="http://schemas.openxmlformats.org/officeDocument/2006/relationships/hyperlink" Target="http://verifybet.com/bookmaker/0.html" TargetMode="External"/><Relationship Id="rId617" Type="http://schemas.openxmlformats.org/officeDocument/2006/relationships/hyperlink" Target="http://verifybet.com/bookmaker/0.html" TargetMode="External"/><Relationship Id="rId659" Type="http://schemas.openxmlformats.org/officeDocument/2006/relationships/hyperlink" Target="http://verifybet.com/bookmaker/0.html" TargetMode="External"/><Relationship Id="rId824" Type="http://schemas.openxmlformats.org/officeDocument/2006/relationships/hyperlink" Target="http://verifybet.com/bookmaker/0.html" TargetMode="External"/><Relationship Id="rId866" Type="http://schemas.openxmlformats.org/officeDocument/2006/relationships/hyperlink" Target="http://verifybet.com/bookmaker/0.html" TargetMode="External"/><Relationship Id="rId214" Type="http://schemas.openxmlformats.org/officeDocument/2006/relationships/hyperlink" Target="http://verifybet.com/bookmaker/0.html" TargetMode="External"/><Relationship Id="rId256" Type="http://schemas.openxmlformats.org/officeDocument/2006/relationships/hyperlink" Target="http://verifybet.com/bookmaker/0.html" TargetMode="External"/><Relationship Id="rId298" Type="http://schemas.openxmlformats.org/officeDocument/2006/relationships/hyperlink" Target="http://verifybet.com/bookmaker/0.html" TargetMode="External"/><Relationship Id="rId421" Type="http://schemas.openxmlformats.org/officeDocument/2006/relationships/hyperlink" Target="http://verifybet.com/bookmaker/0.html" TargetMode="External"/><Relationship Id="rId463" Type="http://schemas.openxmlformats.org/officeDocument/2006/relationships/hyperlink" Target="http://verifybet.com/bookmaker/0.html" TargetMode="External"/><Relationship Id="rId519" Type="http://schemas.openxmlformats.org/officeDocument/2006/relationships/hyperlink" Target="http://verifybet.com/bookmaker/0.html" TargetMode="External"/><Relationship Id="rId670" Type="http://schemas.openxmlformats.org/officeDocument/2006/relationships/hyperlink" Target="http://verifybet.com/bookmaker/0.html" TargetMode="External"/><Relationship Id="rId116" Type="http://schemas.openxmlformats.org/officeDocument/2006/relationships/hyperlink" Target="http://verifybet.com/bookmaker/0.html" TargetMode="External"/><Relationship Id="rId158" Type="http://schemas.openxmlformats.org/officeDocument/2006/relationships/hyperlink" Target="http://verifybet.com/bookmaker/0.html" TargetMode="External"/><Relationship Id="rId323" Type="http://schemas.openxmlformats.org/officeDocument/2006/relationships/hyperlink" Target="http://verifybet.com/bookmaker/0.html" TargetMode="External"/><Relationship Id="rId530" Type="http://schemas.openxmlformats.org/officeDocument/2006/relationships/hyperlink" Target="http://verifybet.com/bookmaker/0.html" TargetMode="External"/><Relationship Id="rId726" Type="http://schemas.openxmlformats.org/officeDocument/2006/relationships/hyperlink" Target="http://verifybet.com/bookmaker/0.html" TargetMode="External"/><Relationship Id="rId768" Type="http://schemas.openxmlformats.org/officeDocument/2006/relationships/hyperlink" Target="http://verifybet.com/bookmaker/0.html" TargetMode="External"/><Relationship Id="rId933" Type="http://schemas.openxmlformats.org/officeDocument/2006/relationships/hyperlink" Target="http://verifybet.com/bookmaker/0.html" TargetMode="External"/><Relationship Id="rId975" Type="http://schemas.openxmlformats.org/officeDocument/2006/relationships/hyperlink" Target="http://verifybet.com/bookmaker/0.html" TargetMode="External"/><Relationship Id="rId1009" Type="http://schemas.openxmlformats.org/officeDocument/2006/relationships/hyperlink" Target="http://verifybet.com/bookmaker/0.html" TargetMode="External"/><Relationship Id="rId20" Type="http://schemas.openxmlformats.org/officeDocument/2006/relationships/hyperlink" Target="http://verifybet.com/bookmaker/0.html" TargetMode="External"/><Relationship Id="rId62" Type="http://schemas.openxmlformats.org/officeDocument/2006/relationships/hyperlink" Target="http://verifybet.com/bookmaker/0.html" TargetMode="External"/><Relationship Id="rId365" Type="http://schemas.openxmlformats.org/officeDocument/2006/relationships/hyperlink" Target="http://verifybet.com/bookmaker/0.html" TargetMode="External"/><Relationship Id="rId572" Type="http://schemas.openxmlformats.org/officeDocument/2006/relationships/hyperlink" Target="http://verifybet.com/bookmaker/0.html" TargetMode="External"/><Relationship Id="rId628" Type="http://schemas.openxmlformats.org/officeDocument/2006/relationships/hyperlink" Target="http://verifybet.com/bookmaker/0.html" TargetMode="External"/><Relationship Id="rId835" Type="http://schemas.openxmlformats.org/officeDocument/2006/relationships/hyperlink" Target="http://verifybet.com/bookmaker/0.html" TargetMode="External"/><Relationship Id="rId225" Type="http://schemas.openxmlformats.org/officeDocument/2006/relationships/hyperlink" Target="http://verifybet.com/bookmaker/0.html" TargetMode="External"/><Relationship Id="rId267" Type="http://schemas.openxmlformats.org/officeDocument/2006/relationships/hyperlink" Target="http://verifybet.com/bookmaker/0.html" TargetMode="External"/><Relationship Id="rId432" Type="http://schemas.openxmlformats.org/officeDocument/2006/relationships/hyperlink" Target="http://verifybet.com/bookmaker/0.html" TargetMode="External"/><Relationship Id="rId474" Type="http://schemas.openxmlformats.org/officeDocument/2006/relationships/hyperlink" Target="http://verifybet.com/bookmaker/0.html" TargetMode="External"/><Relationship Id="rId877" Type="http://schemas.openxmlformats.org/officeDocument/2006/relationships/hyperlink" Target="http://verifybet.com/bookmaker/0.html" TargetMode="External"/><Relationship Id="rId127" Type="http://schemas.openxmlformats.org/officeDocument/2006/relationships/hyperlink" Target="http://verifybet.com/bookmaker/0.html" TargetMode="External"/><Relationship Id="rId681" Type="http://schemas.openxmlformats.org/officeDocument/2006/relationships/hyperlink" Target="http://verifybet.com/bookmaker/0.html" TargetMode="External"/><Relationship Id="rId737" Type="http://schemas.openxmlformats.org/officeDocument/2006/relationships/hyperlink" Target="http://verifybet.com/bookmaker/0.html" TargetMode="External"/><Relationship Id="rId779" Type="http://schemas.openxmlformats.org/officeDocument/2006/relationships/hyperlink" Target="http://verifybet.com/bookmaker/0.html" TargetMode="External"/><Relationship Id="rId902" Type="http://schemas.openxmlformats.org/officeDocument/2006/relationships/hyperlink" Target="http://verifybet.com/bookmaker/0.html" TargetMode="External"/><Relationship Id="rId944" Type="http://schemas.openxmlformats.org/officeDocument/2006/relationships/hyperlink" Target="http://verifybet.com/bookmaker/0.html" TargetMode="External"/><Relationship Id="rId986" Type="http://schemas.openxmlformats.org/officeDocument/2006/relationships/hyperlink" Target="http://verifybet.com/bookmaker/0.html" TargetMode="External"/><Relationship Id="rId31" Type="http://schemas.openxmlformats.org/officeDocument/2006/relationships/hyperlink" Target="http://verifybet.com/bookmaker/0.html" TargetMode="External"/><Relationship Id="rId73" Type="http://schemas.openxmlformats.org/officeDocument/2006/relationships/hyperlink" Target="http://verifybet.com/bookmaker/0.html" TargetMode="External"/><Relationship Id="rId169" Type="http://schemas.openxmlformats.org/officeDocument/2006/relationships/hyperlink" Target="http://verifybet.com/bookmaker/0.html" TargetMode="External"/><Relationship Id="rId334" Type="http://schemas.openxmlformats.org/officeDocument/2006/relationships/hyperlink" Target="http://verifybet.com/bookmaker/0.html" TargetMode="External"/><Relationship Id="rId376" Type="http://schemas.openxmlformats.org/officeDocument/2006/relationships/hyperlink" Target="http://verifybet.com/bookmaker/0.html" TargetMode="External"/><Relationship Id="rId541" Type="http://schemas.openxmlformats.org/officeDocument/2006/relationships/hyperlink" Target="http://verifybet.com/bookmaker/0.html" TargetMode="External"/><Relationship Id="rId583" Type="http://schemas.openxmlformats.org/officeDocument/2006/relationships/hyperlink" Target="http://verifybet.com/bookmaker/0.html" TargetMode="External"/><Relationship Id="rId639" Type="http://schemas.openxmlformats.org/officeDocument/2006/relationships/hyperlink" Target="http://verifybet.com/bookmaker/0.html" TargetMode="External"/><Relationship Id="rId790" Type="http://schemas.openxmlformats.org/officeDocument/2006/relationships/hyperlink" Target="http://verifybet.com/bookmaker/0.html" TargetMode="External"/><Relationship Id="rId804" Type="http://schemas.openxmlformats.org/officeDocument/2006/relationships/hyperlink" Target="http://verifybet.com/bookmaker/0.html" TargetMode="External"/><Relationship Id="rId4" Type="http://schemas.openxmlformats.org/officeDocument/2006/relationships/hyperlink" Target="http://verifybet.com/bookmaker/0.html" TargetMode="External"/><Relationship Id="rId180" Type="http://schemas.openxmlformats.org/officeDocument/2006/relationships/hyperlink" Target="http://verifybet.com/bookmaker/0.html" TargetMode="External"/><Relationship Id="rId236" Type="http://schemas.openxmlformats.org/officeDocument/2006/relationships/hyperlink" Target="http://verifybet.com/bookmaker/0.html" TargetMode="External"/><Relationship Id="rId278" Type="http://schemas.openxmlformats.org/officeDocument/2006/relationships/hyperlink" Target="http://verifybet.com/bookmaker/0.html" TargetMode="External"/><Relationship Id="rId401" Type="http://schemas.openxmlformats.org/officeDocument/2006/relationships/hyperlink" Target="http://verifybet.com/bookmaker/0.html" TargetMode="External"/><Relationship Id="rId443" Type="http://schemas.openxmlformats.org/officeDocument/2006/relationships/hyperlink" Target="http://verifybet.com/bookmaker/0.html" TargetMode="External"/><Relationship Id="rId650" Type="http://schemas.openxmlformats.org/officeDocument/2006/relationships/hyperlink" Target="http://verifybet.com/bookmaker/0.html" TargetMode="External"/><Relationship Id="rId846" Type="http://schemas.openxmlformats.org/officeDocument/2006/relationships/hyperlink" Target="http://verifybet.com/bookmaker/0.html" TargetMode="External"/><Relationship Id="rId888" Type="http://schemas.openxmlformats.org/officeDocument/2006/relationships/hyperlink" Target="http://verifybet.com/bookmaker/0.html" TargetMode="External"/><Relationship Id="rId303" Type="http://schemas.openxmlformats.org/officeDocument/2006/relationships/hyperlink" Target="http://verifybet.com/bookmaker/0.html" TargetMode="External"/><Relationship Id="rId485" Type="http://schemas.openxmlformats.org/officeDocument/2006/relationships/hyperlink" Target="http://verifybet.com/bookmaker/0.html" TargetMode="External"/><Relationship Id="rId692" Type="http://schemas.openxmlformats.org/officeDocument/2006/relationships/hyperlink" Target="http://verifybet.com/bookmaker/0.html" TargetMode="External"/><Relationship Id="rId706" Type="http://schemas.openxmlformats.org/officeDocument/2006/relationships/hyperlink" Target="http://verifybet.com/bookmaker/0.html" TargetMode="External"/><Relationship Id="rId748" Type="http://schemas.openxmlformats.org/officeDocument/2006/relationships/hyperlink" Target="http://verifybet.com/bookmaker/0.html" TargetMode="External"/><Relationship Id="rId913" Type="http://schemas.openxmlformats.org/officeDocument/2006/relationships/hyperlink" Target="http://verifybet.com/bookmaker/0.html" TargetMode="External"/><Relationship Id="rId955" Type="http://schemas.openxmlformats.org/officeDocument/2006/relationships/hyperlink" Target="http://verifybet.com/bookmaker/0.html" TargetMode="External"/><Relationship Id="rId42" Type="http://schemas.openxmlformats.org/officeDocument/2006/relationships/hyperlink" Target="http://verifybet.com/bookmaker/0.html" TargetMode="External"/><Relationship Id="rId84" Type="http://schemas.openxmlformats.org/officeDocument/2006/relationships/hyperlink" Target="http://verifybet.com/bookmaker/0.html" TargetMode="External"/><Relationship Id="rId138" Type="http://schemas.openxmlformats.org/officeDocument/2006/relationships/hyperlink" Target="http://verifybet.com/bookmaker/0.html" TargetMode="External"/><Relationship Id="rId345" Type="http://schemas.openxmlformats.org/officeDocument/2006/relationships/hyperlink" Target="http://verifybet.com/bookmaker/0.html" TargetMode="External"/><Relationship Id="rId387" Type="http://schemas.openxmlformats.org/officeDocument/2006/relationships/hyperlink" Target="http://verifybet.com/bookmaker/0.html" TargetMode="External"/><Relationship Id="rId510" Type="http://schemas.openxmlformats.org/officeDocument/2006/relationships/hyperlink" Target="http://verifybet.com/bookmaker/0.html" TargetMode="External"/><Relationship Id="rId552" Type="http://schemas.openxmlformats.org/officeDocument/2006/relationships/hyperlink" Target="http://verifybet.com/bookmaker/0.html" TargetMode="External"/><Relationship Id="rId594" Type="http://schemas.openxmlformats.org/officeDocument/2006/relationships/hyperlink" Target="http://verifybet.com/bookmaker/0.html" TargetMode="External"/><Relationship Id="rId608" Type="http://schemas.openxmlformats.org/officeDocument/2006/relationships/hyperlink" Target="http://verifybet.com/bookmaker/0.html" TargetMode="External"/><Relationship Id="rId815" Type="http://schemas.openxmlformats.org/officeDocument/2006/relationships/hyperlink" Target="http://verifybet.com/bookmaker/0.html" TargetMode="External"/><Relationship Id="rId997" Type="http://schemas.openxmlformats.org/officeDocument/2006/relationships/hyperlink" Target="http://verifybet.com/bookmaker/0.html" TargetMode="External"/><Relationship Id="rId191" Type="http://schemas.openxmlformats.org/officeDocument/2006/relationships/hyperlink" Target="http://verifybet.com/bookmaker/0.html" TargetMode="External"/><Relationship Id="rId205" Type="http://schemas.openxmlformats.org/officeDocument/2006/relationships/hyperlink" Target="http://verifybet.com/bookmaker/0.html" TargetMode="External"/><Relationship Id="rId247" Type="http://schemas.openxmlformats.org/officeDocument/2006/relationships/hyperlink" Target="http://verifybet.com/bookmaker/0.html" TargetMode="External"/><Relationship Id="rId412" Type="http://schemas.openxmlformats.org/officeDocument/2006/relationships/hyperlink" Target="http://verifybet.com/bookmaker/0.html" TargetMode="External"/><Relationship Id="rId857" Type="http://schemas.openxmlformats.org/officeDocument/2006/relationships/hyperlink" Target="http://verifybet.com/bookmaker/0.html" TargetMode="External"/><Relationship Id="rId899" Type="http://schemas.openxmlformats.org/officeDocument/2006/relationships/hyperlink" Target="http://verifybet.com/bookmaker/0.html" TargetMode="External"/><Relationship Id="rId1000" Type="http://schemas.openxmlformats.org/officeDocument/2006/relationships/hyperlink" Target="http://verifybet.com/bookmaker/0.html" TargetMode="External"/><Relationship Id="rId107" Type="http://schemas.openxmlformats.org/officeDocument/2006/relationships/hyperlink" Target="http://verifybet.com/bookmaker/0.html" TargetMode="External"/><Relationship Id="rId289" Type="http://schemas.openxmlformats.org/officeDocument/2006/relationships/hyperlink" Target="http://verifybet.com/bookmaker/0.html" TargetMode="External"/><Relationship Id="rId454" Type="http://schemas.openxmlformats.org/officeDocument/2006/relationships/hyperlink" Target="http://verifybet.com/bookmaker/0.html" TargetMode="External"/><Relationship Id="rId496" Type="http://schemas.openxmlformats.org/officeDocument/2006/relationships/hyperlink" Target="http://verifybet.com/bookmaker/0.html" TargetMode="External"/><Relationship Id="rId661" Type="http://schemas.openxmlformats.org/officeDocument/2006/relationships/hyperlink" Target="http://verifybet.com/bookmaker/0.html" TargetMode="External"/><Relationship Id="rId717" Type="http://schemas.openxmlformats.org/officeDocument/2006/relationships/hyperlink" Target="http://verifybet.com/bookmaker/0.html" TargetMode="External"/><Relationship Id="rId759" Type="http://schemas.openxmlformats.org/officeDocument/2006/relationships/hyperlink" Target="http://verifybet.com/bookmaker/0.html" TargetMode="External"/><Relationship Id="rId924" Type="http://schemas.openxmlformats.org/officeDocument/2006/relationships/hyperlink" Target="http://verifybet.com/bookmaker/0.html" TargetMode="External"/><Relationship Id="rId966" Type="http://schemas.openxmlformats.org/officeDocument/2006/relationships/hyperlink" Target="http://verifybet.com/bookmaker/0.html" TargetMode="External"/><Relationship Id="rId11" Type="http://schemas.openxmlformats.org/officeDocument/2006/relationships/hyperlink" Target="http://verifybet.com/bookmaker/0.html" TargetMode="External"/><Relationship Id="rId53" Type="http://schemas.openxmlformats.org/officeDocument/2006/relationships/hyperlink" Target="http://verifybet.com/bookmaker/0.html" TargetMode="External"/><Relationship Id="rId149" Type="http://schemas.openxmlformats.org/officeDocument/2006/relationships/hyperlink" Target="http://verifybet.com/bookmaker/0.html" TargetMode="External"/><Relationship Id="rId314" Type="http://schemas.openxmlformats.org/officeDocument/2006/relationships/hyperlink" Target="http://verifybet.com/bookmaker/0.html" TargetMode="External"/><Relationship Id="rId356" Type="http://schemas.openxmlformats.org/officeDocument/2006/relationships/hyperlink" Target="http://verifybet.com/bookmaker/0.html" TargetMode="External"/><Relationship Id="rId398" Type="http://schemas.openxmlformats.org/officeDocument/2006/relationships/hyperlink" Target="http://verifybet.com/bookmaker/0.html" TargetMode="External"/><Relationship Id="rId521" Type="http://schemas.openxmlformats.org/officeDocument/2006/relationships/hyperlink" Target="http://verifybet.com/bookmaker/0.html" TargetMode="External"/><Relationship Id="rId563" Type="http://schemas.openxmlformats.org/officeDocument/2006/relationships/hyperlink" Target="http://verifybet.com/bookmaker/0.html" TargetMode="External"/><Relationship Id="rId619" Type="http://schemas.openxmlformats.org/officeDocument/2006/relationships/hyperlink" Target="http://verifybet.com/bookmaker/0.html" TargetMode="External"/><Relationship Id="rId770" Type="http://schemas.openxmlformats.org/officeDocument/2006/relationships/hyperlink" Target="http://verifybet.com/bookmaker/0.html" TargetMode="External"/><Relationship Id="rId95" Type="http://schemas.openxmlformats.org/officeDocument/2006/relationships/hyperlink" Target="http://verifybet.com/bookmaker/0.html" TargetMode="External"/><Relationship Id="rId160" Type="http://schemas.openxmlformats.org/officeDocument/2006/relationships/hyperlink" Target="http://verifybet.com/bookmaker/0.html" TargetMode="External"/><Relationship Id="rId216" Type="http://schemas.openxmlformats.org/officeDocument/2006/relationships/hyperlink" Target="http://verifybet.com/bookmaker/0.html" TargetMode="External"/><Relationship Id="rId423" Type="http://schemas.openxmlformats.org/officeDocument/2006/relationships/hyperlink" Target="http://verifybet.com/bookmaker/0.html" TargetMode="External"/><Relationship Id="rId826" Type="http://schemas.openxmlformats.org/officeDocument/2006/relationships/hyperlink" Target="http://verifybet.com/bookmaker/0.html" TargetMode="External"/><Relationship Id="rId868" Type="http://schemas.openxmlformats.org/officeDocument/2006/relationships/hyperlink" Target="http://verifybet.com/bookmaker/0.html" TargetMode="External"/><Relationship Id="rId1011" Type="http://schemas.openxmlformats.org/officeDocument/2006/relationships/printerSettings" Target="../printerSettings/printerSettings2.bin"/><Relationship Id="rId258" Type="http://schemas.openxmlformats.org/officeDocument/2006/relationships/hyperlink" Target="http://verifybet.com/bookmaker/0.html" TargetMode="External"/><Relationship Id="rId465" Type="http://schemas.openxmlformats.org/officeDocument/2006/relationships/hyperlink" Target="http://verifybet.com/bookmaker/0.html" TargetMode="External"/><Relationship Id="rId630" Type="http://schemas.openxmlformats.org/officeDocument/2006/relationships/hyperlink" Target="http://verifybet.com/bookmaker/0.html" TargetMode="External"/><Relationship Id="rId672" Type="http://schemas.openxmlformats.org/officeDocument/2006/relationships/hyperlink" Target="http://verifybet.com/bookmaker/0.html" TargetMode="External"/><Relationship Id="rId728" Type="http://schemas.openxmlformats.org/officeDocument/2006/relationships/hyperlink" Target="http://verifybet.com/bookmaker/0.html" TargetMode="External"/><Relationship Id="rId935" Type="http://schemas.openxmlformats.org/officeDocument/2006/relationships/hyperlink" Target="http://verifybet.com/bookmaker/0.html" TargetMode="External"/><Relationship Id="rId22" Type="http://schemas.openxmlformats.org/officeDocument/2006/relationships/hyperlink" Target="http://verifybet.com/bookmaker/0.html" TargetMode="External"/><Relationship Id="rId64" Type="http://schemas.openxmlformats.org/officeDocument/2006/relationships/hyperlink" Target="http://verifybet.com/bookmaker/0.html" TargetMode="External"/><Relationship Id="rId118" Type="http://schemas.openxmlformats.org/officeDocument/2006/relationships/hyperlink" Target="http://verifybet.com/bookmaker/0.html" TargetMode="External"/><Relationship Id="rId325" Type="http://schemas.openxmlformats.org/officeDocument/2006/relationships/hyperlink" Target="http://verifybet.com/bookmaker/0.html" TargetMode="External"/><Relationship Id="rId367" Type="http://schemas.openxmlformats.org/officeDocument/2006/relationships/hyperlink" Target="http://verifybet.com/bookmaker/0.html" TargetMode="External"/><Relationship Id="rId532" Type="http://schemas.openxmlformats.org/officeDocument/2006/relationships/hyperlink" Target="http://verifybet.com/bookmaker/0.html" TargetMode="External"/><Relationship Id="rId574" Type="http://schemas.openxmlformats.org/officeDocument/2006/relationships/hyperlink" Target="http://verifybet.com/bookmaker/0.html" TargetMode="External"/><Relationship Id="rId977" Type="http://schemas.openxmlformats.org/officeDocument/2006/relationships/hyperlink" Target="http://verifybet.com/bookmaker/0.html" TargetMode="External"/><Relationship Id="rId171" Type="http://schemas.openxmlformats.org/officeDocument/2006/relationships/hyperlink" Target="http://verifybet.com/bookmaker/0.html" TargetMode="External"/><Relationship Id="rId227" Type="http://schemas.openxmlformats.org/officeDocument/2006/relationships/hyperlink" Target="http://verifybet.com/bookmaker/0.html" TargetMode="External"/><Relationship Id="rId781" Type="http://schemas.openxmlformats.org/officeDocument/2006/relationships/hyperlink" Target="http://verifybet.com/bookmaker/0.html" TargetMode="External"/><Relationship Id="rId837" Type="http://schemas.openxmlformats.org/officeDocument/2006/relationships/hyperlink" Target="http://verifybet.com/bookmaker/0.html" TargetMode="External"/><Relationship Id="rId879" Type="http://schemas.openxmlformats.org/officeDocument/2006/relationships/hyperlink" Target="http://verifybet.com/bookmaker/0.html" TargetMode="External"/><Relationship Id="rId269" Type="http://schemas.openxmlformats.org/officeDocument/2006/relationships/hyperlink" Target="http://verifybet.com/bookmaker/0.html" TargetMode="External"/><Relationship Id="rId434" Type="http://schemas.openxmlformats.org/officeDocument/2006/relationships/hyperlink" Target="http://verifybet.com/bookmaker/0.html" TargetMode="External"/><Relationship Id="rId476" Type="http://schemas.openxmlformats.org/officeDocument/2006/relationships/hyperlink" Target="http://verifybet.com/bookmaker/0.html" TargetMode="External"/><Relationship Id="rId641" Type="http://schemas.openxmlformats.org/officeDocument/2006/relationships/hyperlink" Target="http://verifybet.com/bookmaker/0.html" TargetMode="External"/><Relationship Id="rId683" Type="http://schemas.openxmlformats.org/officeDocument/2006/relationships/hyperlink" Target="http://verifybet.com/bookmaker/0.html" TargetMode="External"/><Relationship Id="rId739" Type="http://schemas.openxmlformats.org/officeDocument/2006/relationships/hyperlink" Target="http://verifybet.com/bookmaker/0.html" TargetMode="External"/><Relationship Id="rId890" Type="http://schemas.openxmlformats.org/officeDocument/2006/relationships/hyperlink" Target="http://verifybet.com/bookmaker/0.html" TargetMode="External"/><Relationship Id="rId904" Type="http://schemas.openxmlformats.org/officeDocument/2006/relationships/hyperlink" Target="http://verifybet.com/bookmaker/0.html" TargetMode="External"/><Relationship Id="rId33" Type="http://schemas.openxmlformats.org/officeDocument/2006/relationships/hyperlink" Target="http://verifybet.com/bookmaker/0.html" TargetMode="External"/><Relationship Id="rId129" Type="http://schemas.openxmlformats.org/officeDocument/2006/relationships/hyperlink" Target="http://verifybet.com/bookmaker/0.html" TargetMode="External"/><Relationship Id="rId280" Type="http://schemas.openxmlformats.org/officeDocument/2006/relationships/hyperlink" Target="http://verifybet.com/bookmaker/0.html" TargetMode="External"/><Relationship Id="rId336" Type="http://schemas.openxmlformats.org/officeDocument/2006/relationships/hyperlink" Target="http://verifybet.com/bookmaker/0.html" TargetMode="External"/><Relationship Id="rId501" Type="http://schemas.openxmlformats.org/officeDocument/2006/relationships/hyperlink" Target="http://verifybet.com/bookmaker/0.html" TargetMode="External"/><Relationship Id="rId543" Type="http://schemas.openxmlformats.org/officeDocument/2006/relationships/hyperlink" Target="http://verifybet.com/bookmaker/0.html" TargetMode="External"/><Relationship Id="rId946" Type="http://schemas.openxmlformats.org/officeDocument/2006/relationships/hyperlink" Target="http://verifybet.com/bookmaker/0.html" TargetMode="External"/><Relationship Id="rId988" Type="http://schemas.openxmlformats.org/officeDocument/2006/relationships/hyperlink" Target="http://verifybet.com/bookmaker/0.html" TargetMode="External"/><Relationship Id="rId75" Type="http://schemas.openxmlformats.org/officeDocument/2006/relationships/hyperlink" Target="http://verifybet.com/bookmaker/0.html" TargetMode="External"/><Relationship Id="rId140" Type="http://schemas.openxmlformats.org/officeDocument/2006/relationships/hyperlink" Target="http://verifybet.com/bookmaker/0.html" TargetMode="External"/><Relationship Id="rId182" Type="http://schemas.openxmlformats.org/officeDocument/2006/relationships/hyperlink" Target="http://verifybet.com/bookmaker/0.html" TargetMode="External"/><Relationship Id="rId378" Type="http://schemas.openxmlformats.org/officeDocument/2006/relationships/hyperlink" Target="http://verifybet.com/bookmaker/0.html" TargetMode="External"/><Relationship Id="rId403" Type="http://schemas.openxmlformats.org/officeDocument/2006/relationships/hyperlink" Target="http://verifybet.com/bookmaker/0.html" TargetMode="External"/><Relationship Id="rId585" Type="http://schemas.openxmlformats.org/officeDocument/2006/relationships/hyperlink" Target="http://verifybet.com/bookmaker/0.html" TargetMode="External"/><Relationship Id="rId750" Type="http://schemas.openxmlformats.org/officeDocument/2006/relationships/hyperlink" Target="http://verifybet.com/bookmaker/0.html" TargetMode="External"/><Relationship Id="rId792" Type="http://schemas.openxmlformats.org/officeDocument/2006/relationships/hyperlink" Target="http://verifybet.com/bookmaker/0.html" TargetMode="External"/><Relationship Id="rId806" Type="http://schemas.openxmlformats.org/officeDocument/2006/relationships/hyperlink" Target="http://verifybet.com/bookmaker/0.html" TargetMode="External"/><Relationship Id="rId848" Type="http://schemas.openxmlformats.org/officeDocument/2006/relationships/hyperlink" Target="http://verifybet.com/bookmaker/0.html" TargetMode="External"/><Relationship Id="rId6" Type="http://schemas.openxmlformats.org/officeDocument/2006/relationships/hyperlink" Target="http://verifybet.com/bookmaker/0.html" TargetMode="External"/><Relationship Id="rId238" Type="http://schemas.openxmlformats.org/officeDocument/2006/relationships/hyperlink" Target="http://verifybet.com/bookmaker/0.html" TargetMode="External"/><Relationship Id="rId445" Type="http://schemas.openxmlformats.org/officeDocument/2006/relationships/hyperlink" Target="http://verifybet.com/bookmaker/0.html" TargetMode="External"/><Relationship Id="rId487" Type="http://schemas.openxmlformats.org/officeDocument/2006/relationships/hyperlink" Target="http://verifybet.com/bookmaker/0.html" TargetMode="External"/><Relationship Id="rId610" Type="http://schemas.openxmlformats.org/officeDocument/2006/relationships/hyperlink" Target="http://verifybet.com/bookmaker/0.html" TargetMode="External"/><Relationship Id="rId652" Type="http://schemas.openxmlformats.org/officeDocument/2006/relationships/hyperlink" Target="http://verifybet.com/bookmaker/0.html" TargetMode="External"/><Relationship Id="rId694" Type="http://schemas.openxmlformats.org/officeDocument/2006/relationships/hyperlink" Target="http://verifybet.com/bookmaker/0.html" TargetMode="External"/><Relationship Id="rId708" Type="http://schemas.openxmlformats.org/officeDocument/2006/relationships/hyperlink" Target="http://verifybet.com/bookmaker/0.html" TargetMode="External"/><Relationship Id="rId915" Type="http://schemas.openxmlformats.org/officeDocument/2006/relationships/hyperlink" Target="http://verifybet.com/bookmaker/0.html" TargetMode="External"/><Relationship Id="rId291" Type="http://schemas.openxmlformats.org/officeDocument/2006/relationships/hyperlink" Target="http://verifybet.com/bookmaker/0.html" TargetMode="External"/><Relationship Id="rId305" Type="http://schemas.openxmlformats.org/officeDocument/2006/relationships/hyperlink" Target="http://verifybet.com/bookmaker/0.html" TargetMode="External"/><Relationship Id="rId347" Type="http://schemas.openxmlformats.org/officeDocument/2006/relationships/hyperlink" Target="http://verifybet.com/bookmaker/0.html" TargetMode="External"/><Relationship Id="rId512" Type="http://schemas.openxmlformats.org/officeDocument/2006/relationships/hyperlink" Target="http://verifybet.com/bookmaker/0.html" TargetMode="External"/><Relationship Id="rId957" Type="http://schemas.openxmlformats.org/officeDocument/2006/relationships/hyperlink" Target="http://verifybet.com/bookmaker/0.html" TargetMode="External"/><Relationship Id="rId999" Type="http://schemas.openxmlformats.org/officeDocument/2006/relationships/hyperlink" Target="http://verifybet.com/bookmaker/0.html" TargetMode="External"/><Relationship Id="rId44" Type="http://schemas.openxmlformats.org/officeDocument/2006/relationships/hyperlink" Target="http://verifybet.com/bookmaker/0.html" TargetMode="External"/><Relationship Id="rId86" Type="http://schemas.openxmlformats.org/officeDocument/2006/relationships/hyperlink" Target="http://verifybet.com/bookmaker/0.html" TargetMode="External"/><Relationship Id="rId151" Type="http://schemas.openxmlformats.org/officeDocument/2006/relationships/hyperlink" Target="http://verifybet.com/bookmaker/0.html" TargetMode="External"/><Relationship Id="rId389" Type="http://schemas.openxmlformats.org/officeDocument/2006/relationships/hyperlink" Target="http://verifybet.com/bookmaker/0.html" TargetMode="External"/><Relationship Id="rId554" Type="http://schemas.openxmlformats.org/officeDocument/2006/relationships/hyperlink" Target="http://verifybet.com/bookmaker/0.html" TargetMode="External"/><Relationship Id="rId596" Type="http://schemas.openxmlformats.org/officeDocument/2006/relationships/hyperlink" Target="http://verifybet.com/bookmaker/0.html" TargetMode="External"/><Relationship Id="rId761" Type="http://schemas.openxmlformats.org/officeDocument/2006/relationships/hyperlink" Target="http://verifybet.com/bookmaker/0.html" TargetMode="External"/><Relationship Id="rId817" Type="http://schemas.openxmlformats.org/officeDocument/2006/relationships/hyperlink" Target="http://verifybet.com/bookmaker/0.html" TargetMode="External"/><Relationship Id="rId859" Type="http://schemas.openxmlformats.org/officeDocument/2006/relationships/hyperlink" Target="http://verifybet.com/bookmaker/0.html" TargetMode="External"/><Relationship Id="rId1002" Type="http://schemas.openxmlformats.org/officeDocument/2006/relationships/hyperlink" Target="http://verifybet.com/bookmaker/0.html" TargetMode="External"/><Relationship Id="rId193" Type="http://schemas.openxmlformats.org/officeDocument/2006/relationships/hyperlink" Target="http://verifybet.com/bookmaker/0.html" TargetMode="External"/><Relationship Id="rId207" Type="http://schemas.openxmlformats.org/officeDocument/2006/relationships/hyperlink" Target="http://verifybet.com/bookmaker/0.html" TargetMode="External"/><Relationship Id="rId249" Type="http://schemas.openxmlformats.org/officeDocument/2006/relationships/hyperlink" Target="http://verifybet.com/bookmaker/0.html" TargetMode="External"/><Relationship Id="rId414" Type="http://schemas.openxmlformats.org/officeDocument/2006/relationships/hyperlink" Target="http://verifybet.com/bookmaker/0.html" TargetMode="External"/><Relationship Id="rId456" Type="http://schemas.openxmlformats.org/officeDocument/2006/relationships/hyperlink" Target="http://verifybet.com/bookmaker/0.html" TargetMode="External"/><Relationship Id="rId498" Type="http://schemas.openxmlformats.org/officeDocument/2006/relationships/hyperlink" Target="http://verifybet.com/bookmaker/0.html" TargetMode="External"/><Relationship Id="rId621" Type="http://schemas.openxmlformats.org/officeDocument/2006/relationships/hyperlink" Target="http://verifybet.com/bookmaker/0.html" TargetMode="External"/><Relationship Id="rId663" Type="http://schemas.openxmlformats.org/officeDocument/2006/relationships/hyperlink" Target="http://verifybet.com/bookmaker/0.html" TargetMode="External"/><Relationship Id="rId870" Type="http://schemas.openxmlformats.org/officeDocument/2006/relationships/hyperlink" Target="http://verifybet.com/bookmaker/0.html" TargetMode="External"/><Relationship Id="rId13" Type="http://schemas.openxmlformats.org/officeDocument/2006/relationships/hyperlink" Target="http://verifybet.com/bookmaker/0.html" TargetMode="External"/><Relationship Id="rId109" Type="http://schemas.openxmlformats.org/officeDocument/2006/relationships/hyperlink" Target="http://verifybet.com/bookmaker/0.html" TargetMode="External"/><Relationship Id="rId260" Type="http://schemas.openxmlformats.org/officeDocument/2006/relationships/hyperlink" Target="http://verifybet.com/bookmaker/0.html" TargetMode="External"/><Relationship Id="rId316" Type="http://schemas.openxmlformats.org/officeDocument/2006/relationships/hyperlink" Target="http://verifybet.com/bookmaker/0.html" TargetMode="External"/><Relationship Id="rId523" Type="http://schemas.openxmlformats.org/officeDocument/2006/relationships/hyperlink" Target="http://verifybet.com/bookmaker/0.html" TargetMode="External"/><Relationship Id="rId719" Type="http://schemas.openxmlformats.org/officeDocument/2006/relationships/hyperlink" Target="http://verifybet.com/bookmaker/0.html" TargetMode="External"/><Relationship Id="rId926" Type="http://schemas.openxmlformats.org/officeDocument/2006/relationships/hyperlink" Target="http://verifybet.com/bookmaker/0.html" TargetMode="External"/><Relationship Id="rId968" Type="http://schemas.openxmlformats.org/officeDocument/2006/relationships/hyperlink" Target="http://verifybet.com/bookmaker/0.html" TargetMode="External"/><Relationship Id="rId55" Type="http://schemas.openxmlformats.org/officeDocument/2006/relationships/hyperlink" Target="http://verifybet.com/bookmaker/0.html" TargetMode="External"/><Relationship Id="rId97" Type="http://schemas.openxmlformats.org/officeDocument/2006/relationships/hyperlink" Target="http://verifybet.com/bookmaker/0.html" TargetMode="External"/><Relationship Id="rId120" Type="http://schemas.openxmlformats.org/officeDocument/2006/relationships/hyperlink" Target="http://verifybet.com/bookmaker/0.html" TargetMode="External"/><Relationship Id="rId358" Type="http://schemas.openxmlformats.org/officeDocument/2006/relationships/hyperlink" Target="http://verifybet.com/bookmaker/0.html" TargetMode="External"/><Relationship Id="rId565" Type="http://schemas.openxmlformats.org/officeDocument/2006/relationships/hyperlink" Target="http://verifybet.com/bookmaker/0.html" TargetMode="External"/><Relationship Id="rId730" Type="http://schemas.openxmlformats.org/officeDocument/2006/relationships/hyperlink" Target="http://verifybet.com/bookmaker/0.html" TargetMode="External"/><Relationship Id="rId772" Type="http://schemas.openxmlformats.org/officeDocument/2006/relationships/hyperlink" Target="http://verifybet.com/bookmaker/0.html" TargetMode="External"/><Relationship Id="rId828" Type="http://schemas.openxmlformats.org/officeDocument/2006/relationships/hyperlink" Target="http://verifybet.com/bookmaker/0.html" TargetMode="External"/><Relationship Id="rId162" Type="http://schemas.openxmlformats.org/officeDocument/2006/relationships/hyperlink" Target="http://verifybet.com/bookmaker/0.html" TargetMode="External"/><Relationship Id="rId218" Type="http://schemas.openxmlformats.org/officeDocument/2006/relationships/hyperlink" Target="http://verifybet.com/bookmaker/0.html" TargetMode="External"/><Relationship Id="rId425" Type="http://schemas.openxmlformats.org/officeDocument/2006/relationships/hyperlink" Target="http://verifybet.com/bookmaker/0.html" TargetMode="External"/><Relationship Id="rId467" Type="http://schemas.openxmlformats.org/officeDocument/2006/relationships/hyperlink" Target="http://verifybet.com/bookmaker/0.html" TargetMode="External"/><Relationship Id="rId632" Type="http://schemas.openxmlformats.org/officeDocument/2006/relationships/hyperlink" Target="http://verifybet.com/bookmaker/0.html" TargetMode="External"/><Relationship Id="rId271" Type="http://schemas.openxmlformats.org/officeDocument/2006/relationships/hyperlink" Target="http://verifybet.com/bookmaker/0.html" TargetMode="External"/><Relationship Id="rId674" Type="http://schemas.openxmlformats.org/officeDocument/2006/relationships/hyperlink" Target="http://verifybet.com/bookmaker/0.html" TargetMode="External"/><Relationship Id="rId881" Type="http://schemas.openxmlformats.org/officeDocument/2006/relationships/hyperlink" Target="http://verifybet.com/bookmaker/0.html" TargetMode="External"/><Relationship Id="rId937" Type="http://schemas.openxmlformats.org/officeDocument/2006/relationships/hyperlink" Target="http://verifybet.com/bookmaker/0.html" TargetMode="External"/><Relationship Id="rId979" Type="http://schemas.openxmlformats.org/officeDocument/2006/relationships/hyperlink" Target="http://verifybet.com/bookmaker/0.html" TargetMode="External"/><Relationship Id="rId24" Type="http://schemas.openxmlformats.org/officeDocument/2006/relationships/hyperlink" Target="http://verifybet.com/bookmaker/0.html" TargetMode="External"/><Relationship Id="rId66" Type="http://schemas.openxmlformats.org/officeDocument/2006/relationships/hyperlink" Target="http://verifybet.com/bookmaker/0.html" TargetMode="External"/><Relationship Id="rId131" Type="http://schemas.openxmlformats.org/officeDocument/2006/relationships/hyperlink" Target="http://verifybet.com/bookmaker/0.html" TargetMode="External"/><Relationship Id="rId327" Type="http://schemas.openxmlformats.org/officeDocument/2006/relationships/hyperlink" Target="http://verifybet.com/bookmaker/0.html" TargetMode="External"/><Relationship Id="rId369" Type="http://schemas.openxmlformats.org/officeDocument/2006/relationships/hyperlink" Target="http://verifybet.com/bookmaker/0.html" TargetMode="External"/><Relationship Id="rId534" Type="http://schemas.openxmlformats.org/officeDocument/2006/relationships/hyperlink" Target="http://verifybet.com/bookmaker/0.html" TargetMode="External"/><Relationship Id="rId576" Type="http://schemas.openxmlformats.org/officeDocument/2006/relationships/hyperlink" Target="http://verifybet.com/bookmaker/0.html" TargetMode="External"/><Relationship Id="rId741" Type="http://schemas.openxmlformats.org/officeDocument/2006/relationships/hyperlink" Target="http://verifybet.com/bookmaker/0.html" TargetMode="External"/><Relationship Id="rId783" Type="http://schemas.openxmlformats.org/officeDocument/2006/relationships/hyperlink" Target="http://verifybet.com/bookmaker/0.html" TargetMode="External"/><Relationship Id="rId839" Type="http://schemas.openxmlformats.org/officeDocument/2006/relationships/hyperlink" Target="http://verifybet.com/bookmaker/0.html" TargetMode="External"/><Relationship Id="rId990" Type="http://schemas.openxmlformats.org/officeDocument/2006/relationships/hyperlink" Target="http://verifybet.com/bookmaker/0.html" TargetMode="External"/><Relationship Id="rId173" Type="http://schemas.openxmlformats.org/officeDocument/2006/relationships/hyperlink" Target="http://verifybet.com/bookmaker/0.html" TargetMode="External"/><Relationship Id="rId229" Type="http://schemas.openxmlformats.org/officeDocument/2006/relationships/hyperlink" Target="http://verifybet.com/bookmaker/0.html" TargetMode="External"/><Relationship Id="rId380" Type="http://schemas.openxmlformats.org/officeDocument/2006/relationships/hyperlink" Target="http://verifybet.com/bookmaker/0.html" TargetMode="External"/><Relationship Id="rId436" Type="http://schemas.openxmlformats.org/officeDocument/2006/relationships/hyperlink" Target="http://verifybet.com/bookmaker/0.html" TargetMode="External"/><Relationship Id="rId601" Type="http://schemas.openxmlformats.org/officeDocument/2006/relationships/hyperlink" Target="http://verifybet.com/bookmaker/0.html" TargetMode="External"/><Relationship Id="rId643" Type="http://schemas.openxmlformats.org/officeDocument/2006/relationships/hyperlink" Target="http://verifybet.com/bookmaker/0.html" TargetMode="External"/><Relationship Id="rId240" Type="http://schemas.openxmlformats.org/officeDocument/2006/relationships/hyperlink" Target="http://verifybet.com/bookmaker/0.html" TargetMode="External"/><Relationship Id="rId478" Type="http://schemas.openxmlformats.org/officeDocument/2006/relationships/hyperlink" Target="http://verifybet.com/bookmaker/0.html" TargetMode="External"/><Relationship Id="rId685" Type="http://schemas.openxmlformats.org/officeDocument/2006/relationships/hyperlink" Target="http://verifybet.com/bookmaker/0.html" TargetMode="External"/><Relationship Id="rId850" Type="http://schemas.openxmlformats.org/officeDocument/2006/relationships/hyperlink" Target="http://verifybet.com/bookmaker/0.html" TargetMode="External"/><Relationship Id="rId892" Type="http://schemas.openxmlformats.org/officeDocument/2006/relationships/hyperlink" Target="http://verifybet.com/bookmaker/0.html" TargetMode="External"/><Relationship Id="rId906" Type="http://schemas.openxmlformats.org/officeDocument/2006/relationships/hyperlink" Target="http://verifybet.com/bookmaker/0.html" TargetMode="External"/><Relationship Id="rId948" Type="http://schemas.openxmlformats.org/officeDocument/2006/relationships/hyperlink" Target="http://verifybet.com/bookmaker/0.html" TargetMode="External"/><Relationship Id="rId35" Type="http://schemas.openxmlformats.org/officeDocument/2006/relationships/hyperlink" Target="http://verifybet.com/bookmaker/0.html" TargetMode="External"/><Relationship Id="rId77" Type="http://schemas.openxmlformats.org/officeDocument/2006/relationships/hyperlink" Target="http://verifybet.com/bookmaker/0.html" TargetMode="External"/><Relationship Id="rId100" Type="http://schemas.openxmlformats.org/officeDocument/2006/relationships/hyperlink" Target="http://verifybet.com/bookmaker/0.html" TargetMode="External"/><Relationship Id="rId282" Type="http://schemas.openxmlformats.org/officeDocument/2006/relationships/hyperlink" Target="http://verifybet.com/bookmaker/0.html" TargetMode="External"/><Relationship Id="rId338" Type="http://schemas.openxmlformats.org/officeDocument/2006/relationships/hyperlink" Target="http://verifybet.com/bookmaker/0.html" TargetMode="External"/><Relationship Id="rId503" Type="http://schemas.openxmlformats.org/officeDocument/2006/relationships/hyperlink" Target="http://verifybet.com/bookmaker/0.html" TargetMode="External"/><Relationship Id="rId545" Type="http://schemas.openxmlformats.org/officeDocument/2006/relationships/hyperlink" Target="http://verifybet.com/bookmaker/0.html" TargetMode="External"/><Relationship Id="rId587" Type="http://schemas.openxmlformats.org/officeDocument/2006/relationships/hyperlink" Target="http://verifybet.com/bookmaker/0.html" TargetMode="External"/><Relationship Id="rId710" Type="http://schemas.openxmlformats.org/officeDocument/2006/relationships/hyperlink" Target="http://verifybet.com/bookmaker/0.html" TargetMode="External"/><Relationship Id="rId752" Type="http://schemas.openxmlformats.org/officeDocument/2006/relationships/hyperlink" Target="http://verifybet.com/bookmaker/0.html" TargetMode="External"/><Relationship Id="rId808" Type="http://schemas.openxmlformats.org/officeDocument/2006/relationships/hyperlink" Target="http://verifybet.com/bookmaker/0.html" TargetMode="External"/><Relationship Id="rId8" Type="http://schemas.openxmlformats.org/officeDocument/2006/relationships/hyperlink" Target="http://verifybet.com/bookmaker/0.html" TargetMode="External"/><Relationship Id="rId142" Type="http://schemas.openxmlformats.org/officeDocument/2006/relationships/hyperlink" Target="http://verifybet.com/bookmaker/0.html" TargetMode="External"/><Relationship Id="rId184" Type="http://schemas.openxmlformats.org/officeDocument/2006/relationships/hyperlink" Target="http://verifybet.com/bookmaker/0.html" TargetMode="External"/><Relationship Id="rId391" Type="http://schemas.openxmlformats.org/officeDocument/2006/relationships/hyperlink" Target="http://verifybet.com/bookmaker/0.html" TargetMode="External"/><Relationship Id="rId405" Type="http://schemas.openxmlformats.org/officeDocument/2006/relationships/hyperlink" Target="http://verifybet.com/bookmaker/0.html" TargetMode="External"/><Relationship Id="rId447" Type="http://schemas.openxmlformats.org/officeDocument/2006/relationships/hyperlink" Target="http://verifybet.com/bookmaker/0.html" TargetMode="External"/><Relationship Id="rId612" Type="http://schemas.openxmlformats.org/officeDocument/2006/relationships/hyperlink" Target="http://verifybet.com/bookmaker/0.html" TargetMode="External"/><Relationship Id="rId794" Type="http://schemas.openxmlformats.org/officeDocument/2006/relationships/hyperlink" Target="http://verifybet.com/bookmaker/0.html" TargetMode="External"/><Relationship Id="rId251" Type="http://schemas.openxmlformats.org/officeDocument/2006/relationships/hyperlink" Target="http://verifybet.com/bookmaker/0.html" TargetMode="External"/><Relationship Id="rId489" Type="http://schemas.openxmlformats.org/officeDocument/2006/relationships/hyperlink" Target="http://verifybet.com/bookmaker/0.html" TargetMode="External"/><Relationship Id="rId654" Type="http://schemas.openxmlformats.org/officeDocument/2006/relationships/hyperlink" Target="http://verifybet.com/bookmaker/0.html" TargetMode="External"/><Relationship Id="rId696" Type="http://schemas.openxmlformats.org/officeDocument/2006/relationships/hyperlink" Target="http://verifybet.com/bookmaker/0.html" TargetMode="External"/><Relationship Id="rId861" Type="http://schemas.openxmlformats.org/officeDocument/2006/relationships/hyperlink" Target="http://verifybet.com/bookmaker/0.html" TargetMode="External"/><Relationship Id="rId917" Type="http://schemas.openxmlformats.org/officeDocument/2006/relationships/hyperlink" Target="http://verifybet.com/bookmaker/0.html" TargetMode="External"/><Relationship Id="rId959" Type="http://schemas.openxmlformats.org/officeDocument/2006/relationships/hyperlink" Target="http://verifybet.com/bookmaker/0.html" TargetMode="External"/><Relationship Id="rId46" Type="http://schemas.openxmlformats.org/officeDocument/2006/relationships/hyperlink" Target="http://verifybet.com/bookmaker/0.html" TargetMode="External"/><Relationship Id="rId293" Type="http://schemas.openxmlformats.org/officeDocument/2006/relationships/hyperlink" Target="http://verifybet.com/bookmaker/0.html" TargetMode="External"/><Relationship Id="rId307" Type="http://schemas.openxmlformats.org/officeDocument/2006/relationships/hyperlink" Target="http://verifybet.com/bookmaker/0.html" TargetMode="External"/><Relationship Id="rId349" Type="http://schemas.openxmlformats.org/officeDocument/2006/relationships/hyperlink" Target="http://verifybet.com/bookmaker/0.html" TargetMode="External"/><Relationship Id="rId514" Type="http://schemas.openxmlformats.org/officeDocument/2006/relationships/hyperlink" Target="http://verifybet.com/bookmaker/0.html" TargetMode="External"/><Relationship Id="rId556" Type="http://schemas.openxmlformats.org/officeDocument/2006/relationships/hyperlink" Target="http://verifybet.com/bookmaker/0.html" TargetMode="External"/><Relationship Id="rId721" Type="http://schemas.openxmlformats.org/officeDocument/2006/relationships/hyperlink" Target="http://verifybet.com/bookmaker/0.html" TargetMode="External"/><Relationship Id="rId763" Type="http://schemas.openxmlformats.org/officeDocument/2006/relationships/hyperlink" Target="http://verifybet.com/bookmaker/0.html" TargetMode="External"/><Relationship Id="rId88" Type="http://schemas.openxmlformats.org/officeDocument/2006/relationships/hyperlink" Target="http://verifybet.com/bookmaker/0.html" TargetMode="External"/><Relationship Id="rId111" Type="http://schemas.openxmlformats.org/officeDocument/2006/relationships/hyperlink" Target="http://verifybet.com/bookmaker/0.html" TargetMode="External"/><Relationship Id="rId153" Type="http://schemas.openxmlformats.org/officeDocument/2006/relationships/hyperlink" Target="http://verifybet.com/bookmaker/0.html" TargetMode="External"/><Relationship Id="rId195" Type="http://schemas.openxmlformats.org/officeDocument/2006/relationships/hyperlink" Target="http://verifybet.com/bookmaker/0.html" TargetMode="External"/><Relationship Id="rId209" Type="http://schemas.openxmlformats.org/officeDocument/2006/relationships/hyperlink" Target="http://verifybet.com/bookmaker/0.html" TargetMode="External"/><Relationship Id="rId360" Type="http://schemas.openxmlformats.org/officeDocument/2006/relationships/hyperlink" Target="http://verifybet.com/bookmaker/0.html" TargetMode="External"/><Relationship Id="rId416" Type="http://schemas.openxmlformats.org/officeDocument/2006/relationships/hyperlink" Target="http://verifybet.com/bookmaker/0.html" TargetMode="External"/><Relationship Id="rId598" Type="http://schemas.openxmlformats.org/officeDocument/2006/relationships/hyperlink" Target="http://verifybet.com/bookmaker/0.html" TargetMode="External"/><Relationship Id="rId819" Type="http://schemas.openxmlformats.org/officeDocument/2006/relationships/hyperlink" Target="http://verifybet.com/bookmaker/0.html" TargetMode="External"/><Relationship Id="rId970" Type="http://schemas.openxmlformats.org/officeDocument/2006/relationships/hyperlink" Target="http://verifybet.com/bookmaker/0.html" TargetMode="External"/><Relationship Id="rId1004" Type="http://schemas.openxmlformats.org/officeDocument/2006/relationships/hyperlink" Target="http://verifybet.com/bookmaker/0.html" TargetMode="External"/><Relationship Id="rId220" Type="http://schemas.openxmlformats.org/officeDocument/2006/relationships/hyperlink" Target="http://verifybet.com/bookmaker/0.html" TargetMode="External"/><Relationship Id="rId458" Type="http://schemas.openxmlformats.org/officeDocument/2006/relationships/hyperlink" Target="http://verifybet.com/bookmaker/0.html" TargetMode="External"/><Relationship Id="rId623" Type="http://schemas.openxmlformats.org/officeDocument/2006/relationships/hyperlink" Target="http://verifybet.com/bookmaker/0.html" TargetMode="External"/><Relationship Id="rId665" Type="http://schemas.openxmlformats.org/officeDocument/2006/relationships/hyperlink" Target="http://verifybet.com/bookmaker/0.html" TargetMode="External"/><Relationship Id="rId830" Type="http://schemas.openxmlformats.org/officeDocument/2006/relationships/hyperlink" Target="http://verifybet.com/bookmaker/0.html" TargetMode="External"/><Relationship Id="rId872" Type="http://schemas.openxmlformats.org/officeDocument/2006/relationships/hyperlink" Target="http://verifybet.com/bookmaker/0.html" TargetMode="External"/><Relationship Id="rId928" Type="http://schemas.openxmlformats.org/officeDocument/2006/relationships/hyperlink" Target="http://verifybet.com/bookmaker/0.html" TargetMode="External"/><Relationship Id="rId15" Type="http://schemas.openxmlformats.org/officeDocument/2006/relationships/hyperlink" Target="http://verifybet.com/bookmaker/0.html" TargetMode="External"/><Relationship Id="rId57" Type="http://schemas.openxmlformats.org/officeDocument/2006/relationships/hyperlink" Target="http://verifybet.com/bookmaker/0.html" TargetMode="External"/><Relationship Id="rId262" Type="http://schemas.openxmlformats.org/officeDocument/2006/relationships/hyperlink" Target="http://verifybet.com/bookmaker/0.html" TargetMode="External"/><Relationship Id="rId318" Type="http://schemas.openxmlformats.org/officeDocument/2006/relationships/hyperlink" Target="http://verifybet.com/bookmaker/0.html" TargetMode="External"/><Relationship Id="rId525" Type="http://schemas.openxmlformats.org/officeDocument/2006/relationships/hyperlink" Target="http://verifybet.com/bookmaker/0.html" TargetMode="External"/><Relationship Id="rId567" Type="http://schemas.openxmlformats.org/officeDocument/2006/relationships/hyperlink" Target="http://verifybet.com/bookmaker/0.html" TargetMode="External"/><Relationship Id="rId732" Type="http://schemas.openxmlformats.org/officeDocument/2006/relationships/hyperlink" Target="http://verifybet.com/bookmaker/0.html" TargetMode="External"/><Relationship Id="rId99" Type="http://schemas.openxmlformats.org/officeDocument/2006/relationships/hyperlink" Target="http://verifybet.com/bookmaker/0.html" TargetMode="External"/><Relationship Id="rId122" Type="http://schemas.openxmlformats.org/officeDocument/2006/relationships/hyperlink" Target="http://verifybet.com/bookmaker/0.html" TargetMode="External"/><Relationship Id="rId164" Type="http://schemas.openxmlformats.org/officeDocument/2006/relationships/hyperlink" Target="http://verifybet.com/bookmaker/0.html" TargetMode="External"/><Relationship Id="rId371" Type="http://schemas.openxmlformats.org/officeDocument/2006/relationships/hyperlink" Target="http://verifybet.com/bookmaker/0.html" TargetMode="External"/><Relationship Id="rId774" Type="http://schemas.openxmlformats.org/officeDocument/2006/relationships/hyperlink" Target="http://verifybet.com/bookmaker/0.html" TargetMode="External"/><Relationship Id="rId981" Type="http://schemas.openxmlformats.org/officeDocument/2006/relationships/hyperlink" Target="http://verifybet.com/bookmaker/0.html" TargetMode="External"/><Relationship Id="rId427" Type="http://schemas.openxmlformats.org/officeDocument/2006/relationships/hyperlink" Target="http://verifybet.com/bookmaker/0.html" TargetMode="External"/><Relationship Id="rId469" Type="http://schemas.openxmlformats.org/officeDocument/2006/relationships/hyperlink" Target="http://verifybet.com/bookmaker/0.html" TargetMode="External"/><Relationship Id="rId634" Type="http://schemas.openxmlformats.org/officeDocument/2006/relationships/hyperlink" Target="http://verifybet.com/bookmaker/0.html" TargetMode="External"/><Relationship Id="rId676" Type="http://schemas.openxmlformats.org/officeDocument/2006/relationships/hyperlink" Target="http://verifybet.com/bookmaker/0.html" TargetMode="External"/><Relationship Id="rId841" Type="http://schemas.openxmlformats.org/officeDocument/2006/relationships/hyperlink" Target="http://verifybet.com/bookmaker/0.html" TargetMode="External"/><Relationship Id="rId883" Type="http://schemas.openxmlformats.org/officeDocument/2006/relationships/hyperlink" Target="http://verifybet.com/bookmaker/0.html" TargetMode="External"/><Relationship Id="rId26" Type="http://schemas.openxmlformats.org/officeDocument/2006/relationships/hyperlink" Target="http://verifybet.com/bookmaker/0.html" TargetMode="External"/><Relationship Id="rId231" Type="http://schemas.openxmlformats.org/officeDocument/2006/relationships/hyperlink" Target="http://verifybet.com/bookmaker/0.html" TargetMode="External"/><Relationship Id="rId273" Type="http://schemas.openxmlformats.org/officeDocument/2006/relationships/hyperlink" Target="http://verifybet.com/bookmaker/0.html" TargetMode="External"/><Relationship Id="rId329" Type="http://schemas.openxmlformats.org/officeDocument/2006/relationships/hyperlink" Target="http://verifybet.com/bookmaker/0.html" TargetMode="External"/><Relationship Id="rId480" Type="http://schemas.openxmlformats.org/officeDocument/2006/relationships/hyperlink" Target="http://verifybet.com/bookmaker/0.html" TargetMode="External"/><Relationship Id="rId536" Type="http://schemas.openxmlformats.org/officeDocument/2006/relationships/hyperlink" Target="http://verifybet.com/bookmaker/0.html" TargetMode="External"/><Relationship Id="rId701" Type="http://schemas.openxmlformats.org/officeDocument/2006/relationships/hyperlink" Target="http://verifybet.com/bookmaker/0.html" TargetMode="External"/><Relationship Id="rId939" Type="http://schemas.openxmlformats.org/officeDocument/2006/relationships/hyperlink" Target="http://verifybet.com/bookmaker/0.html" TargetMode="External"/><Relationship Id="rId68" Type="http://schemas.openxmlformats.org/officeDocument/2006/relationships/hyperlink" Target="http://verifybet.com/bookmaker/0.html" TargetMode="External"/><Relationship Id="rId133" Type="http://schemas.openxmlformats.org/officeDocument/2006/relationships/hyperlink" Target="http://verifybet.com/bookmaker/0.html" TargetMode="External"/><Relationship Id="rId175" Type="http://schemas.openxmlformats.org/officeDocument/2006/relationships/hyperlink" Target="http://verifybet.com/bookmaker/0.html" TargetMode="External"/><Relationship Id="rId340" Type="http://schemas.openxmlformats.org/officeDocument/2006/relationships/hyperlink" Target="http://verifybet.com/bookmaker/0.html" TargetMode="External"/><Relationship Id="rId578" Type="http://schemas.openxmlformats.org/officeDocument/2006/relationships/hyperlink" Target="http://verifybet.com/bookmaker/0.html" TargetMode="External"/><Relationship Id="rId743" Type="http://schemas.openxmlformats.org/officeDocument/2006/relationships/hyperlink" Target="http://verifybet.com/bookmaker/0.html" TargetMode="External"/><Relationship Id="rId785" Type="http://schemas.openxmlformats.org/officeDocument/2006/relationships/hyperlink" Target="http://verifybet.com/bookmaker/0.html" TargetMode="External"/><Relationship Id="rId950" Type="http://schemas.openxmlformats.org/officeDocument/2006/relationships/hyperlink" Target="http://verifybet.com/bookmaker/0.html" TargetMode="External"/><Relationship Id="rId992" Type="http://schemas.openxmlformats.org/officeDocument/2006/relationships/hyperlink" Target="http://verifybet.com/bookmaker/0.html" TargetMode="External"/><Relationship Id="rId200" Type="http://schemas.openxmlformats.org/officeDocument/2006/relationships/hyperlink" Target="http://verifybet.com/bookmaker/0.html" TargetMode="External"/><Relationship Id="rId382" Type="http://schemas.openxmlformats.org/officeDocument/2006/relationships/hyperlink" Target="http://verifybet.com/bookmaker/0.html" TargetMode="External"/><Relationship Id="rId438" Type="http://schemas.openxmlformats.org/officeDocument/2006/relationships/hyperlink" Target="http://verifybet.com/bookmaker/0.html" TargetMode="External"/><Relationship Id="rId603" Type="http://schemas.openxmlformats.org/officeDocument/2006/relationships/hyperlink" Target="http://verifybet.com/bookmaker/0.html" TargetMode="External"/><Relationship Id="rId645" Type="http://schemas.openxmlformats.org/officeDocument/2006/relationships/hyperlink" Target="http://verifybet.com/bookmaker/0.html" TargetMode="External"/><Relationship Id="rId687" Type="http://schemas.openxmlformats.org/officeDocument/2006/relationships/hyperlink" Target="http://verifybet.com/bookmaker/0.html" TargetMode="External"/><Relationship Id="rId810" Type="http://schemas.openxmlformats.org/officeDocument/2006/relationships/hyperlink" Target="http://verifybet.com/bookmaker/0.html" TargetMode="External"/><Relationship Id="rId852" Type="http://schemas.openxmlformats.org/officeDocument/2006/relationships/hyperlink" Target="http://verifybet.com/bookmaker/0.html" TargetMode="External"/><Relationship Id="rId908" Type="http://schemas.openxmlformats.org/officeDocument/2006/relationships/hyperlink" Target="http://verifybet.com/bookmaker/0.html" TargetMode="External"/><Relationship Id="rId242" Type="http://schemas.openxmlformats.org/officeDocument/2006/relationships/hyperlink" Target="http://verifybet.com/bookmaker/0.html" TargetMode="External"/><Relationship Id="rId284" Type="http://schemas.openxmlformats.org/officeDocument/2006/relationships/hyperlink" Target="http://verifybet.com/bookmaker/0.html" TargetMode="External"/><Relationship Id="rId491" Type="http://schemas.openxmlformats.org/officeDocument/2006/relationships/hyperlink" Target="http://verifybet.com/bookmaker/0.html" TargetMode="External"/><Relationship Id="rId505" Type="http://schemas.openxmlformats.org/officeDocument/2006/relationships/hyperlink" Target="http://verifybet.com/bookmaker/0.html" TargetMode="External"/><Relationship Id="rId712" Type="http://schemas.openxmlformats.org/officeDocument/2006/relationships/hyperlink" Target="http://verifybet.com/bookmaker/0.html" TargetMode="External"/><Relationship Id="rId894" Type="http://schemas.openxmlformats.org/officeDocument/2006/relationships/hyperlink" Target="http://verifybet.com/bookmaker/0.html" TargetMode="External"/><Relationship Id="rId37" Type="http://schemas.openxmlformats.org/officeDocument/2006/relationships/hyperlink" Target="http://verifybet.com/bookmaker/0.html" TargetMode="External"/><Relationship Id="rId79" Type="http://schemas.openxmlformats.org/officeDocument/2006/relationships/hyperlink" Target="http://verifybet.com/bookmaker/0.html" TargetMode="External"/><Relationship Id="rId102" Type="http://schemas.openxmlformats.org/officeDocument/2006/relationships/hyperlink" Target="http://verifybet.com/bookmaker/0.html" TargetMode="External"/><Relationship Id="rId144" Type="http://schemas.openxmlformats.org/officeDocument/2006/relationships/hyperlink" Target="http://verifybet.com/bookmaker/0.html" TargetMode="External"/><Relationship Id="rId547" Type="http://schemas.openxmlformats.org/officeDocument/2006/relationships/hyperlink" Target="http://verifybet.com/bookmaker/0.html" TargetMode="External"/><Relationship Id="rId589" Type="http://schemas.openxmlformats.org/officeDocument/2006/relationships/hyperlink" Target="http://verifybet.com/bookmaker/0.html" TargetMode="External"/><Relationship Id="rId754" Type="http://schemas.openxmlformats.org/officeDocument/2006/relationships/hyperlink" Target="http://verifybet.com/bookmaker/0.html" TargetMode="External"/><Relationship Id="rId796" Type="http://schemas.openxmlformats.org/officeDocument/2006/relationships/hyperlink" Target="http://verifybet.com/bookmaker/0.html" TargetMode="External"/><Relationship Id="rId961" Type="http://schemas.openxmlformats.org/officeDocument/2006/relationships/hyperlink" Target="http://verifybet.com/bookmaker/0.html" TargetMode="External"/><Relationship Id="rId90" Type="http://schemas.openxmlformats.org/officeDocument/2006/relationships/hyperlink" Target="http://verifybet.com/bookmaker/0.html" TargetMode="External"/><Relationship Id="rId186" Type="http://schemas.openxmlformats.org/officeDocument/2006/relationships/hyperlink" Target="http://verifybet.com/bookmaker/0.html" TargetMode="External"/><Relationship Id="rId351" Type="http://schemas.openxmlformats.org/officeDocument/2006/relationships/hyperlink" Target="http://verifybet.com/bookmaker/0.html" TargetMode="External"/><Relationship Id="rId393" Type="http://schemas.openxmlformats.org/officeDocument/2006/relationships/hyperlink" Target="http://verifybet.com/bookmaker/0.html" TargetMode="External"/><Relationship Id="rId407" Type="http://schemas.openxmlformats.org/officeDocument/2006/relationships/hyperlink" Target="http://verifybet.com/bookmaker/0.html" TargetMode="External"/><Relationship Id="rId449" Type="http://schemas.openxmlformats.org/officeDocument/2006/relationships/hyperlink" Target="http://verifybet.com/bookmaker/0.html" TargetMode="External"/><Relationship Id="rId614" Type="http://schemas.openxmlformats.org/officeDocument/2006/relationships/hyperlink" Target="http://verifybet.com/bookmaker/0.html" TargetMode="External"/><Relationship Id="rId656" Type="http://schemas.openxmlformats.org/officeDocument/2006/relationships/hyperlink" Target="http://verifybet.com/bookmaker/0.html" TargetMode="External"/><Relationship Id="rId821" Type="http://schemas.openxmlformats.org/officeDocument/2006/relationships/hyperlink" Target="http://verifybet.com/bookmaker/0.html" TargetMode="External"/><Relationship Id="rId863" Type="http://schemas.openxmlformats.org/officeDocument/2006/relationships/hyperlink" Target="http://verifybet.com/bookmaker/0.html" TargetMode="External"/><Relationship Id="rId211" Type="http://schemas.openxmlformats.org/officeDocument/2006/relationships/hyperlink" Target="http://verifybet.com/bookmaker/0.html" TargetMode="External"/><Relationship Id="rId253" Type="http://schemas.openxmlformats.org/officeDocument/2006/relationships/hyperlink" Target="http://verifybet.com/bookmaker/0.html" TargetMode="External"/><Relationship Id="rId295" Type="http://schemas.openxmlformats.org/officeDocument/2006/relationships/hyperlink" Target="http://verifybet.com/bookmaker/0.html" TargetMode="External"/><Relationship Id="rId309" Type="http://schemas.openxmlformats.org/officeDocument/2006/relationships/hyperlink" Target="http://verifybet.com/bookmaker/0.html" TargetMode="External"/><Relationship Id="rId460" Type="http://schemas.openxmlformats.org/officeDocument/2006/relationships/hyperlink" Target="http://verifybet.com/bookmaker/0.html" TargetMode="External"/><Relationship Id="rId516" Type="http://schemas.openxmlformats.org/officeDocument/2006/relationships/hyperlink" Target="http://verifybet.com/bookmaker/0.html" TargetMode="External"/><Relationship Id="rId698" Type="http://schemas.openxmlformats.org/officeDocument/2006/relationships/hyperlink" Target="http://verifybet.com/bookmaker/0.html" TargetMode="External"/><Relationship Id="rId919" Type="http://schemas.openxmlformats.org/officeDocument/2006/relationships/hyperlink" Target="http://verifybet.com/bookmaker/0.html" TargetMode="External"/><Relationship Id="rId48" Type="http://schemas.openxmlformats.org/officeDocument/2006/relationships/hyperlink" Target="http://verifybet.com/bookmaker/0.html" TargetMode="External"/><Relationship Id="rId113" Type="http://schemas.openxmlformats.org/officeDocument/2006/relationships/hyperlink" Target="http://verifybet.com/bookmaker/0.html" TargetMode="External"/><Relationship Id="rId320" Type="http://schemas.openxmlformats.org/officeDocument/2006/relationships/hyperlink" Target="http://verifybet.com/bookmaker/0.html" TargetMode="External"/><Relationship Id="rId558" Type="http://schemas.openxmlformats.org/officeDocument/2006/relationships/hyperlink" Target="http://verifybet.com/bookmaker/0.html" TargetMode="External"/><Relationship Id="rId723" Type="http://schemas.openxmlformats.org/officeDocument/2006/relationships/hyperlink" Target="http://verifybet.com/bookmaker/0.html" TargetMode="External"/><Relationship Id="rId765" Type="http://schemas.openxmlformats.org/officeDocument/2006/relationships/hyperlink" Target="http://verifybet.com/bookmaker/0.html" TargetMode="External"/><Relationship Id="rId930" Type="http://schemas.openxmlformats.org/officeDocument/2006/relationships/hyperlink" Target="http://verifybet.com/bookmaker/0.html" TargetMode="External"/><Relationship Id="rId972" Type="http://schemas.openxmlformats.org/officeDocument/2006/relationships/hyperlink" Target="http://verifybet.com/bookmaker/0.html" TargetMode="External"/><Relationship Id="rId1006" Type="http://schemas.openxmlformats.org/officeDocument/2006/relationships/hyperlink" Target="http://verifybet.com/bookmaker/0.html" TargetMode="External"/><Relationship Id="rId155" Type="http://schemas.openxmlformats.org/officeDocument/2006/relationships/hyperlink" Target="http://verifybet.com/bookmaker/0.html" TargetMode="External"/><Relationship Id="rId197" Type="http://schemas.openxmlformats.org/officeDocument/2006/relationships/hyperlink" Target="http://verifybet.com/bookmaker/0.html" TargetMode="External"/><Relationship Id="rId362" Type="http://schemas.openxmlformats.org/officeDocument/2006/relationships/hyperlink" Target="http://verifybet.com/bookmaker/0.html" TargetMode="External"/><Relationship Id="rId418" Type="http://schemas.openxmlformats.org/officeDocument/2006/relationships/hyperlink" Target="http://verifybet.com/bookmaker/0.html" TargetMode="External"/><Relationship Id="rId625" Type="http://schemas.openxmlformats.org/officeDocument/2006/relationships/hyperlink" Target="http://verifybet.com/bookmaker/0.html" TargetMode="External"/><Relationship Id="rId832" Type="http://schemas.openxmlformats.org/officeDocument/2006/relationships/hyperlink" Target="http://verifybet.com/bookmaker/0.html" TargetMode="External"/><Relationship Id="rId222" Type="http://schemas.openxmlformats.org/officeDocument/2006/relationships/hyperlink" Target="http://verifybet.com/bookmaker/0.html" TargetMode="External"/><Relationship Id="rId264" Type="http://schemas.openxmlformats.org/officeDocument/2006/relationships/hyperlink" Target="http://verifybet.com/bookmaker/0.html" TargetMode="External"/><Relationship Id="rId471" Type="http://schemas.openxmlformats.org/officeDocument/2006/relationships/hyperlink" Target="http://verifybet.com/bookmaker/0.html" TargetMode="External"/><Relationship Id="rId667" Type="http://schemas.openxmlformats.org/officeDocument/2006/relationships/hyperlink" Target="http://verifybet.com/bookmaker/0.html" TargetMode="External"/><Relationship Id="rId874" Type="http://schemas.openxmlformats.org/officeDocument/2006/relationships/hyperlink" Target="http://verifybet.com/bookmaker/0.html" TargetMode="External"/><Relationship Id="rId17" Type="http://schemas.openxmlformats.org/officeDocument/2006/relationships/hyperlink" Target="http://verifybet.com/bookmaker/0.html" TargetMode="External"/><Relationship Id="rId59" Type="http://schemas.openxmlformats.org/officeDocument/2006/relationships/hyperlink" Target="http://verifybet.com/bookmaker/0.html" TargetMode="External"/><Relationship Id="rId124" Type="http://schemas.openxmlformats.org/officeDocument/2006/relationships/hyperlink" Target="http://verifybet.com/bookmaker/0.html" TargetMode="External"/><Relationship Id="rId527" Type="http://schemas.openxmlformats.org/officeDocument/2006/relationships/hyperlink" Target="http://verifybet.com/bookmaker/0.html" TargetMode="External"/><Relationship Id="rId569" Type="http://schemas.openxmlformats.org/officeDocument/2006/relationships/hyperlink" Target="http://verifybet.com/bookmaker/0.html" TargetMode="External"/><Relationship Id="rId734" Type="http://schemas.openxmlformats.org/officeDocument/2006/relationships/hyperlink" Target="http://verifybet.com/bookmaker/0.html" TargetMode="External"/><Relationship Id="rId776" Type="http://schemas.openxmlformats.org/officeDocument/2006/relationships/hyperlink" Target="http://verifybet.com/bookmaker/0.html" TargetMode="External"/><Relationship Id="rId941" Type="http://schemas.openxmlformats.org/officeDocument/2006/relationships/hyperlink" Target="http://verifybet.com/bookmaker/0.html" TargetMode="External"/><Relationship Id="rId983" Type="http://schemas.openxmlformats.org/officeDocument/2006/relationships/hyperlink" Target="http://verifybet.com/bookmaker/0.html" TargetMode="External"/><Relationship Id="rId70" Type="http://schemas.openxmlformats.org/officeDocument/2006/relationships/hyperlink" Target="http://verifybet.com/bookmaker/0.html" TargetMode="External"/><Relationship Id="rId166" Type="http://schemas.openxmlformats.org/officeDocument/2006/relationships/hyperlink" Target="http://verifybet.com/bookmaker/0.html" TargetMode="External"/><Relationship Id="rId331" Type="http://schemas.openxmlformats.org/officeDocument/2006/relationships/hyperlink" Target="http://verifybet.com/bookmaker/0.html" TargetMode="External"/><Relationship Id="rId373" Type="http://schemas.openxmlformats.org/officeDocument/2006/relationships/hyperlink" Target="http://verifybet.com/bookmaker/0.html" TargetMode="External"/><Relationship Id="rId429" Type="http://schemas.openxmlformats.org/officeDocument/2006/relationships/hyperlink" Target="http://verifybet.com/bookmaker/0.html" TargetMode="External"/><Relationship Id="rId580" Type="http://schemas.openxmlformats.org/officeDocument/2006/relationships/hyperlink" Target="http://verifybet.com/bookmaker/0.html" TargetMode="External"/><Relationship Id="rId636" Type="http://schemas.openxmlformats.org/officeDocument/2006/relationships/hyperlink" Target="http://verifybet.com/bookmaker/0.html" TargetMode="External"/><Relationship Id="rId801" Type="http://schemas.openxmlformats.org/officeDocument/2006/relationships/hyperlink" Target="http://verifybet.com/bookmaker/0.html" TargetMode="External"/><Relationship Id="rId1" Type="http://schemas.openxmlformats.org/officeDocument/2006/relationships/hyperlink" Target="http://verifybet.com/bookmaker/0.html" TargetMode="External"/><Relationship Id="rId233" Type="http://schemas.openxmlformats.org/officeDocument/2006/relationships/hyperlink" Target="http://verifybet.com/bookmaker/0.html" TargetMode="External"/><Relationship Id="rId440" Type="http://schemas.openxmlformats.org/officeDocument/2006/relationships/hyperlink" Target="http://verifybet.com/bookmaker/0.html" TargetMode="External"/><Relationship Id="rId678" Type="http://schemas.openxmlformats.org/officeDocument/2006/relationships/hyperlink" Target="http://verifybet.com/bookmaker/0.html" TargetMode="External"/><Relationship Id="rId843" Type="http://schemas.openxmlformats.org/officeDocument/2006/relationships/hyperlink" Target="http://verifybet.com/bookmaker/0.html" TargetMode="External"/><Relationship Id="rId885" Type="http://schemas.openxmlformats.org/officeDocument/2006/relationships/hyperlink" Target="http://verifybet.com/bookmaker/0.html" TargetMode="External"/><Relationship Id="rId28" Type="http://schemas.openxmlformats.org/officeDocument/2006/relationships/hyperlink" Target="http://verifybet.com/bookmaker/0.html" TargetMode="External"/><Relationship Id="rId275" Type="http://schemas.openxmlformats.org/officeDocument/2006/relationships/hyperlink" Target="http://verifybet.com/bookmaker/0.html" TargetMode="External"/><Relationship Id="rId300" Type="http://schemas.openxmlformats.org/officeDocument/2006/relationships/hyperlink" Target="http://verifybet.com/bookmaker/0.html" TargetMode="External"/><Relationship Id="rId482" Type="http://schemas.openxmlformats.org/officeDocument/2006/relationships/hyperlink" Target="http://verifybet.com/bookmaker/0.html" TargetMode="External"/><Relationship Id="rId538" Type="http://schemas.openxmlformats.org/officeDocument/2006/relationships/hyperlink" Target="http://verifybet.com/bookmaker/0.html" TargetMode="External"/><Relationship Id="rId703" Type="http://schemas.openxmlformats.org/officeDocument/2006/relationships/hyperlink" Target="http://verifybet.com/bookmaker/0.html" TargetMode="External"/><Relationship Id="rId745" Type="http://schemas.openxmlformats.org/officeDocument/2006/relationships/hyperlink" Target="http://verifybet.com/bookmaker/0.html" TargetMode="External"/><Relationship Id="rId910" Type="http://schemas.openxmlformats.org/officeDocument/2006/relationships/hyperlink" Target="http://verifybet.com/bookmaker/0.html" TargetMode="External"/><Relationship Id="rId952" Type="http://schemas.openxmlformats.org/officeDocument/2006/relationships/hyperlink" Target="http://verifybet.com/bookmaker/0.html" TargetMode="External"/><Relationship Id="rId81" Type="http://schemas.openxmlformats.org/officeDocument/2006/relationships/hyperlink" Target="http://verifybet.com/bookmaker/0.html" TargetMode="External"/><Relationship Id="rId135" Type="http://schemas.openxmlformats.org/officeDocument/2006/relationships/hyperlink" Target="http://verifybet.com/bookmaker/0.html" TargetMode="External"/><Relationship Id="rId177" Type="http://schemas.openxmlformats.org/officeDocument/2006/relationships/hyperlink" Target="http://verifybet.com/bookmaker/0.html" TargetMode="External"/><Relationship Id="rId342" Type="http://schemas.openxmlformats.org/officeDocument/2006/relationships/hyperlink" Target="http://verifybet.com/bookmaker/0.html" TargetMode="External"/><Relationship Id="rId384" Type="http://schemas.openxmlformats.org/officeDocument/2006/relationships/hyperlink" Target="http://verifybet.com/bookmaker/0.html" TargetMode="External"/><Relationship Id="rId591" Type="http://schemas.openxmlformats.org/officeDocument/2006/relationships/hyperlink" Target="http://verifybet.com/bookmaker/0.html" TargetMode="External"/><Relationship Id="rId605" Type="http://schemas.openxmlformats.org/officeDocument/2006/relationships/hyperlink" Target="http://verifybet.com/bookmaker/0.html" TargetMode="External"/><Relationship Id="rId787" Type="http://schemas.openxmlformats.org/officeDocument/2006/relationships/hyperlink" Target="http://verifybet.com/bookmaker/0.html" TargetMode="External"/><Relationship Id="rId812" Type="http://schemas.openxmlformats.org/officeDocument/2006/relationships/hyperlink" Target="http://verifybet.com/bookmaker/0.html" TargetMode="External"/><Relationship Id="rId994" Type="http://schemas.openxmlformats.org/officeDocument/2006/relationships/hyperlink" Target="http://verifybet.com/bookmaker/0.html" TargetMode="External"/><Relationship Id="rId202" Type="http://schemas.openxmlformats.org/officeDocument/2006/relationships/hyperlink" Target="http://verifybet.com/bookmaker/0.html" TargetMode="External"/><Relationship Id="rId244" Type="http://schemas.openxmlformats.org/officeDocument/2006/relationships/hyperlink" Target="http://verifybet.com/bookmaker/0.html" TargetMode="External"/><Relationship Id="rId647" Type="http://schemas.openxmlformats.org/officeDocument/2006/relationships/hyperlink" Target="http://verifybet.com/bookmaker/0.html" TargetMode="External"/><Relationship Id="rId689" Type="http://schemas.openxmlformats.org/officeDocument/2006/relationships/hyperlink" Target="http://verifybet.com/bookmaker/0.html" TargetMode="External"/><Relationship Id="rId854" Type="http://schemas.openxmlformats.org/officeDocument/2006/relationships/hyperlink" Target="http://verifybet.com/bookmaker/0.html" TargetMode="External"/><Relationship Id="rId896" Type="http://schemas.openxmlformats.org/officeDocument/2006/relationships/hyperlink" Target="http://verifybet.com/bookmaker/0.html" TargetMode="External"/><Relationship Id="rId39" Type="http://schemas.openxmlformats.org/officeDocument/2006/relationships/hyperlink" Target="http://verifybet.com/bookmaker/0.html" TargetMode="External"/><Relationship Id="rId286" Type="http://schemas.openxmlformats.org/officeDocument/2006/relationships/hyperlink" Target="http://verifybet.com/bookmaker/0.html" TargetMode="External"/><Relationship Id="rId451" Type="http://schemas.openxmlformats.org/officeDocument/2006/relationships/hyperlink" Target="http://verifybet.com/bookmaker/0.html" TargetMode="External"/><Relationship Id="rId493" Type="http://schemas.openxmlformats.org/officeDocument/2006/relationships/hyperlink" Target="http://verifybet.com/bookmaker/0.html" TargetMode="External"/><Relationship Id="rId507" Type="http://schemas.openxmlformats.org/officeDocument/2006/relationships/hyperlink" Target="http://verifybet.com/bookmaker/0.html" TargetMode="External"/><Relationship Id="rId549" Type="http://schemas.openxmlformats.org/officeDocument/2006/relationships/hyperlink" Target="http://verifybet.com/bookmaker/0.html" TargetMode="External"/><Relationship Id="rId714" Type="http://schemas.openxmlformats.org/officeDocument/2006/relationships/hyperlink" Target="http://verifybet.com/bookmaker/0.html" TargetMode="External"/><Relationship Id="rId756" Type="http://schemas.openxmlformats.org/officeDocument/2006/relationships/hyperlink" Target="http://verifybet.com/bookmaker/0.html" TargetMode="External"/><Relationship Id="rId921" Type="http://schemas.openxmlformats.org/officeDocument/2006/relationships/hyperlink" Target="http://verifybet.com/bookmaker/0.html" TargetMode="External"/><Relationship Id="rId50" Type="http://schemas.openxmlformats.org/officeDocument/2006/relationships/hyperlink" Target="http://verifybet.com/bookmaker/0.html" TargetMode="External"/><Relationship Id="rId104" Type="http://schemas.openxmlformats.org/officeDocument/2006/relationships/hyperlink" Target="http://verifybet.com/bookmaker/0.html" TargetMode="External"/><Relationship Id="rId146" Type="http://schemas.openxmlformats.org/officeDocument/2006/relationships/hyperlink" Target="http://verifybet.com/bookmaker/0.html" TargetMode="External"/><Relationship Id="rId188" Type="http://schemas.openxmlformats.org/officeDocument/2006/relationships/hyperlink" Target="http://verifybet.com/bookmaker/0.html" TargetMode="External"/><Relationship Id="rId311" Type="http://schemas.openxmlformats.org/officeDocument/2006/relationships/hyperlink" Target="http://verifybet.com/bookmaker/0.html" TargetMode="External"/><Relationship Id="rId353" Type="http://schemas.openxmlformats.org/officeDocument/2006/relationships/hyperlink" Target="http://verifybet.com/bookmaker/0.html" TargetMode="External"/><Relationship Id="rId395" Type="http://schemas.openxmlformats.org/officeDocument/2006/relationships/hyperlink" Target="http://verifybet.com/bookmaker/0.html" TargetMode="External"/><Relationship Id="rId409" Type="http://schemas.openxmlformats.org/officeDocument/2006/relationships/hyperlink" Target="http://verifybet.com/bookmaker/0.html" TargetMode="External"/><Relationship Id="rId560" Type="http://schemas.openxmlformats.org/officeDocument/2006/relationships/hyperlink" Target="http://verifybet.com/bookmaker/0.html" TargetMode="External"/><Relationship Id="rId798" Type="http://schemas.openxmlformats.org/officeDocument/2006/relationships/hyperlink" Target="http://verifybet.com/bookmaker/0.html" TargetMode="External"/><Relationship Id="rId963" Type="http://schemas.openxmlformats.org/officeDocument/2006/relationships/hyperlink" Target="http://verifybet.com/bookmaker/0.html" TargetMode="External"/><Relationship Id="rId92" Type="http://schemas.openxmlformats.org/officeDocument/2006/relationships/hyperlink" Target="http://verifybet.com/bookmaker/0.html" TargetMode="External"/><Relationship Id="rId213" Type="http://schemas.openxmlformats.org/officeDocument/2006/relationships/hyperlink" Target="http://verifybet.com/bookmaker/0.html" TargetMode="External"/><Relationship Id="rId420" Type="http://schemas.openxmlformats.org/officeDocument/2006/relationships/hyperlink" Target="http://verifybet.com/bookmaker/0.html" TargetMode="External"/><Relationship Id="rId616" Type="http://schemas.openxmlformats.org/officeDocument/2006/relationships/hyperlink" Target="http://verifybet.com/bookmaker/0.html" TargetMode="External"/><Relationship Id="rId658" Type="http://schemas.openxmlformats.org/officeDocument/2006/relationships/hyperlink" Target="http://verifybet.com/bookmaker/0.html" TargetMode="External"/><Relationship Id="rId823" Type="http://schemas.openxmlformats.org/officeDocument/2006/relationships/hyperlink" Target="http://verifybet.com/bookmaker/0.html" TargetMode="External"/><Relationship Id="rId865" Type="http://schemas.openxmlformats.org/officeDocument/2006/relationships/hyperlink" Target="http://verifybet.com/bookmaker/0.html" TargetMode="External"/><Relationship Id="rId255" Type="http://schemas.openxmlformats.org/officeDocument/2006/relationships/hyperlink" Target="http://verifybet.com/bookmaker/0.html" TargetMode="External"/><Relationship Id="rId297" Type="http://schemas.openxmlformats.org/officeDocument/2006/relationships/hyperlink" Target="http://verifybet.com/bookmaker/0.html" TargetMode="External"/><Relationship Id="rId462" Type="http://schemas.openxmlformats.org/officeDocument/2006/relationships/hyperlink" Target="http://verifybet.com/bookmaker/0.html" TargetMode="External"/><Relationship Id="rId518" Type="http://schemas.openxmlformats.org/officeDocument/2006/relationships/hyperlink" Target="http://verifybet.com/bookmaker/0.html" TargetMode="External"/><Relationship Id="rId725" Type="http://schemas.openxmlformats.org/officeDocument/2006/relationships/hyperlink" Target="http://verifybet.com/bookmaker/0.html" TargetMode="External"/><Relationship Id="rId932" Type="http://schemas.openxmlformats.org/officeDocument/2006/relationships/hyperlink" Target="http://verifybet.com/bookmaker/0.html" TargetMode="External"/><Relationship Id="rId115" Type="http://schemas.openxmlformats.org/officeDocument/2006/relationships/hyperlink" Target="http://verifybet.com/bookmaker/0.html" TargetMode="External"/><Relationship Id="rId157" Type="http://schemas.openxmlformats.org/officeDocument/2006/relationships/hyperlink" Target="http://verifybet.com/bookmaker/0.html" TargetMode="External"/><Relationship Id="rId322" Type="http://schemas.openxmlformats.org/officeDocument/2006/relationships/hyperlink" Target="http://verifybet.com/bookmaker/0.html" TargetMode="External"/><Relationship Id="rId364" Type="http://schemas.openxmlformats.org/officeDocument/2006/relationships/hyperlink" Target="http://verifybet.com/bookmaker/0.html" TargetMode="External"/><Relationship Id="rId767" Type="http://schemas.openxmlformats.org/officeDocument/2006/relationships/hyperlink" Target="http://verifybet.com/bookmaker/0.html" TargetMode="External"/><Relationship Id="rId974" Type="http://schemas.openxmlformats.org/officeDocument/2006/relationships/hyperlink" Target="http://verifybet.com/bookmaker/0.html" TargetMode="External"/><Relationship Id="rId1008" Type="http://schemas.openxmlformats.org/officeDocument/2006/relationships/hyperlink" Target="http://verifybet.com/bookmaker/0.html" TargetMode="External"/><Relationship Id="rId61" Type="http://schemas.openxmlformats.org/officeDocument/2006/relationships/hyperlink" Target="http://verifybet.com/bookmaker/0.html" TargetMode="External"/><Relationship Id="rId199" Type="http://schemas.openxmlformats.org/officeDocument/2006/relationships/hyperlink" Target="http://verifybet.com/bookmaker/0.html" TargetMode="External"/><Relationship Id="rId571" Type="http://schemas.openxmlformats.org/officeDocument/2006/relationships/hyperlink" Target="http://verifybet.com/bookmaker/0.html" TargetMode="External"/><Relationship Id="rId627" Type="http://schemas.openxmlformats.org/officeDocument/2006/relationships/hyperlink" Target="http://verifybet.com/bookmaker/0.html" TargetMode="External"/><Relationship Id="rId669" Type="http://schemas.openxmlformats.org/officeDocument/2006/relationships/hyperlink" Target="http://verifybet.com/bookmaker/0.html" TargetMode="External"/><Relationship Id="rId834" Type="http://schemas.openxmlformats.org/officeDocument/2006/relationships/hyperlink" Target="http://verifybet.com/bookmaker/0.html" TargetMode="External"/><Relationship Id="rId876" Type="http://schemas.openxmlformats.org/officeDocument/2006/relationships/hyperlink" Target="http://verifybet.com/bookmaker/0.html" TargetMode="External"/><Relationship Id="rId19" Type="http://schemas.openxmlformats.org/officeDocument/2006/relationships/hyperlink" Target="http://verifybet.com/bookmaker/0.html" TargetMode="External"/><Relationship Id="rId224" Type="http://schemas.openxmlformats.org/officeDocument/2006/relationships/hyperlink" Target="http://verifybet.com/bookmaker/0.html" TargetMode="External"/><Relationship Id="rId266" Type="http://schemas.openxmlformats.org/officeDocument/2006/relationships/hyperlink" Target="http://verifybet.com/bookmaker/0.html" TargetMode="External"/><Relationship Id="rId431" Type="http://schemas.openxmlformats.org/officeDocument/2006/relationships/hyperlink" Target="http://verifybet.com/bookmaker/0.html" TargetMode="External"/><Relationship Id="rId473" Type="http://schemas.openxmlformats.org/officeDocument/2006/relationships/hyperlink" Target="http://verifybet.com/bookmaker/0.html" TargetMode="External"/><Relationship Id="rId529" Type="http://schemas.openxmlformats.org/officeDocument/2006/relationships/hyperlink" Target="http://verifybet.com/bookmaker/0.html" TargetMode="External"/><Relationship Id="rId680" Type="http://schemas.openxmlformats.org/officeDocument/2006/relationships/hyperlink" Target="http://verifybet.com/bookmaker/0.html" TargetMode="External"/><Relationship Id="rId736" Type="http://schemas.openxmlformats.org/officeDocument/2006/relationships/hyperlink" Target="http://verifybet.com/bookmaker/0.html" TargetMode="External"/><Relationship Id="rId901" Type="http://schemas.openxmlformats.org/officeDocument/2006/relationships/hyperlink" Target="http://verifybet.com/bookmaker/0.html" TargetMode="External"/><Relationship Id="rId30" Type="http://schemas.openxmlformats.org/officeDocument/2006/relationships/hyperlink" Target="http://verifybet.com/bookmaker/0.html" TargetMode="External"/><Relationship Id="rId126" Type="http://schemas.openxmlformats.org/officeDocument/2006/relationships/hyperlink" Target="http://verifybet.com/bookmaker/0.html" TargetMode="External"/><Relationship Id="rId168" Type="http://schemas.openxmlformats.org/officeDocument/2006/relationships/hyperlink" Target="http://verifybet.com/bookmaker/0.html" TargetMode="External"/><Relationship Id="rId333" Type="http://schemas.openxmlformats.org/officeDocument/2006/relationships/hyperlink" Target="http://verifybet.com/bookmaker/0.html" TargetMode="External"/><Relationship Id="rId540" Type="http://schemas.openxmlformats.org/officeDocument/2006/relationships/hyperlink" Target="http://verifybet.com/bookmaker/0.html" TargetMode="External"/><Relationship Id="rId778" Type="http://schemas.openxmlformats.org/officeDocument/2006/relationships/hyperlink" Target="http://verifybet.com/bookmaker/0.html" TargetMode="External"/><Relationship Id="rId943" Type="http://schemas.openxmlformats.org/officeDocument/2006/relationships/hyperlink" Target="http://verifybet.com/bookmaker/0.html" TargetMode="External"/><Relationship Id="rId985" Type="http://schemas.openxmlformats.org/officeDocument/2006/relationships/hyperlink" Target="http://verifybet.com/bookmaker/0.html" TargetMode="External"/><Relationship Id="rId72" Type="http://schemas.openxmlformats.org/officeDocument/2006/relationships/hyperlink" Target="http://verifybet.com/bookmaker/0.html" TargetMode="External"/><Relationship Id="rId375" Type="http://schemas.openxmlformats.org/officeDocument/2006/relationships/hyperlink" Target="http://verifybet.com/bookmaker/0.html" TargetMode="External"/><Relationship Id="rId582" Type="http://schemas.openxmlformats.org/officeDocument/2006/relationships/hyperlink" Target="http://verifybet.com/bookmaker/0.html" TargetMode="External"/><Relationship Id="rId638" Type="http://schemas.openxmlformats.org/officeDocument/2006/relationships/hyperlink" Target="http://verifybet.com/bookmaker/0.html" TargetMode="External"/><Relationship Id="rId803" Type="http://schemas.openxmlformats.org/officeDocument/2006/relationships/hyperlink" Target="http://verifybet.com/bookmaker/0.html" TargetMode="External"/><Relationship Id="rId845" Type="http://schemas.openxmlformats.org/officeDocument/2006/relationships/hyperlink" Target="http://verifybet.com/bookmaker/0.html" TargetMode="External"/><Relationship Id="rId3" Type="http://schemas.openxmlformats.org/officeDocument/2006/relationships/hyperlink" Target="http://verifybet.com/bookmaker/0.html" TargetMode="External"/><Relationship Id="rId235" Type="http://schemas.openxmlformats.org/officeDocument/2006/relationships/hyperlink" Target="http://verifybet.com/bookmaker/0.html" TargetMode="External"/><Relationship Id="rId277" Type="http://schemas.openxmlformats.org/officeDocument/2006/relationships/hyperlink" Target="http://verifybet.com/bookmaker/0.html" TargetMode="External"/><Relationship Id="rId400" Type="http://schemas.openxmlformats.org/officeDocument/2006/relationships/hyperlink" Target="http://verifybet.com/bookmaker/0.html" TargetMode="External"/><Relationship Id="rId442" Type="http://schemas.openxmlformats.org/officeDocument/2006/relationships/hyperlink" Target="http://verifybet.com/bookmaker/0.html" TargetMode="External"/><Relationship Id="rId484" Type="http://schemas.openxmlformats.org/officeDocument/2006/relationships/hyperlink" Target="http://verifybet.com/bookmaker/0.html" TargetMode="External"/><Relationship Id="rId705" Type="http://schemas.openxmlformats.org/officeDocument/2006/relationships/hyperlink" Target="http://verifybet.com/bookmaker/0.html" TargetMode="External"/><Relationship Id="rId887" Type="http://schemas.openxmlformats.org/officeDocument/2006/relationships/hyperlink" Target="http://verifybet.com/bookmaker/0.html" TargetMode="External"/><Relationship Id="rId137" Type="http://schemas.openxmlformats.org/officeDocument/2006/relationships/hyperlink" Target="http://verifybet.com/bookmaker/0.html" TargetMode="External"/><Relationship Id="rId302" Type="http://schemas.openxmlformats.org/officeDocument/2006/relationships/hyperlink" Target="http://verifybet.com/bookmaker/0.html" TargetMode="External"/><Relationship Id="rId344" Type="http://schemas.openxmlformats.org/officeDocument/2006/relationships/hyperlink" Target="http://verifybet.com/bookmaker/0.html" TargetMode="External"/><Relationship Id="rId691" Type="http://schemas.openxmlformats.org/officeDocument/2006/relationships/hyperlink" Target="http://verifybet.com/bookmaker/0.html" TargetMode="External"/><Relationship Id="rId747" Type="http://schemas.openxmlformats.org/officeDocument/2006/relationships/hyperlink" Target="http://verifybet.com/bookmaker/0.html" TargetMode="External"/><Relationship Id="rId789" Type="http://schemas.openxmlformats.org/officeDocument/2006/relationships/hyperlink" Target="http://verifybet.com/bookmaker/0.html" TargetMode="External"/><Relationship Id="rId912" Type="http://schemas.openxmlformats.org/officeDocument/2006/relationships/hyperlink" Target="http://verifybet.com/bookmaker/0.html" TargetMode="External"/><Relationship Id="rId954" Type="http://schemas.openxmlformats.org/officeDocument/2006/relationships/hyperlink" Target="http://verifybet.com/bookmaker/0.html" TargetMode="External"/><Relationship Id="rId996" Type="http://schemas.openxmlformats.org/officeDocument/2006/relationships/hyperlink" Target="http://verifybet.com/bookmaker/0.html" TargetMode="External"/><Relationship Id="rId41" Type="http://schemas.openxmlformats.org/officeDocument/2006/relationships/hyperlink" Target="http://verifybet.com/bookmaker/0.html" TargetMode="External"/><Relationship Id="rId83" Type="http://schemas.openxmlformats.org/officeDocument/2006/relationships/hyperlink" Target="http://verifybet.com/bookmaker/0.html" TargetMode="External"/><Relationship Id="rId179" Type="http://schemas.openxmlformats.org/officeDocument/2006/relationships/hyperlink" Target="http://verifybet.com/bookmaker/0.html" TargetMode="External"/><Relationship Id="rId386" Type="http://schemas.openxmlformats.org/officeDocument/2006/relationships/hyperlink" Target="http://verifybet.com/bookmaker/0.html" TargetMode="External"/><Relationship Id="rId551" Type="http://schemas.openxmlformats.org/officeDocument/2006/relationships/hyperlink" Target="http://verifybet.com/bookmaker/0.html" TargetMode="External"/><Relationship Id="rId593" Type="http://schemas.openxmlformats.org/officeDocument/2006/relationships/hyperlink" Target="http://verifybet.com/bookmaker/0.html" TargetMode="External"/><Relationship Id="rId607" Type="http://schemas.openxmlformats.org/officeDocument/2006/relationships/hyperlink" Target="http://verifybet.com/bookmaker/0.html" TargetMode="External"/><Relationship Id="rId649" Type="http://schemas.openxmlformats.org/officeDocument/2006/relationships/hyperlink" Target="http://verifybet.com/bookmaker/0.html" TargetMode="External"/><Relationship Id="rId814" Type="http://schemas.openxmlformats.org/officeDocument/2006/relationships/hyperlink" Target="http://verifybet.com/bookmaker/0.html" TargetMode="External"/><Relationship Id="rId856" Type="http://schemas.openxmlformats.org/officeDocument/2006/relationships/hyperlink" Target="http://verifybet.com/bookmaker/0.html" TargetMode="External"/><Relationship Id="rId190" Type="http://schemas.openxmlformats.org/officeDocument/2006/relationships/hyperlink" Target="http://verifybet.com/bookmaker/0.html" TargetMode="External"/><Relationship Id="rId204" Type="http://schemas.openxmlformats.org/officeDocument/2006/relationships/hyperlink" Target="http://verifybet.com/bookmaker/0.html" TargetMode="External"/><Relationship Id="rId246" Type="http://schemas.openxmlformats.org/officeDocument/2006/relationships/hyperlink" Target="http://verifybet.com/bookmaker/0.html" TargetMode="External"/><Relationship Id="rId288" Type="http://schemas.openxmlformats.org/officeDocument/2006/relationships/hyperlink" Target="http://verifybet.com/bookmaker/0.html" TargetMode="External"/><Relationship Id="rId411" Type="http://schemas.openxmlformats.org/officeDocument/2006/relationships/hyperlink" Target="http://verifybet.com/bookmaker/0.html" TargetMode="External"/><Relationship Id="rId453" Type="http://schemas.openxmlformats.org/officeDocument/2006/relationships/hyperlink" Target="http://verifybet.com/bookmaker/0.html" TargetMode="External"/><Relationship Id="rId509" Type="http://schemas.openxmlformats.org/officeDocument/2006/relationships/hyperlink" Target="http://verifybet.com/bookmaker/0.html" TargetMode="External"/><Relationship Id="rId660" Type="http://schemas.openxmlformats.org/officeDocument/2006/relationships/hyperlink" Target="http://verifybet.com/bookmaker/0.html" TargetMode="External"/><Relationship Id="rId898" Type="http://schemas.openxmlformats.org/officeDocument/2006/relationships/hyperlink" Target="http://verifybet.com/bookmaker/0.html" TargetMode="External"/><Relationship Id="rId106" Type="http://schemas.openxmlformats.org/officeDocument/2006/relationships/hyperlink" Target="http://verifybet.com/bookmaker/0.html" TargetMode="External"/><Relationship Id="rId313" Type="http://schemas.openxmlformats.org/officeDocument/2006/relationships/hyperlink" Target="http://verifybet.com/bookmaker/0.html" TargetMode="External"/><Relationship Id="rId495" Type="http://schemas.openxmlformats.org/officeDocument/2006/relationships/hyperlink" Target="http://verifybet.com/bookmaker/0.html" TargetMode="External"/><Relationship Id="rId716" Type="http://schemas.openxmlformats.org/officeDocument/2006/relationships/hyperlink" Target="http://verifybet.com/bookmaker/0.html" TargetMode="External"/><Relationship Id="rId758" Type="http://schemas.openxmlformats.org/officeDocument/2006/relationships/hyperlink" Target="http://verifybet.com/bookmaker/0.html" TargetMode="External"/><Relationship Id="rId923" Type="http://schemas.openxmlformats.org/officeDocument/2006/relationships/hyperlink" Target="http://verifybet.com/bookmaker/0.html" TargetMode="External"/><Relationship Id="rId965" Type="http://schemas.openxmlformats.org/officeDocument/2006/relationships/hyperlink" Target="http://verifybet.com/bookmaker/0.html" TargetMode="External"/><Relationship Id="rId10" Type="http://schemas.openxmlformats.org/officeDocument/2006/relationships/hyperlink" Target="http://verifybet.com/bookmaker/0.html" TargetMode="External"/><Relationship Id="rId52" Type="http://schemas.openxmlformats.org/officeDocument/2006/relationships/hyperlink" Target="http://verifybet.com/bookmaker/0.html" TargetMode="External"/><Relationship Id="rId94" Type="http://schemas.openxmlformats.org/officeDocument/2006/relationships/hyperlink" Target="http://verifybet.com/bookmaker/0.html" TargetMode="External"/><Relationship Id="rId148" Type="http://schemas.openxmlformats.org/officeDocument/2006/relationships/hyperlink" Target="http://verifybet.com/bookmaker/0.html" TargetMode="External"/><Relationship Id="rId355" Type="http://schemas.openxmlformats.org/officeDocument/2006/relationships/hyperlink" Target="http://verifybet.com/bookmaker/0.html" TargetMode="External"/><Relationship Id="rId397" Type="http://schemas.openxmlformats.org/officeDocument/2006/relationships/hyperlink" Target="http://verifybet.com/bookmaker/0.html" TargetMode="External"/><Relationship Id="rId520" Type="http://schemas.openxmlformats.org/officeDocument/2006/relationships/hyperlink" Target="http://verifybet.com/bookmaker/0.html" TargetMode="External"/><Relationship Id="rId562" Type="http://schemas.openxmlformats.org/officeDocument/2006/relationships/hyperlink" Target="http://verifybet.com/bookmaker/0.html" TargetMode="External"/><Relationship Id="rId618" Type="http://schemas.openxmlformats.org/officeDocument/2006/relationships/hyperlink" Target="http://verifybet.com/bookmaker/0.html" TargetMode="External"/><Relationship Id="rId825" Type="http://schemas.openxmlformats.org/officeDocument/2006/relationships/hyperlink" Target="http://verifybet.com/bookmaker/0.html" TargetMode="External"/><Relationship Id="rId215" Type="http://schemas.openxmlformats.org/officeDocument/2006/relationships/hyperlink" Target="http://verifybet.com/bookmaker/0.html" TargetMode="External"/><Relationship Id="rId257" Type="http://schemas.openxmlformats.org/officeDocument/2006/relationships/hyperlink" Target="http://verifybet.com/bookmaker/0.html" TargetMode="External"/><Relationship Id="rId422" Type="http://schemas.openxmlformats.org/officeDocument/2006/relationships/hyperlink" Target="http://verifybet.com/bookmaker/0.html" TargetMode="External"/><Relationship Id="rId464" Type="http://schemas.openxmlformats.org/officeDocument/2006/relationships/hyperlink" Target="http://verifybet.com/bookmaker/0.html" TargetMode="External"/><Relationship Id="rId867" Type="http://schemas.openxmlformats.org/officeDocument/2006/relationships/hyperlink" Target="http://verifybet.com/bookmaker/0.html" TargetMode="External"/><Relationship Id="rId1010" Type="http://schemas.openxmlformats.org/officeDocument/2006/relationships/hyperlink" Target="http://verifybet.com/bookmaker/0.html" TargetMode="External"/><Relationship Id="rId299" Type="http://schemas.openxmlformats.org/officeDocument/2006/relationships/hyperlink" Target="http://verifybet.com/bookmaker/0.html" TargetMode="External"/><Relationship Id="rId727" Type="http://schemas.openxmlformats.org/officeDocument/2006/relationships/hyperlink" Target="http://verifybet.com/bookmaker/0.html" TargetMode="External"/><Relationship Id="rId934" Type="http://schemas.openxmlformats.org/officeDocument/2006/relationships/hyperlink" Target="http://verifybet.com/bookmaker/0.html" TargetMode="External"/><Relationship Id="rId63" Type="http://schemas.openxmlformats.org/officeDocument/2006/relationships/hyperlink" Target="http://verifybet.com/bookmaker/0.html" TargetMode="External"/><Relationship Id="rId159" Type="http://schemas.openxmlformats.org/officeDocument/2006/relationships/hyperlink" Target="http://verifybet.com/bookmaker/0.html" TargetMode="External"/><Relationship Id="rId366" Type="http://schemas.openxmlformats.org/officeDocument/2006/relationships/hyperlink" Target="http://verifybet.com/bookmaker/0.html" TargetMode="External"/><Relationship Id="rId573" Type="http://schemas.openxmlformats.org/officeDocument/2006/relationships/hyperlink" Target="http://verifybet.com/bookmaker/0.html" TargetMode="External"/><Relationship Id="rId780" Type="http://schemas.openxmlformats.org/officeDocument/2006/relationships/hyperlink" Target="http://verifybet.com/bookmaker/0.html" TargetMode="External"/><Relationship Id="rId226" Type="http://schemas.openxmlformats.org/officeDocument/2006/relationships/hyperlink" Target="http://verifybet.com/bookmaker/0.html" TargetMode="External"/><Relationship Id="rId433" Type="http://schemas.openxmlformats.org/officeDocument/2006/relationships/hyperlink" Target="http://verifybet.com/bookmaker/0.html" TargetMode="External"/><Relationship Id="rId878" Type="http://schemas.openxmlformats.org/officeDocument/2006/relationships/hyperlink" Target="http://verifybet.com/bookmaker/0.html" TargetMode="External"/><Relationship Id="rId640" Type="http://schemas.openxmlformats.org/officeDocument/2006/relationships/hyperlink" Target="http://verifybet.com/bookmaker/0.html" TargetMode="External"/><Relationship Id="rId738" Type="http://schemas.openxmlformats.org/officeDocument/2006/relationships/hyperlink" Target="http://verifybet.com/bookmaker/0.html" TargetMode="External"/><Relationship Id="rId945" Type="http://schemas.openxmlformats.org/officeDocument/2006/relationships/hyperlink" Target="http://verifybet.com/bookmaker/0.html" TargetMode="External"/><Relationship Id="rId74" Type="http://schemas.openxmlformats.org/officeDocument/2006/relationships/hyperlink" Target="http://verifybet.com/bookmaker/0.html" TargetMode="External"/><Relationship Id="rId377" Type="http://schemas.openxmlformats.org/officeDocument/2006/relationships/hyperlink" Target="http://verifybet.com/bookmaker/0.html" TargetMode="External"/><Relationship Id="rId500" Type="http://schemas.openxmlformats.org/officeDocument/2006/relationships/hyperlink" Target="http://verifybet.com/bookmaker/0.html" TargetMode="External"/><Relationship Id="rId584" Type="http://schemas.openxmlformats.org/officeDocument/2006/relationships/hyperlink" Target="http://verifybet.com/bookmaker/0.html" TargetMode="External"/><Relationship Id="rId805" Type="http://schemas.openxmlformats.org/officeDocument/2006/relationships/hyperlink" Target="http://verifybet.com/bookmaker/0.html" TargetMode="External"/><Relationship Id="rId5" Type="http://schemas.openxmlformats.org/officeDocument/2006/relationships/hyperlink" Target="http://verifybet.com/bookmaker/0.html" TargetMode="External"/><Relationship Id="rId237" Type="http://schemas.openxmlformats.org/officeDocument/2006/relationships/hyperlink" Target="http://verifybet.com/bookmaker/0.html" TargetMode="External"/><Relationship Id="rId791" Type="http://schemas.openxmlformats.org/officeDocument/2006/relationships/hyperlink" Target="http://verifybet.com/bookmaker/0.html" TargetMode="External"/><Relationship Id="rId889" Type="http://schemas.openxmlformats.org/officeDocument/2006/relationships/hyperlink" Target="http://verifybet.com/bookmaker/0.html" TargetMode="External"/><Relationship Id="rId444" Type="http://schemas.openxmlformats.org/officeDocument/2006/relationships/hyperlink" Target="http://verifybet.com/bookmaker/0.html" TargetMode="External"/><Relationship Id="rId651" Type="http://schemas.openxmlformats.org/officeDocument/2006/relationships/hyperlink" Target="http://verifybet.com/bookmaker/0.html" TargetMode="External"/><Relationship Id="rId749" Type="http://schemas.openxmlformats.org/officeDocument/2006/relationships/hyperlink" Target="http://verifybet.com/bookmaker/0.html" TargetMode="External"/><Relationship Id="rId290" Type="http://schemas.openxmlformats.org/officeDocument/2006/relationships/hyperlink" Target="http://verifybet.com/bookmaker/0.html" TargetMode="External"/><Relationship Id="rId304" Type="http://schemas.openxmlformats.org/officeDocument/2006/relationships/hyperlink" Target="http://verifybet.com/bookmaker/0.html" TargetMode="External"/><Relationship Id="rId388" Type="http://schemas.openxmlformats.org/officeDocument/2006/relationships/hyperlink" Target="http://verifybet.com/bookmaker/0.html" TargetMode="External"/><Relationship Id="rId511" Type="http://schemas.openxmlformats.org/officeDocument/2006/relationships/hyperlink" Target="http://verifybet.com/bookmaker/0.html" TargetMode="External"/><Relationship Id="rId609" Type="http://schemas.openxmlformats.org/officeDocument/2006/relationships/hyperlink" Target="http://verifybet.com/bookmaker/0.html" TargetMode="External"/><Relationship Id="rId956" Type="http://schemas.openxmlformats.org/officeDocument/2006/relationships/hyperlink" Target="http://verifybet.com/bookmaker/0.html" TargetMode="External"/><Relationship Id="rId85" Type="http://schemas.openxmlformats.org/officeDocument/2006/relationships/hyperlink" Target="http://verifybet.com/bookmaker/0.html" TargetMode="External"/><Relationship Id="rId150" Type="http://schemas.openxmlformats.org/officeDocument/2006/relationships/hyperlink" Target="http://verifybet.com/bookmaker/0.html" TargetMode="External"/><Relationship Id="rId595" Type="http://schemas.openxmlformats.org/officeDocument/2006/relationships/hyperlink" Target="http://verifybet.com/bookmaker/0.html" TargetMode="External"/><Relationship Id="rId816" Type="http://schemas.openxmlformats.org/officeDocument/2006/relationships/hyperlink" Target="http://verifybet.com/bookmaker/0.html" TargetMode="External"/><Relationship Id="rId1001" Type="http://schemas.openxmlformats.org/officeDocument/2006/relationships/hyperlink" Target="http://verifybet.com/bookmaker/0.html" TargetMode="External"/><Relationship Id="rId248" Type="http://schemas.openxmlformats.org/officeDocument/2006/relationships/hyperlink" Target="http://verifybet.com/bookmaker/0.html" TargetMode="External"/><Relationship Id="rId455" Type="http://schemas.openxmlformats.org/officeDocument/2006/relationships/hyperlink" Target="http://verifybet.com/bookmaker/0.html" TargetMode="External"/><Relationship Id="rId662" Type="http://schemas.openxmlformats.org/officeDocument/2006/relationships/hyperlink" Target="http://verifybet.com/bookmaker/0.html" TargetMode="External"/><Relationship Id="rId12" Type="http://schemas.openxmlformats.org/officeDocument/2006/relationships/hyperlink" Target="http://verifybet.com/bookmaker/0.html" TargetMode="External"/><Relationship Id="rId108" Type="http://schemas.openxmlformats.org/officeDocument/2006/relationships/hyperlink" Target="http://verifybet.com/bookmaker/0.html" TargetMode="External"/><Relationship Id="rId315" Type="http://schemas.openxmlformats.org/officeDocument/2006/relationships/hyperlink" Target="http://verifybet.com/bookmaker/0.html" TargetMode="External"/><Relationship Id="rId522" Type="http://schemas.openxmlformats.org/officeDocument/2006/relationships/hyperlink" Target="http://verifybet.com/bookmaker/0.html" TargetMode="External"/><Relationship Id="rId967" Type="http://schemas.openxmlformats.org/officeDocument/2006/relationships/hyperlink" Target="http://verifybet.com/bookmaker/0.html" TargetMode="External"/><Relationship Id="rId96" Type="http://schemas.openxmlformats.org/officeDocument/2006/relationships/hyperlink" Target="http://verifybet.com/bookmaker/0.html" TargetMode="External"/><Relationship Id="rId161" Type="http://schemas.openxmlformats.org/officeDocument/2006/relationships/hyperlink" Target="http://verifybet.com/bookmaker/0.html" TargetMode="External"/><Relationship Id="rId399" Type="http://schemas.openxmlformats.org/officeDocument/2006/relationships/hyperlink" Target="http://verifybet.com/bookmaker/0.html" TargetMode="External"/><Relationship Id="rId827" Type="http://schemas.openxmlformats.org/officeDocument/2006/relationships/hyperlink" Target="http://verifybet.com/bookmaker/0.html" TargetMode="External"/><Relationship Id="rId1012" Type="http://schemas.openxmlformats.org/officeDocument/2006/relationships/drawing" Target="../drawings/drawing4.xml"/><Relationship Id="rId259" Type="http://schemas.openxmlformats.org/officeDocument/2006/relationships/hyperlink" Target="http://verifybet.com/bookmaker/0.html" TargetMode="External"/><Relationship Id="rId466" Type="http://schemas.openxmlformats.org/officeDocument/2006/relationships/hyperlink" Target="http://verifybet.com/bookmaker/0.html" TargetMode="External"/><Relationship Id="rId673" Type="http://schemas.openxmlformats.org/officeDocument/2006/relationships/hyperlink" Target="http://verifybet.com/bookmaker/0.html" TargetMode="External"/><Relationship Id="rId880" Type="http://schemas.openxmlformats.org/officeDocument/2006/relationships/hyperlink" Target="http://verifybet.com/bookmaker/0.html" TargetMode="External"/><Relationship Id="rId23" Type="http://schemas.openxmlformats.org/officeDocument/2006/relationships/hyperlink" Target="http://verifybet.com/bookmaker/0.html" TargetMode="External"/><Relationship Id="rId119" Type="http://schemas.openxmlformats.org/officeDocument/2006/relationships/hyperlink" Target="http://verifybet.com/bookmaker/0.html" TargetMode="External"/><Relationship Id="rId326" Type="http://schemas.openxmlformats.org/officeDocument/2006/relationships/hyperlink" Target="http://verifybet.com/bookmaker/0.html" TargetMode="External"/><Relationship Id="rId533" Type="http://schemas.openxmlformats.org/officeDocument/2006/relationships/hyperlink" Target="http://verifybet.com/bookmaker/0.html" TargetMode="External"/><Relationship Id="rId978" Type="http://schemas.openxmlformats.org/officeDocument/2006/relationships/hyperlink" Target="http://verifybet.com/bookmaker/0.html" TargetMode="External"/><Relationship Id="rId740" Type="http://schemas.openxmlformats.org/officeDocument/2006/relationships/hyperlink" Target="http://verifybet.com/bookmaker/0.html" TargetMode="External"/><Relationship Id="rId838" Type="http://schemas.openxmlformats.org/officeDocument/2006/relationships/hyperlink" Target="http://verifybet.com/bookmaker/0.html" TargetMode="External"/><Relationship Id="rId172" Type="http://schemas.openxmlformats.org/officeDocument/2006/relationships/hyperlink" Target="http://verifybet.com/bookmaker/0.html" TargetMode="External"/><Relationship Id="rId477" Type="http://schemas.openxmlformats.org/officeDocument/2006/relationships/hyperlink" Target="http://verifybet.com/bookmaker/0.html" TargetMode="External"/><Relationship Id="rId600" Type="http://schemas.openxmlformats.org/officeDocument/2006/relationships/hyperlink" Target="http://verifybet.com/bookmaker/0.html" TargetMode="External"/><Relationship Id="rId684" Type="http://schemas.openxmlformats.org/officeDocument/2006/relationships/hyperlink" Target="http://verifybet.com/bookmaker/0.html" TargetMode="External"/><Relationship Id="rId337" Type="http://schemas.openxmlformats.org/officeDocument/2006/relationships/hyperlink" Target="http://verifybet.com/bookmaker/0.html" TargetMode="External"/><Relationship Id="rId891" Type="http://schemas.openxmlformats.org/officeDocument/2006/relationships/hyperlink" Target="http://verifybet.com/bookmaker/0.html" TargetMode="External"/><Relationship Id="rId905" Type="http://schemas.openxmlformats.org/officeDocument/2006/relationships/hyperlink" Target="http://verifybet.com/bookmaker/0.html" TargetMode="External"/><Relationship Id="rId989" Type="http://schemas.openxmlformats.org/officeDocument/2006/relationships/hyperlink" Target="http://verifybet.com/bookmaker/0.html" TargetMode="External"/><Relationship Id="rId34" Type="http://schemas.openxmlformats.org/officeDocument/2006/relationships/hyperlink" Target="http://verifybet.com/bookmaker/0.html" TargetMode="External"/><Relationship Id="rId544" Type="http://schemas.openxmlformats.org/officeDocument/2006/relationships/hyperlink" Target="http://verifybet.com/bookmaker/0.html" TargetMode="External"/><Relationship Id="rId751" Type="http://schemas.openxmlformats.org/officeDocument/2006/relationships/hyperlink" Target="http://verifybet.com/bookmaker/0.html" TargetMode="External"/><Relationship Id="rId849" Type="http://schemas.openxmlformats.org/officeDocument/2006/relationships/hyperlink" Target="http://verifybet.com/bookmaker/0.html" TargetMode="External"/><Relationship Id="rId183" Type="http://schemas.openxmlformats.org/officeDocument/2006/relationships/hyperlink" Target="http://verifybet.com/bookmaker/0.html" TargetMode="External"/><Relationship Id="rId390" Type="http://schemas.openxmlformats.org/officeDocument/2006/relationships/hyperlink" Target="http://verifybet.com/bookmaker/0.html" TargetMode="External"/><Relationship Id="rId404" Type="http://schemas.openxmlformats.org/officeDocument/2006/relationships/hyperlink" Target="http://verifybet.com/bookmaker/0.html" TargetMode="External"/><Relationship Id="rId611" Type="http://schemas.openxmlformats.org/officeDocument/2006/relationships/hyperlink" Target="http://verifybet.com/bookmaker/0.html" TargetMode="External"/><Relationship Id="rId250" Type="http://schemas.openxmlformats.org/officeDocument/2006/relationships/hyperlink" Target="http://verifybet.com/bookmaker/0.html" TargetMode="External"/><Relationship Id="rId488" Type="http://schemas.openxmlformats.org/officeDocument/2006/relationships/hyperlink" Target="http://verifybet.com/bookmaker/0.html" TargetMode="External"/><Relationship Id="rId695" Type="http://schemas.openxmlformats.org/officeDocument/2006/relationships/hyperlink" Target="http://verifybet.com/bookmaker/0.html" TargetMode="External"/><Relationship Id="rId709" Type="http://schemas.openxmlformats.org/officeDocument/2006/relationships/hyperlink" Target="http://verifybet.com/bookmaker/0.html" TargetMode="External"/><Relationship Id="rId916" Type="http://schemas.openxmlformats.org/officeDocument/2006/relationships/hyperlink" Target="http://verifybet.com/bookmaker/0.html" TargetMode="External"/><Relationship Id="rId45" Type="http://schemas.openxmlformats.org/officeDocument/2006/relationships/hyperlink" Target="http://verifybet.com/bookmaker/0.html" TargetMode="External"/><Relationship Id="rId110" Type="http://schemas.openxmlformats.org/officeDocument/2006/relationships/hyperlink" Target="http://verifybet.com/bookmaker/0.html" TargetMode="External"/><Relationship Id="rId348" Type="http://schemas.openxmlformats.org/officeDocument/2006/relationships/hyperlink" Target="http://verifybet.com/bookmaker/0.html" TargetMode="External"/><Relationship Id="rId555" Type="http://schemas.openxmlformats.org/officeDocument/2006/relationships/hyperlink" Target="http://verifybet.com/bookmaker/0.html" TargetMode="External"/><Relationship Id="rId762" Type="http://schemas.openxmlformats.org/officeDocument/2006/relationships/hyperlink" Target="http://verifybet.com/bookmaker/0.html" TargetMode="External"/><Relationship Id="rId194" Type="http://schemas.openxmlformats.org/officeDocument/2006/relationships/hyperlink" Target="http://verifybet.com/bookmaker/0.html" TargetMode="External"/><Relationship Id="rId208" Type="http://schemas.openxmlformats.org/officeDocument/2006/relationships/hyperlink" Target="http://verifybet.com/bookmaker/0.html" TargetMode="External"/><Relationship Id="rId415" Type="http://schemas.openxmlformats.org/officeDocument/2006/relationships/hyperlink" Target="http://verifybet.com/bookmaker/0.html" TargetMode="External"/><Relationship Id="rId622" Type="http://schemas.openxmlformats.org/officeDocument/2006/relationships/hyperlink" Target="http://verifybet.com/bookmaker/0.html" TargetMode="External"/><Relationship Id="rId261" Type="http://schemas.openxmlformats.org/officeDocument/2006/relationships/hyperlink" Target="http://verifybet.com/bookmaker/0.html" TargetMode="External"/><Relationship Id="rId499" Type="http://schemas.openxmlformats.org/officeDocument/2006/relationships/hyperlink" Target="http://verifybet.com/bookmaker/0.html" TargetMode="External"/><Relationship Id="rId927" Type="http://schemas.openxmlformats.org/officeDocument/2006/relationships/hyperlink" Target="http://verifybet.com/bookmaker/0.html" TargetMode="External"/><Relationship Id="rId56" Type="http://schemas.openxmlformats.org/officeDocument/2006/relationships/hyperlink" Target="http://verifybet.com/bookmaker/0.html" TargetMode="External"/><Relationship Id="rId359" Type="http://schemas.openxmlformats.org/officeDocument/2006/relationships/hyperlink" Target="http://verifybet.com/bookmaker/0.html" TargetMode="External"/><Relationship Id="rId566" Type="http://schemas.openxmlformats.org/officeDocument/2006/relationships/hyperlink" Target="http://verifybet.com/bookmaker/0.html" TargetMode="External"/><Relationship Id="rId773" Type="http://schemas.openxmlformats.org/officeDocument/2006/relationships/hyperlink" Target="http://verifybet.com/bookmaker/0.html" TargetMode="External"/><Relationship Id="rId121" Type="http://schemas.openxmlformats.org/officeDocument/2006/relationships/hyperlink" Target="http://verifybet.com/bookmaker/0.html" TargetMode="External"/><Relationship Id="rId219" Type="http://schemas.openxmlformats.org/officeDocument/2006/relationships/hyperlink" Target="http://verifybet.com/bookmaker/0.html" TargetMode="External"/><Relationship Id="rId426" Type="http://schemas.openxmlformats.org/officeDocument/2006/relationships/hyperlink" Target="http://verifybet.com/bookmaker/0.html" TargetMode="External"/><Relationship Id="rId633" Type="http://schemas.openxmlformats.org/officeDocument/2006/relationships/hyperlink" Target="http://verifybet.com/bookmaker/0.html" TargetMode="External"/><Relationship Id="rId980" Type="http://schemas.openxmlformats.org/officeDocument/2006/relationships/hyperlink" Target="http://verifybet.com/bookmaker/0.html" TargetMode="External"/><Relationship Id="rId840" Type="http://schemas.openxmlformats.org/officeDocument/2006/relationships/hyperlink" Target="http://verifybet.com/bookmaker/0.html" TargetMode="External"/><Relationship Id="rId938" Type="http://schemas.openxmlformats.org/officeDocument/2006/relationships/hyperlink" Target="http://verifybet.com/bookmaker/0.html" TargetMode="External"/><Relationship Id="rId67" Type="http://schemas.openxmlformats.org/officeDocument/2006/relationships/hyperlink" Target="http://verifybet.com/bookmaker/0.html" TargetMode="External"/><Relationship Id="rId272" Type="http://schemas.openxmlformats.org/officeDocument/2006/relationships/hyperlink" Target="http://verifybet.com/bookmaker/0.html" TargetMode="External"/><Relationship Id="rId577" Type="http://schemas.openxmlformats.org/officeDocument/2006/relationships/hyperlink" Target="http://verifybet.com/bookmaker/0.html" TargetMode="External"/><Relationship Id="rId700" Type="http://schemas.openxmlformats.org/officeDocument/2006/relationships/hyperlink" Target="http://verifybet.com/bookmaker/0.html" TargetMode="External"/><Relationship Id="rId132" Type="http://schemas.openxmlformats.org/officeDocument/2006/relationships/hyperlink" Target="http://verifybet.com/bookmaker/0.html" TargetMode="External"/><Relationship Id="rId784" Type="http://schemas.openxmlformats.org/officeDocument/2006/relationships/hyperlink" Target="http://verifybet.com/bookmaker/0.html" TargetMode="External"/><Relationship Id="rId991" Type="http://schemas.openxmlformats.org/officeDocument/2006/relationships/hyperlink" Target="http://verifybet.com/bookmaker/0.html" TargetMode="External"/><Relationship Id="rId437" Type="http://schemas.openxmlformats.org/officeDocument/2006/relationships/hyperlink" Target="http://verifybet.com/bookmaker/0.html" TargetMode="External"/><Relationship Id="rId644" Type="http://schemas.openxmlformats.org/officeDocument/2006/relationships/hyperlink" Target="http://verifybet.com/bookmaker/0.html" TargetMode="External"/><Relationship Id="rId851" Type="http://schemas.openxmlformats.org/officeDocument/2006/relationships/hyperlink" Target="http://verifybet.com/bookmaker/0.html" TargetMode="External"/><Relationship Id="rId283" Type="http://schemas.openxmlformats.org/officeDocument/2006/relationships/hyperlink" Target="http://verifybet.com/bookmaker/0.html" TargetMode="External"/><Relationship Id="rId490" Type="http://schemas.openxmlformats.org/officeDocument/2006/relationships/hyperlink" Target="http://verifybet.com/bookmaker/0.html" TargetMode="External"/><Relationship Id="rId504" Type="http://schemas.openxmlformats.org/officeDocument/2006/relationships/hyperlink" Target="http://verifybet.com/bookmaker/0.html" TargetMode="External"/><Relationship Id="rId711" Type="http://schemas.openxmlformats.org/officeDocument/2006/relationships/hyperlink" Target="http://verifybet.com/bookmaker/0.html" TargetMode="External"/><Relationship Id="rId949" Type="http://schemas.openxmlformats.org/officeDocument/2006/relationships/hyperlink" Target="http://verifybet.com/bookmaker/0.html" TargetMode="External"/><Relationship Id="rId78" Type="http://schemas.openxmlformats.org/officeDocument/2006/relationships/hyperlink" Target="http://verifybet.com/bookmaker/0.html" TargetMode="External"/><Relationship Id="rId143" Type="http://schemas.openxmlformats.org/officeDocument/2006/relationships/hyperlink" Target="http://verifybet.com/bookmaker/0.html" TargetMode="External"/><Relationship Id="rId350" Type="http://schemas.openxmlformats.org/officeDocument/2006/relationships/hyperlink" Target="http://verifybet.com/bookmaker/0.html" TargetMode="External"/><Relationship Id="rId588" Type="http://schemas.openxmlformats.org/officeDocument/2006/relationships/hyperlink" Target="http://verifybet.com/bookmaker/0.html" TargetMode="External"/><Relationship Id="rId795" Type="http://schemas.openxmlformats.org/officeDocument/2006/relationships/hyperlink" Target="http://verifybet.com/bookmaker/0.html" TargetMode="External"/><Relationship Id="rId809" Type="http://schemas.openxmlformats.org/officeDocument/2006/relationships/hyperlink" Target="http://verifybet.com/bookmaker/0.html" TargetMode="External"/><Relationship Id="rId9" Type="http://schemas.openxmlformats.org/officeDocument/2006/relationships/hyperlink" Target="http://verifybet.com/bookmaker/0.html" TargetMode="External"/><Relationship Id="rId210" Type="http://schemas.openxmlformats.org/officeDocument/2006/relationships/hyperlink" Target="http://verifybet.com/bookmaker/0.html" TargetMode="External"/><Relationship Id="rId448" Type="http://schemas.openxmlformats.org/officeDocument/2006/relationships/hyperlink" Target="http://verifybet.com/bookmaker/0.html" TargetMode="External"/><Relationship Id="rId655" Type="http://schemas.openxmlformats.org/officeDocument/2006/relationships/hyperlink" Target="http://verifybet.com/bookmaker/0.html" TargetMode="External"/><Relationship Id="rId862" Type="http://schemas.openxmlformats.org/officeDocument/2006/relationships/hyperlink" Target="http://verifybet.com/bookmaker/0.html" TargetMode="External"/><Relationship Id="rId294" Type="http://schemas.openxmlformats.org/officeDocument/2006/relationships/hyperlink" Target="http://verifybet.com/bookmaker/0.html" TargetMode="External"/><Relationship Id="rId308" Type="http://schemas.openxmlformats.org/officeDocument/2006/relationships/hyperlink" Target="http://verifybet.com/bookmaker/0.html" TargetMode="External"/><Relationship Id="rId515" Type="http://schemas.openxmlformats.org/officeDocument/2006/relationships/hyperlink" Target="http://verifybet.com/bookmaker/0.html" TargetMode="External"/><Relationship Id="rId722" Type="http://schemas.openxmlformats.org/officeDocument/2006/relationships/hyperlink" Target="http://verifybet.com/bookmaker/0.html" TargetMode="External"/><Relationship Id="rId89" Type="http://schemas.openxmlformats.org/officeDocument/2006/relationships/hyperlink" Target="http://verifybet.com/bookmaker/0.html" TargetMode="External"/><Relationship Id="rId154" Type="http://schemas.openxmlformats.org/officeDocument/2006/relationships/hyperlink" Target="http://verifybet.com/bookmaker/0.html" TargetMode="External"/><Relationship Id="rId361" Type="http://schemas.openxmlformats.org/officeDocument/2006/relationships/hyperlink" Target="http://verifybet.com/bookmaker/0.html" TargetMode="External"/><Relationship Id="rId599" Type="http://schemas.openxmlformats.org/officeDocument/2006/relationships/hyperlink" Target="http://verifybet.com/bookmaker/0.html" TargetMode="External"/><Relationship Id="rId1005" Type="http://schemas.openxmlformats.org/officeDocument/2006/relationships/hyperlink" Target="http://verifybet.com/bookmaker/0.html" TargetMode="External"/><Relationship Id="rId459" Type="http://schemas.openxmlformats.org/officeDocument/2006/relationships/hyperlink" Target="http://verifybet.com/bookmaker/0.html" TargetMode="External"/><Relationship Id="rId666" Type="http://schemas.openxmlformats.org/officeDocument/2006/relationships/hyperlink" Target="http://verifybet.com/bookmaker/0.html" TargetMode="External"/><Relationship Id="rId873" Type="http://schemas.openxmlformats.org/officeDocument/2006/relationships/hyperlink" Target="http://verifybet.com/bookmaker/0.html" TargetMode="External"/><Relationship Id="rId16" Type="http://schemas.openxmlformats.org/officeDocument/2006/relationships/hyperlink" Target="http://verifybet.com/bookmaker/0.html" TargetMode="External"/><Relationship Id="rId221" Type="http://schemas.openxmlformats.org/officeDocument/2006/relationships/hyperlink" Target="http://verifybet.com/bookmaker/0.html" TargetMode="External"/><Relationship Id="rId319" Type="http://schemas.openxmlformats.org/officeDocument/2006/relationships/hyperlink" Target="http://verifybet.com/bookmaker/0.html" TargetMode="External"/><Relationship Id="rId526" Type="http://schemas.openxmlformats.org/officeDocument/2006/relationships/hyperlink" Target="http://verifybet.com/bookmaker/0.html" TargetMode="External"/><Relationship Id="rId733" Type="http://schemas.openxmlformats.org/officeDocument/2006/relationships/hyperlink" Target="http://verifybet.com/bookmaker/0.html" TargetMode="External"/><Relationship Id="rId940" Type="http://schemas.openxmlformats.org/officeDocument/2006/relationships/hyperlink" Target="http://verifybet.com/bookmaker/0.html" TargetMode="External"/><Relationship Id="rId165" Type="http://schemas.openxmlformats.org/officeDocument/2006/relationships/hyperlink" Target="http://verifybet.com/bookmaker/0.html" TargetMode="External"/><Relationship Id="rId372" Type="http://schemas.openxmlformats.org/officeDocument/2006/relationships/hyperlink" Target="http://verifybet.com/bookmaker/0.html" TargetMode="External"/><Relationship Id="rId677" Type="http://schemas.openxmlformats.org/officeDocument/2006/relationships/hyperlink" Target="http://verifybet.com/bookmaker/0.html" TargetMode="External"/><Relationship Id="rId800" Type="http://schemas.openxmlformats.org/officeDocument/2006/relationships/hyperlink" Target="http://verifybet.com/bookmaker/0.html" TargetMode="External"/><Relationship Id="rId232" Type="http://schemas.openxmlformats.org/officeDocument/2006/relationships/hyperlink" Target="http://verifybet.com/bookmaker/0.html" TargetMode="External"/><Relationship Id="rId884" Type="http://schemas.openxmlformats.org/officeDocument/2006/relationships/hyperlink" Target="http://verifybet.com/bookmaker/0.html" TargetMode="External"/><Relationship Id="rId27" Type="http://schemas.openxmlformats.org/officeDocument/2006/relationships/hyperlink" Target="http://verifybet.com/bookmaker/0.html" TargetMode="External"/><Relationship Id="rId537" Type="http://schemas.openxmlformats.org/officeDocument/2006/relationships/hyperlink" Target="http://verifybet.com/bookmaker/0.html" TargetMode="External"/><Relationship Id="rId744" Type="http://schemas.openxmlformats.org/officeDocument/2006/relationships/hyperlink" Target="http://verifybet.com/bookmaker/0.html" TargetMode="External"/><Relationship Id="rId951" Type="http://schemas.openxmlformats.org/officeDocument/2006/relationships/hyperlink" Target="http://verifybet.com/bookmaker/0.html" TargetMode="External"/><Relationship Id="rId80" Type="http://schemas.openxmlformats.org/officeDocument/2006/relationships/hyperlink" Target="http://verifybet.com/bookmaker/0.html" TargetMode="External"/><Relationship Id="rId176" Type="http://schemas.openxmlformats.org/officeDocument/2006/relationships/hyperlink" Target="http://verifybet.com/bookmaker/0.html" TargetMode="External"/><Relationship Id="rId383" Type="http://schemas.openxmlformats.org/officeDocument/2006/relationships/hyperlink" Target="http://verifybet.com/bookmaker/0.html" TargetMode="External"/><Relationship Id="rId590" Type="http://schemas.openxmlformats.org/officeDocument/2006/relationships/hyperlink" Target="http://verifybet.com/bookmaker/0.html" TargetMode="External"/><Relationship Id="rId604" Type="http://schemas.openxmlformats.org/officeDocument/2006/relationships/hyperlink" Target="http://verifybet.com/bookmaker/0.html" TargetMode="External"/><Relationship Id="rId811" Type="http://schemas.openxmlformats.org/officeDocument/2006/relationships/hyperlink" Target="http://verifybet.com/bookmaker/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4"/>
  <sheetViews>
    <sheetView topLeftCell="A549" workbookViewId="0">
      <selection activeCell="D567" sqref="D567"/>
    </sheetView>
  </sheetViews>
  <sheetFormatPr defaultRowHeight="12.75"/>
  <cols>
    <col min="1" max="3" width="9.140625" style="4"/>
    <col min="4" max="4" width="24" style="4" customWidth="1"/>
    <col min="5" max="9" width="9.140625" style="4"/>
    <col min="10" max="10" width="4.42578125" style="4" customWidth="1"/>
    <col min="11" max="11" width="1.140625" style="4" customWidth="1"/>
    <col min="12" max="16384" width="9.140625" style="4"/>
  </cols>
  <sheetData>
    <row r="1" spans="1:12">
      <c r="A1" s="1">
        <v>40552</v>
      </c>
      <c r="B1" s="2"/>
      <c r="C1" s="3" t="s">
        <v>0</v>
      </c>
      <c r="D1" s="3" t="s">
        <v>1</v>
      </c>
      <c r="E1" s="3" t="s">
        <v>2</v>
      </c>
      <c r="F1" s="3">
        <v>100</v>
      </c>
      <c r="G1" s="3">
        <v>1.49</v>
      </c>
      <c r="H1" s="3" t="s">
        <v>3</v>
      </c>
      <c r="I1" s="3">
        <v>49</v>
      </c>
      <c r="J1" s="2"/>
      <c r="L1" s="4">
        <f>I1</f>
        <v>49</v>
      </c>
    </row>
    <row r="2" spans="1:12">
      <c r="A2" s="5">
        <v>40552</v>
      </c>
      <c r="B2" s="6"/>
      <c r="C2" s="7" t="s">
        <v>4</v>
      </c>
      <c r="D2" s="7" t="s">
        <v>5</v>
      </c>
      <c r="E2" s="7" t="s">
        <v>6</v>
      </c>
      <c r="F2" s="7">
        <v>100</v>
      </c>
      <c r="G2" s="7">
        <v>1.87</v>
      </c>
      <c r="H2" s="8">
        <v>40637</v>
      </c>
      <c r="I2" s="7">
        <v>87</v>
      </c>
      <c r="J2" s="6"/>
      <c r="L2" s="4">
        <f>I2+L1</f>
        <v>136</v>
      </c>
    </row>
    <row r="3" spans="1:12">
      <c r="A3" s="1">
        <v>40552</v>
      </c>
      <c r="B3" s="2"/>
      <c r="C3" s="3" t="s">
        <v>4</v>
      </c>
      <c r="D3" s="3" t="s">
        <v>7</v>
      </c>
      <c r="E3" s="3" t="s">
        <v>6</v>
      </c>
      <c r="F3" s="3">
        <v>100</v>
      </c>
      <c r="G3" s="3">
        <v>2.35</v>
      </c>
      <c r="H3" s="9">
        <v>40575</v>
      </c>
      <c r="I3" s="3">
        <v>135</v>
      </c>
      <c r="J3" s="2"/>
      <c r="L3" s="4">
        <f t="shared" ref="L3:L66" si="0">I3+L2</f>
        <v>271</v>
      </c>
    </row>
    <row r="4" spans="1:12">
      <c r="A4" s="5">
        <v>40552</v>
      </c>
      <c r="B4" s="6"/>
      <c r="C4" s="7" t="s">
        <v>4</v>
      </c>
      <c r="D4" s="7" t="s">
        <v>8</v>
      </c>
      <c r="E4" s="7" t="s">
        <v>2</v>
      </c>
      <c r="F4" s="7">
        <v>100</v>
      </c>
      <c r="G4" s="7">
        <v>1.66</v>
      </c>
      <c r="H4" s="7" t="s">
        <v>3</v>
      </c>
      <c r="I4" s="7">
        <v>66</v>
      </c>
      <c r="J4" s="6"/>
      <c r="L4" s="4">
        <f t="shared" si="0"/>
        <v>337</v>
      </c>
    </row>
    <row r="5" spans="1:12">
      <c r="A5" s="1">
        <v>40552</v>
      </c>
      <c r="B5" s="2"/>
      <c r="C5" s="3" t="s">
        <v>4</v>
      </c>
      <c r="D5" s="3" t="s">
        <v>9</v>
      </c>
      <c r="E5" s="3" t="s">
        <v>6</v>
      </c>
      <c r="F5" s="3">
        <v>100</v>
      </c>
      <c r="G5" s="3">
        <v>2.2200000000000002</v>
      </c>
      <c r="H5" s="3" t="s">
        <v>10</v>
      </c>
      <c r="I5" s="3">
        <v>-100</v>
      </c>
      <c r="J5" s="2"/>
      <c r="L5" s="4">
        <f t="shared" si="0"/>
        <v>237</v>
      </c>
    </row>
    <row r="6" spans="1:12">
      <c r="A6" s="5">
        <v>40552</v>
      </c>
      <c r="B6" s="6"/>
      <c r="C6" s="7" t="s">
        <v>0</v>
      </c>
      <c r="D6" s="7" t="s">
        <v>11</v>
      </c>
      <c r="E6" s="7" t="s">
        <v>6</v>
      </c>
      <c r="F6" s="7">
        <v>100</v>
      </c>
      <c r="G6" s="7">
        <v>2.68</v>
      </c>
      <c r="H6" s="7" t="s">
        <v>12</v>
      </c>
      <c r="I6" s="7">
        <v>-100</v>
      </c>
      <c r="J6" s="6"/>
      <c r="L6" s="4">
        <f t="shared" si="0"/>
        <v>137</v>
      </c>
    </row>
    <row r="7" spans="1:12">
      <c r="A7" s="1">
        <v>40552</v>
      </c>
      <c r="B7" s="2"/>
      <c r="C7" s="3" t="s">
        <v>0</v>
      </c>
      <c r="D7" s="3" t="s">
        <v>13</v>
      </c>
      <c r="E7" s="3" t="s">
        <v>14</v>
      </c>
      <c r="F7" s="3">
        <v>100</v>
      </c>
      <c r="G7" s="3">
        <v>4.2</v>
      </c>
      <c r="H7" s="9">
        <v>40603</v>
      </c>
      <c r="I7" s="3">
        <v>-100</v>
      </c>
      <c r="J7" s="2"/>
      <c r="L7" s="4">
        <f t="shared" si="0"/>
        <v>37</v>
      </c>
    </row>
    <row r="8" spans="1:12">
      <c r="A8" s="5">
        <v>40552</v>
      </c>
      <c r="B8" s="6"/>
      <c r="C8" s="7" t="s">
        <v>0</v>
      </c>
      <c r="D8" s="7" t="s">
        <v>15</v>
      </c>
      <c r="E8" s="7" t="s">
        <v>16</v>
      </c>
      <c r="F8" s="7">
        <v>100</v>
      </c>
      <c r="G8" s="7">
        <v>1.44</v>
      </c>
      <c r="H8" s="7" t="s">
        <v>3</v>
      </c>
      <c r="I8" s="7">
        <v>44</v>
      </c>
      <c r="J8" s="6"/>
      <c r="L8" s="4">
        <f t="shared" si="0"/>
        <v>81</v>
      </c>
    </row>
    <row r="9" spans="1:12">
      <c r="A9" s="1">
        <v>40552</v>
      </c>
      <c r="B9" s="2"/>
      <c r="C9" s="3" t="s">
        <v>17</v>
      </c>
      <c r="D9" s="3" t="s">
        <v>18</v>
      </c>
      <c r="E9" s="3" t="s">
        <v>19</v>
      </c>
      <c r="F9" s="3">
        <v>100</v>
      </c>
      <c r="G9" s="3">
        <v>1.91</v>
      </c>
      <c r="H9" s="3" t="s">
        <v>20</v>
      </c>
      <c r="I9" s="3">
        <v>-100</v>
      </c>
      <c r="J9" s="2"/>
      <c r="L9" s="4">
        <f t="shared" si="0"/>
        <v>-19</v>
      </c>
    </row>
    <row r="10" spans="1:12">
      <c r="A10" s="5">
        <v>40553</v>
      </c>
      <c r="B10" s="6"/>
      <c r="C10" s="7" t="s">
        <v>21</v>
      </c>
      <c r="D10" s="7" t="s">
        <v>22</v>
      </c>
      <c r="E10" s="7" t="s">
        <v>6</v>
      </c>
      <c r="F10" s="7">
        <v>100</v>
      </c>
      <c r="G10" s="7">
        <v>1.92</v>
      </c>
      <c r="H10" s="8">
        <v>40547</v>
      </c>
      <c r="I10" s="7">
        <v>92</v>
      </c>
      <c r="J10" s="6"/>
      <c r="L10" s="4">
        <f t="shared" si="0"/>
        <v>73</v>
      </c>
    </row>
    <row r="11" spans="1:12">
      <c r="A11" s="1">
        <v>40554</v>
      </c>
      <c r="B11" s="2"/>
      <c r="C11" s="3" t="s">
        <v>23</v>
      </c>
      <c r="D11" s="3" t="s">
        <v>24</v>
      </c>
      <c r="E11" s="3" t="s">
        <v>6</v>
      </c>
      <c r="F11" s="3">
        <v>100</v>
      </c>
      <c r="G11" s="3">
        <v>1.88</v>
      </c>
      <c r="H11" s="9">
        <v>40576</v>
      </c>
      <c r="I11" s="3">
        <v>88</v>
      </c>
      <c r="J11" s="2"/>
      <c r="L11" s="4">
        <f t="shared" si="0"/>
        <v>161</v>
      </c>
    </row>
    <row r="12" spans="1:12">
      <c r="A12" s="5">
        <v>40554</v>
      </c>
      <c r="B12" s="6"/>
      <c r="C12" s="7" t="s">
        <v>23</v>
      </c>
      <c r="D12" s="7" t="s">
        <v>25</v>
      </c>
      <c r="E12" s="7" t="s">
        <v>6</v>
      </c>
      <c r="F12" s="7">
        <v>100</v>
      </c>
      <c r="G12" s="7">
        <v>1.65</v>
      </c>
      <c r="H12" s="8">
        <v>40545</v>
      </c>
      <c r="I12" s="7">
        <v>65</v>
      </c>
      <c r="J12" s="6"/>
      <c r="L12" s="4">
        <f t="shared" si="0"/>
        <v>226</v>
      </c>
    </row>
    <row r="13" spans="1:12">
      <c r="A13" s="1">
        <v>40554</v>
      </c>
      <c r="B13" s="2"/>
      <c r="C13" s="3" t="s">
        <v>26</v>
      </c>
      <c r="D13" s="3" t="s">
        <v>27</v>
      </c>
      <c r="E13" s="3" t="s">
        <v>2</v>
      </c>
      <c r="F13" s="3">
        <v>100</v>
      </c>
      <c r="G13" s="3">
        <v>1.92</v>
      </c>
      <c r="H13" s="9">
        <v>40665</v>
      </c>
      <c r="I13" s="3">
        <v>-100</v>
      </c>
      <c r="J13" s="2"/>
      <c r="L13" s="4">
        <f t="shared" si="0"/>
        <v>126</v>
      </c>
    </row>
    <row r="14" spans="1:12">
      <c r="A14" s="5">
        <v>40555</v>
      </c>
      <c r="B14" s="6"/>
      <c r="C14" s="7" t="s">
        <v>28</v>
      </c>
      <c r="D14" s="7" t="s">
        <v>29</v>
      </c>
      <c r="E14" s="7" t="s">
        <v>6</v>
      </c>
      <c r="F14" s="7">
        <v>100</v>
      </c>
      <c r="G14" s="7">
        <v>1.96</v>
      </c>
      <c r="H14" s="7" t="s">
        <v>12</v>
      </c>
      <c r="I14" s="7">
        <v>-100</v>
      </c>
      <c r="J14" s="6"/>
      <c r="L14" s="4">
        <f t="shared" si="0"/>
        <v>26</v>
      </c>
    </row>
    <row r="15" spans="1:12">
      <c r="A15" s="1">
        <v>40555</v>
      </c>
      <c r="B15" s="2"/>
      <c r="C15" s="3" t="s">
        <v>30</v>
      </c>
      <c r="D15" s="3" t="s">
        <v>31</v>
      </c>
      <c r="E15" s="3" t="s">
        <v>6</v>
      </c>
      <c r="F15" s="3">
        <v>100</v>
      </c>
      <c r="G15" s="3">
        <v>1.98</v>
      </c>
      <c r="H15" s="9">
        <v>40545</v>
      </c>
      <c r="I15" s="3">
        <v>98</v>
      </c>
      <c r="J15" s="2"/>
      <c r="L15" s="4">
        <f t="shared" si="0"/>
        <v>124</v>
      </c>
    </row>
    <row r="16" spans="1:12">
      <c r="A16" s="5">
        <v>40555</v>
      </c>
      <c r="B16" s="6"/>
      <c r="C16" s="7" t="s">
        <v>26</v>
      </c>
      <c r="D16" s="7" t="s">
        <v>32</v>
      </c>
      <c r="E16" s="7" t="s">
        <v>6</v>
      </c>
      <c r="F16" s="7">
        <v>100</v>
      </c>
      <c r="G16" s="7">
        <v>1.91</v>
      </c>
      <c r="H16" s="7" t="s">
        <v>10</v>
      </c>
      <c r="I16" s="7">
        <v>-100</v>
      </c>
      <c r="J16" s="6"/>
      <c r="L16" s="4">
        <f t="shared" si="0"/>
        <v>24</v>
      </c>
    </row>
    <row r="17" spans="1:12">
      <c r="A17" s="1">
        <v>40557</v>
      </c>
      <c r="B17" s="2"/>
      <c r="C17" s="3" t="s">
        <v>33</v>
      </c>
      <c r="D17" s="3" t="s">
        <v>34</v>
      </c>
      <c r="E17" s="3" t="s">
        <v>35</v>
      </c>
      <c r="F17" s="3">
        <v>100</v>
      </c>
      <c r="G17" s="3">
        <v>2.35</v>
      </c>
      <c r="H17" s="3" t="s">
        <v>10</v>
      </c>
      <c r="I17" s="3">
        <v>135</v>
      </c>
      <c r="J17" s="2"/>
      <c r="L17" s="4">
        <f t="shared" si="0"/>
        <v>159</v>
      </c>
    </row>
    <row r="18" spans="1:12">
      <c r="A18" s="5">
        <v>40558</v>
      </c>
      <c r="B18" s="6"/>
      <c r="C18" s="7" t="s">
        <v>23</v>
      </c>
      <c r="D18" s="7" t="s">
        <v>36</v>
      </c>
      <c r="E18" s="7" t="s">
        <v>6</v>
      </c>
      <c r="F18" s="7">
        <v>100</v>
      </c>
      <c r="G18" s="7">
        <v>1.8</v>
      </c>
      <c r="H18" s="8">
        <v>40635</v>
      </c>
      <c r="I18" s="7">
        <v>80</v>
      </c>
      <c r="J18" s="6"/>
      <c r="L18" s="4">
        <f t="shared" si="0"/>
        <v>239</v>
      </c>
    </row>
    <row r="19" spans="1:12">
      <c r="A19" s="1">
        <v>40558</v>
      </c>
      <c r="B19" s="2"/>
      <c r="C19" s="3" t="s">
        <v>37</v>
      </c>
      <c r="D19" s="3" t="s">
        <v>38</v>
      </c>
      <c r="E19" s="3" t="s">
        <v>6</v>
      </c>
      <c r="F19" s="3">
        <v>100</v>
      </c>
      <c r="G19" s="3">
        <v>1.67</v>
      </c>
      <c r="H19" s="3" t="s">
        <v>39</v>
      </c>
      <c r="I19" s="3">
        <v>67</v>
      </c>
      <c r="J19" s="2"/>
      <c r="L19" s="4">
        <f t="shared" si="0"/>
        <v>306</v>
      </c>
    </row>
    <row r="20" spans="1:12">
      <c r="A20" s="5">
        <v>40558</v>
      </c>
      <c r="B20" s="6"/>
      <c r="C20" s="7" t="s">
        <v>40</v>
      </c>
      <c r="D20" s="7" t="s">
        <v>41</v>
      </c>
      <c r="E20" s="7" t="s">
        <v>6</v>
      </c>
      <c r="F20" s="7">
        <v>100</v>
      </c>
      <c r="G20" s="7">
        <v>1.73</v>
      </c>
      <c r="H20" s="7" t="s">
        <v>42</v>
      </c>
      <c r="I20" s="7">
        <v>-100</v>
      </c>
      <c r="J20" s="6"/>
      <c r="L20" s="4">
        <f t="shared" si="0"/>
        <v>206</v>
      </c>
    </row>
    <row r="21" spans="1:12">
      <c r="A21" s="1">
        <v>40558</v>
      </c>
      <c r="B21" s="2"/>
      <c r="C21" s="3" t="s">
        <v>40</v>
      </c>
      <c r="D21" s="3" t="s">
        <v>43</v>
      </c>
      <c r="E21" s="3" t="s">
        <v>6</v>
      </c>
      <c r="F21" s="3">
        <v>100</v>
      </c>
      <c r="G21" s="3">
        <v>1.64</v>
      </c>
      <c r="H21" s="9">
        <v>40544</v>
      </c>
      <c r="I21" s="3">
        <v>-100</v>
      </c>
      <c r="J21" s="2"/>
      <c r="L21" s="4">
        <f t="shared" si="0"/>
        <v>106</v>
      </c>
    </row>
    <row r="22" spans="1:12">
      <c r="A22" s="5">
        <v>40558</v>
      </c>
      <c r="B22" s="6"/>
      <c r="C22" s="7" t="s">
        <v>40</v>
      </c>
      <c r="D22" s="7" t="s">
        <v>44</v>
      </c>
      <c r="E22" s="7" t="s">
        <v>6</v>
      </c>
      <c r="F22" s="7">
        <v>100</v>
      </c>
      <c r="G22" s="7">
        <v>1.69</v>
      </c>
      <c r="H22" s="8">
        <v>40545</v>
      </c>
      <c r="I22" s="7">
        <v>69</v>
      </c>
      <c r="J22" s="6"/>
      <c r="L22" s="4">
        <f t="shared" si="0"/>
        <v>175</v>
      </c>
    </row>
    <row r="23" spans="1:12">
      <c r="A23" s="1">
        <v>40558</v>
      </c>
      <c r="B23" s="2"/>
      <c r="C23" s="3" t="s">
        <v>30</v>
      </c>
      <c r="D23" s="3" t="s">
        <v>45</v>
      </c>
      <c r="E23" s="3" t="s">
        <v>6</v>
      </c>
      <c r="F23" s="3">
        <v>100</v>
      </c>
      <c r="G23" s="3">
        <v>1.69</v>
      </c>
      <c r="H23" s="9">
        <v>40577</v>
      </c>
      <c r="I23" s="3">
        <v>69</v>
      </c>
      <c r="J23" s="2"/>
      <c r="L23" s="4">
        <f t="shared" si="0"/>
        <v>244</v>
      </c>
    </row>
    <row r="24" spans="1:12">
      <c r="A24" s="5">
        <v>40558</v>
      </c>
      <c r="B24" s="6"/>
      <c r="C24" s="7" t="s">
        <v>46</v>
      </c>
      <c r="D24" s="7" t="s">
        <v>47</v>
      </c>
      <c r="E24" s="7" t="s">
        <v>2</v>
      </c>
      <c r="F24" s="7">
        <v>100</v>
      </c>
      <c r="G24" s="7">
        <v>1.68</v>
      </c>
      <c r="H24" s="8">
        <v>40544</v>
      </c>
      <c r="I24" s="7">
        <v>68</v>
      </c>
      <c r="J24" s="6"/>
      <c r="L24" s="4">
        <f t="shared" si="0"/>
        <v>312</v>
      </c>
    </row>
    <row r="25" spans="1:12">
      <c r="A25" s="1">
        <v>40558</v>
      </c>
      <c r="B25" s="2"/>
      <c r="C25" s="3" t="s">
        <v>48</v>
      </c>
      <c r="D25" s="3" t="s">
        <v>49</v>
      </c>
      <c r="E25" s="3" t="s">
        <v>6</v>
      </c>
      <c r="F25" s="3">
        <v>100</v>
      </c>
      <c r="G25" s="3">
        <v>1.93</v>
      </c>
      <c r="H25" s="9">
        <v>40545</v>
      </c>
      <c r="I25" s="3">
        <v>93</v>
      </c>
      <c r="J25" s="2"/>
      <c r="L25" s="4">
        <f t="shared" si="0"/>
        <v>405</v>
      </c>
    </row>
    <row r="26" spans="1:12">
      <c r="A26" s="5">
        <v>40558</v>
      </c>
      <c r="B26" s="6"/>
      <c r="C26" s="7" t="s">
        <v>50</v>
      </c>
      <c r="D26" s="7" t="s">
        <v>51</v>
      </c>
      <c r="E26" s="7" t="s">
        <v>6</v>
      </c>
      <c r="F26" s="7">
        <v>100</v>
      </c>
      <c r="G26" s="7">
        <v>1.86</v>
      </c>
      <c r="H26" s="8">
        <v>40547</v>
      </c>
      <c r="I26" s="7">
        <v>86</v>
      </c>
      <c r="J26" s="6"/>
      <c r="L26" s="4">
        <f t="shared" si="0"/>
        <v>491</v>
      </c>
    </row>
    <row r="27" spans="1:12">
      <c r="A27" s="1">
        <v>40558</v>
      </c>
      <c r="B27" s="2"/>
      <c r="C27" s="3" t="s">
        <v>0</v>
      </c>
      <c r="D27" s="3" t="s">
        <v>52</v>
      </c>
      <c r="E27" s="3" t="s">
        <v>35</v>
      </c>
      <c r="F27" s="3">
        <v>100</v>
      </c>
      <c r="G27" s="3">
        <v>1.99</v>
      </c>
      <c r="H27" s="3" t="s">
        <v>3</v>
      </c>
      <c r="I27" s="3">
        <v>-100</v>
      </c>
      <c r="J27" s="2"/>
      <c r="L27" s="4">
        <f t="shared" si="0"/>
        <v>391</v>
      </c>
    </row>
    <row r="28" spans="1:12">
      <c r="A28" s="5">
        <v>40559</v>
      </c>
      <c r="B28" s="6"/>
      <c r="C28" s="7" t="s">
        <v>4</v>
      </c>
      <c r="D28" s="7" t="s">
        <v>53</v>
      </c>
      <c r="E28" s="7" t="s">
        <v>6</v>
      </c>
      <c r="F28" s="7">
        <v>100</v>
      </c>
      <c r="G28" s="7">
        <v>1.97</v>
      </c>
      <c r="H28" s="8">
        <v>40545</v>
      </c>
      <c r="I28" s="7">
        <v>97</v>
      </c>
      <c r="J28" s="6"/>
      <c r="L28" s="4">
        <f t="shared" si="0"/>
        <v>488</v>
      </c>
    </row>
    <row r="29" spans="1:12">
      <c r="A29" s="1">
        <v>40559</v>
      </c>
      <c r="B29" s="2"/>
      <c r="C29" s="3" t="s">
        <v>4</v>
      </c>
      <c r="D29" s="3" t="s">
        <v>54</v>
      </c>
      <c r="E29" s="3" t="s">
        <v>2</v>
      </c>
      <c r="F29" s="3">
        <v>100</v>
      </c>
      <c r="G29" s="3">
        <v>1.66</v>
      </c>
      <c r="H29" s="9">
        <v>40544</v>
      </c>
      <c r="I29" s="3">
        <v>66</v>
      </c>
      <c r="J29" s="2"/>
      <c r="L29" s="4">
        <f t="shared" si="0"/>
        <v>554</v>
      </c>
    </row>
    <row r="30" spans="1:12">
      <c r="A30" s="5">
        <v>40559</v>
      </c>
      <c r="B30" s="6"/>
      <c r="C30" s="7" t="s">
        <v>40</v>
      </c>
      <c r="D30" s="7" t="s">
        <v>55</v>
      </c>
      <c r="E30" s="7" t="s">
        <v>6</v>
      </c>
      <c r="F30" s="7">
        <v>100</v>
      </c>
      <c r="G30" s="7">
        <v>1.86</v>
      </c>
      <c r="H30" s="7" t="s">
        <v>20</v>
      </c>
      <c r="I30" s="7">
        <v>86</v>
      </c>
      <c r="J30" s="6"/>
      <c r="L30" s="4">
        <f t="shared" si="0"/>
        <v>640</v>
      </c>
    </row>
    <row r="31" spans="1:12">
      <c r="A31" s="1">
        <v>40559</v>
      </c>
      <c r="B31" s="2"/>
      <c r="C31" s="3" t="s">
        <v>4</v>
      </c>
      <c r="D31" s="3" t="s">
        <v>56</v>
      </c>
      <c r="E31" s="3" t="s">
        <v>6</v>
      </c>
      <c r="F31" s="3">
        <v>100</v>
      </c>
      <c r="G31" s="3">
        <v>1.89</v>
      </c>
      <c r="H31" s="9">
        <v>40544</v>
      </c>
      <c r="I31" s="3">
        <v>-100</v>
      </c>
      <c r="J31" s="2"/>
      <c r="L31" s="4">
        <f t="shared" si="0"/>
        <v>540</v>
      </c>
    </row>
    <row r="32" spans="1:12">
      <c r="A32" s="5">
        <v>40559</v>
      </c>
      <c r="B32" s="6"/>
      <c r="C32" s="7" t="s">
        <v>30</v>
      </c>
      <c r="D32" s="7" t="s">
        <v>57</v>
      </c>
      <c r="E32" s="7" t="s">
        <v>2</v>
      </c>
      <c r="F32" s="7">
        <v>100</v>
      </c>
      <c r="G32" s="7">
        <v>1.71</v>
      </c>
      <c r="H32" s="8">
        <v>40576</v>
      </c>
      <c r="I32" s="7">
        <v>-100</v>
      </c>
      <c r="J32" s="6"/>
      <c r="L32" s="4">
        <f t="shared" si="0"/>
        <v>440</v>
      </c>
    </row>
    <row r="33" spans="1:12">
      <c r="A33" s="1">
        <v>40559</v>
      </c>
      <c r="B33" s="2"/>
      <c r="C33" s="3" t="s">
        <v>0</v>
      </c>
      <c r="D33" s="3" t="s">
        <v>58</v>
      </c>
      <c r="E33" s="3" t="s">
        <v>6</v>
      </c>
      <c r="F33" s="3">
        <v>100</v>
      </c>
      <c r="G33" s="3">
        <v>2.36</v>
      </c>
      <c r="H33" s="9">
        <v>40578</v>
      </c>
      <c r="I33" s="3">
        <v>136</v>
      </c>
      <c r="J33" s="2"/>
      <c r="L33" s="4">
        <f t="shared" si="0"/>
        <v>576</v>
      </c>
    </row>
    <row r="34" spans="1:12">
      <c r="A34" s="5">
        <v>40560</v>
      </c>
      <c r="B34" s="6"/>
      <c r="C34" s="7" t="s">
        <v>4</v>
      </c>
      <c r="D34" s="7" t="s">
        <v>59</v>
      </c>
      <c r="E34" s="7" t="s">
        <v>6</v>
      </c>
      <c r="F34" s="7">
        <v>100</v>
      </c>
      <c r="G34" s="7">
        <v>2.38</v>
      </c>
      <c r="H34" s="7" t="s">
        <v>10</v>
      </c>
      <c r="I34" s="7">
        <v>-100</v>
      </c>
      <c r="J34" s="6"/>
      <c r="L34" s="4">
        <f t="shared" si="0"/>
        <v>476</v>
      </c>
    </row>
    <row r="35" spans="1:12">
      <c r="A35" s="1">
        <v>40561</v>
      </c>
      <c r="B35" s="2"/>
      <c r="C35" s="3" t="s">
        <v>26</v>
      </c>
      <c r="D35" s="3" t="s">
        <v>60</v>
      </c>
      <c r="E35" s="3" t="s">
        <v>6</v>
      </c>
      <c r="F35" s="3">
        <v>100</v>
      </c>
      <c r="G35" s="3">
        <v>1.79</v>
      </c>
      <c r="H35" s="9">
        <v>40605</v>
      </c>
      <c r="I35" s="3">
        <v>79</v>
      </c>
      <c r="J35" s="2"/>
      <c r="L35" s="4">
        <f t="shared" si="0"/>
        <v>555</v>
      </c>
    </row>
    <row r="36" spans="1:12">
      <c r="A36" s="5">
        <v>40561</v>
      </c>
      <c r="B36" s="6"/>
      <c r="C36" s="7" t="s">
        <v>26</v>
      </c>
      <c r="D36" s="7" t="s">
        <v>61</v>
      </c>
      <c r="E36" s="7" t="s">
        <v>6</v>
      </c>
      <c r="F36" s="7">
        <v>100</v>
      </c>
      <c r="G36" s="7">
        <v>1.7</v>
      </c>
      <c r="H36" s="7" t="s">
        <v>3</v>
      </c>
      <c r="I36" s="7">
        <v>-100</v>
      </c>
      <c r="J36" s="6"/>
      <c r="L36" s="4">
        <f t="shared" si="0"/>
        <v>455</v>
      </c>
    </row>
    <row r="37" spans="1:12">
      <c r="A37" s="1">
        <v>40561</v>
      </c>
      <c r="B37" s="2"/>
      <c r="C37" s="3" t="s">
        <v>26</v>
      </c>
      <c r="D37" s="3" t="s">
        <v>62</v>
      </c>
      <c r="E37" s="3" t="s">
        <v>6</v>
      </c>
      <c r="F37" s="3">
        <v>100</v>
      </c>
      <c r="G37" s="3">
        <v>1.76</v>
      </c>
      <c r="H37" s="9">
        <v>40544</v>
      </c>
      <c r="I37" s="3">
        <v>-100</v>
      </c>
      <c r="J37" s="2"/>
      <c r="L37" s="4">
        <f t="shared" si="0"/>
        <v>355</v>
      </c>
    </row>
    <row r="38" spans="1:12">
      <c r="A38" s="5">
        <v>40561</v>
      </c>
      <c r="B38" s="6"/>
      <c r="C38" s="7" t="s">
        <v>63</v>
      </c>
      <c r="D38" s="7" t="s">
        <v>64</v>
      </c>
      <c r="E38" s="7" t="s">
        <v>6</v>
      </c>
      <c r="F38" s="7">
        <v>100</v>
      </c>
      <c r="G38" s="7">
        <v>1.64</v>
      </c>
      <c r="H38" s="8">
        <v>40635</v>
      </c>
      <c r="I38" s="7">
        <v>64</v>
      </c>
      <c r="J38" s="6"/>
      <c r="L38" s="4">
        <f t="shared" si="0"/>
        <v>419</v>
      </c>
    </row>
    <row r="39" spans="1:12">
      <c r="A39" s="1">
        <v>40564</v>
      </c>
      <c r="B39" s="2"/>
      <c r="C39" s="3" t="s">
        <v>65</v>
      </c>
      <c r="D39" s="3" t="s">
        <v>66</v>
      </c>
      <c r="E39" s="3" t="s">
        <v>6</v>
      </c>
      <c r="F39" s="3">
        <v>100</v>
      </c>
      <c r="G39" s="3">
        <v>1.61</v>
      </c>
      <c r="H39" s="9">
        <v>40546</v>
      </c>
      <c r="I39" s="3">
        <v>61</v>
      </c>
      <c r="J39" s="2"/>
      <c r="L39" s="4">
        <f t="shared" si="0"/>
        <v>480</v>
      </c>
    </row>
    <row r="40" spans="1:12">
      <c r="A40" s="5">
        <v>40564</v>
      </c>
      <c r="B40" s="6"/>
      <c r="C40" s="7" t="s">
        <v>40</v>
      </c>
      <c r="D40" s="7" t="s">
        <v>67</v>
      </c>
      <c r="E40" s="7" t="s">
        <v>68</v>
      </c>
      <c r="F40" s="7">
        <v>100</v>
      </c>
      <c r="G40" s="7">
        <v>1.79</v>
      </c>
      <c r="H40" s="7" t="s">
        <v>12</v>
      </c>
      <c r="I40" s="7">
        <v>-100</v>
      </c>
      <c r="J40" s="6"/>
      <c r="L40" s="4">
        <f t="shared" si="0"/>
        <v>380</v>
      </c>
    </row>
    <row r="41" spans="1:12">
      <c r="A41" s="1">
        <v>40565</v>
      </c>
      <c r="B41" s="2"/>
      <c r="C41" s="3" t="s">
        <v>23</v>
      </c>
      <c r="D41" s="3" t="s">
        <v>69</v>
      </c>
      <c r="E41" s="3" t="s">
        <v>6</v>
      </c>
      <c r="F41" s="3">
        <v>100</v>
      </c>
      <c r="G41" s="3">
        <v>1.83</v>
      </c>
      <c r="H41" s="9">
        <v>40546</v>
      </c>
      <c r="I41" s="3">
        <v>83</v>
      </c>
      <c r="J41" s="2"/>
      <c r="L41" s="4">
        <f t="shared" si="0"/>
        <v>463</v>
      </c>
    </row>
    <row r="42" spans="1:12">
      <c r="A42" s="5">
        <v>40565</v>
      </c>
      <c r="B42" s="6"/>
      <c r="C42" s="7" t="s">
        <v>23</v>
      </c>
      <c r="D42" s="7" t="s">
        <v>70</v>
      </c>
      <c r="E42" s="7" t="s">
        <v>6</v>
      </c>
      <c r="F42" s="7">
        <v>100</v>
      </c>
      <c r="G42" s="7">
        <v>1.85</v>
      </c>
      <c r="H42" s="7" t="s">
        <v>39</v>
      </c>
      <c r="I42" s="7">
        <v>85</v>
      </c>
      <c r="J42" s="6"/>
      <c r="L42" s="4">
        <f t="shared" si="0"/>
        <v>548</v>
      </c>
    </row>
    <row r="43" spans="1:12">
      <c r="A43" s="1">
        <v>40565</v>
      </c>
      <c r="B43" s="2"/>
      <c r="C43" s="3" t="s">
        <v>37</v>
      </c>
      <c r="D43" s="3" t="s">
        <v>71</v>
      </c>
      <c r="E43" s="3" t="s">
        <v>6</v>
      </c>
      <c r="F43" s="3">
        <v>100</v>
      </c>
      <c r="G43" s="3">
        <v>1.76</v>
      </c>
      <c r="H43" s="9">
        <v>40578</v>
      </c>
      <c r="I43" s="3">
        <v>76</v>
      </c>
      <c r="J43" s="2"/>
      <c r="L43" s="4">
        <f t="shared" si="0"/>
        <v>624</v>
      </c>
    </row>
    <row r="44" spans="1:12">
      <c r="A44" s="5">
        <v>40565</v>
      </c>
      <c r="B44" s="6"/>
      <c r="C44" s="7" t="s">
        <v>37</v>
      </c>
      <c r="D44" s="7" t="s">
        <v>72</v>
      </c>
      <c r="E44" s="7" t="s">
        <v>6</v>
      </c>
      <c r="F44" s="7">
        <v>100</v>
      </c>
      <c r="G44" s="7">
        <v>1.74</v>
      </c>
      <c r="H44" s="8">
        <v>40576</v>
      </c>
      <c r="I44" s="7">
        <v>74</v>
      </c>
      <c r="J44" s="6"/>
      <c r="L44" s="4">
        <f t="shared" si="0"/>
        <v>698</v>
      </c>
    </row>
    <row r="45" spans="1:12">
      <c r="A45" s="1">
        <v>40565</v>
      </c>
      <c r="B45" s="2"/>
      <c r="C45" s="3" t="s">
        <v>30</v>
      </c>
      <c r="D45" s="3" t="s">
        <v>73</v>
      </c>
      <c r="E45" s="3" t="s">
        <v>6</v>
      </c>
      <c r="F45" s="3">
        <v>100</v>
      </c>
      <c r="G45" s="3">
        <v>1.9</v>
      </c>
      <c r="H45" s="9">
        <v>40575</v>
      </c>
      <c r="I45" s="3">
        <v>90</v>
      </c>
      <c r="J45" s="2"/>
      <c r="L45" s="4">
        <f t="shared" si="0"/>
        <v>788</v>
      </c>
    </row>
    <row r="46" spans="1:12">
      <c r="A46" s="5">
        <v>40565</v>
      </c>
      <c r="B46" s="6"/>
      <c r="C46" s="7" t="s">
        <v>21</v>
      </c>
      <c r="D46" s="7" t="s">
        <v>74</v>
      </c>
      <c r="E46" s="7" t="s">
        <v>6</v>
      </c>
      <c r="F46" s="7">
        <v>100</v>
      </c>
      <c r="G46" s="7">
        <v>1.74</v>
      </c>
      <c r="H46" s="8">
        <v>40547</v>
      </c>
      <c r="I46" s="7">
        <v>74</v>
      </c>
      <c r="J46" s="6"/>
      <c r="L46" s="4">
        <f t="shared" si="0"/>
        <v>862</v>
      </c>
    </row>
    <row r="47" spans="1:12">
      <c r="A47" s="1">
        <v>40565</v>
      </c>
      <c r="B47" s="2"/>
      <c r="C47" s="3" t="s">
        <v>4</v>
      </c>
      <c r="D47" s="3" t="s">
        <v>75</v>
      </c>
      <c r="E47" s="3" t="s">
        <v>2</v>
      </c>
      <c r="F47" s="3">
        <v>100</v>
      </c>
      <c r="G47" s="3">
        <v>1.66</v>
      </c>
      <c r="H47" s="3" t="s">
        <v>76</v>
      </c>
      <c r="I47" s="3">
        <v>66</v>
      </c>
      <c r="J47" s="2"/>
      <c r="L47" s="4">
        <f t="shared" si="0"/>
        <v>928</v>
      </c>
    </row>
    <row r="48" spans="1:12">
      <c r="A48" s="5">
        <v>40565</v>
      </c>
      <c r="B48" s="6"/>
      <c r="C48" s="7" t="s">
        <v>4</v>
      </c>
      <c r="D48" s="7" t="s">
        <v>77</v>
      </c>
      <c r="E48" s="7" t="s">
        <v>6</v>
      </c>
      <c r="F48" s="7">
        <v>100</v>
      </c>
      <c r="G48" s="7">
        <v>1.81</v>
      </c>
      <c r="H48" s="7" t="s">
        <v>12</v>
      </c>
      <c r="I48" s="7">
        <v>-100</v>
      </c>
      <c r="J48" s="6"/>
      <c r="L48" s="4">
        <f t="shared" si="0"/>
        <v>828</v>
      </c>
    </row>
    <row r="49" spans="1:12">
      <c r="A49" s="1">
        <v>40565</v>
      </c>
      <c r="B49" s="2"/>
      <c r="C49" s="3" t="s">
        <v>40</v>
      </c>
      <c r="D49" s="3" t="s">
        <v>78</v>
      </c>
      <c r="E49" s="3" t="s">
        <v>6</v>
      </c>
      <c r="F49" s="3">
        <v>100</v>
      </c>
      <c r="G49" s="3">
        <v>1.94</v>
      </c>
      <c r="H49" s="3" t="s">
        <v>42</v>
      </c>
      <c r="I49" s="3">
        <v>-100</v>
      </c>
      <c r="J49" s="2"/>
      <c r="L49" s="4">
        <f t="shared" si="0"/>
        <v>728</v>
      </c>
    </row>
    <row r="50" spans="1:12">
      <c r="A50" s="5">
        <v>40566</v>
      </c>
      <c r="B50" s="6"/>
      <c r="C50" s="7" t="s">
        <v>4</v>
      </c>
      <c r="D50" s="7" t="s">
        <v>79</v>
      </c>
      <c r="E50" s="7" t="s">
        <v>6</v>
      </c>
      <c r="F50" s="7">
        <v>100</v>
      </c>
      <c r="G50" s="7">
        <v>1.85</v>
      </c>
      <c r="H50" s="8">
        <v>40546</v>
      </c>
      <c r="I50" s="7">
        <v>85</v>
      </c>
      <c r="J50" s="6"/>
      <c r="L50" s="4">
        <f t="shared" si="0"/>
        <v>813</v>
      </c>
    </row>
    <row r="51" spans="1:12">
      <c r="A51" s="1">
        <v>40566</v>
      </c>
      <c r="B51" s="2"/>
      <c r="C51" s="3" t="s">
        <v>0</v>
      </c>
      <c r="D51" s="3" t="s">
        <v>80</v>
      </c>
      <c r="E51" s="3" t="s">
        <v>35</v>
      </c>
      <c r="F51" s="3">
        <v>100</v>
      </c>
      <c r="G51" s="3">
        <v>2</v>
      </c>
      <c r="H51" s="3" t="s">
        <v>10</v>
      </c>
      <c r="I51" s="3">
        <v>100</v>
      </c>
      <c r="J51" s="2"/>
      <c r="L51" s="4">
        <f t="shared" si="0"/>
        <v>913</v>
      </c>
    </row>
    <row r="52" spans="1:12">
      <c r="A52" s="5">
        <v>40566</v>
      </c>
      <c r="B52" s="6"/>
      <c r="C52" s="7" t="s">
        <v>40</v>
      </c>
      <c r="D52" s="7" t="s">
        <v>81</v>
      </c>
      <c r="E52" s="7" t="s">
        <v>6</v>
      </c>
      <c r="F52" s="7">
        <v>100</v>
      </c>
      <c r="G52" s="7">
        <v>1.72</v>
      </c>
      <c r="H52" s="8">
        <v>40603</v>
      </c>
      <c r="I52" s="7">
        <v>72</v>
      </c>
      <c r="J52" s="6"/>
      <c r="L52" s="4">
        <f t="shared" si="0"/>
        <v>985</v>
      </c>
    </row>
    <row r="53" spans="1:12">
      <c r="A53" s="1">
        <v>40566</v>
      </c>
      <c r="B53" s="2"/>
      <c r="C53" s="3" t="s">
        <v>0</v>
      </c>
      <c r="D53" s="3" t="s">
        <v>82</v>
      </c>
      <c r="E53" s="3" t="s">
        <v>83</v>
      </c>
      <c r="F53" s="3">
        <v>100</v>
      </c>
      <c r="G53" s="3">
        <v>3.1</v>
      </c>
      <c r="H53" s="3" t="s">
        <v>10</v>
      </c>
      <c r="I53" s="3">
        <v>-100</v>
      </c>
      <c r="J53" s="2"/>
      <c r="L53" s="4">
        <f t="shared" si="0"/>
        <v>885</v>
      </c>
    </row>
    <row r="54" spans="1:12">
      <c r="A54" s="5">
        <v>40566</v>
      </c>
      <c r="B54" s="6"/>
      <c r="C54" s="7" t="s">
        <v>30</v>
      </c>
      <c r="D54" s="7" t="s">
        <v>84</v>
      </c>
      <c r="E54" s="7" t="s">
        <v>6</v>
      </c>
      <c r="F54" s="7">
        <v>100</v>
      </c>
      <c r="G54" s="7">
        <v>2.0299999999999998</v>
      </c>
      <c r="H54" s="7" t="s">
        <v>76</v>
      </c>
      <c r="I54" s="7">
        <v>-100</v>
      </c>
      <c r="J54" s="6"/>
      <c r="L54" s="4">
        <f t="shared" si="0"/>
        <v>785</v>
      </c>
    </row>
    <row r="55" spans="1:12">
      <c r="A55" s="1">
        <v>40566</v>
      </c>
      <c r="B55" s="2"/>
      <c r="C55" s="3" t="s">
        <v>21</v>
      </c>
      <c r="D55" s="3" t="s">
        <v>85</v>
      </c>
      <c r="E55" s="3" t="s">
        <v>6</v>
      </c>
      <c r="F55" s="3">
        <v>100</v>
      </c>
      <c r="G55" s="3">
        <v>1.72</v>
      </c>
      <c r="H55" s="9">
        <v>40545</v>
      </c>
      <c r="I55" s="3">
        <v>72</v>
      </c>
      <c r="J55" s="2"/>
      <c r="L55" s="4">
        <f t="shared" si="0"/>
        <v>857</v>
      </c>
    </row>
    <row r="56" spans="1:12">
      <c r="A56" s="5">
        <v>40568</v>
      </c>
      <c r="B56" s="6"/>
      <c r="C56" s="7" t="s">
        <v>37</v>
      </c>
      <c r="D56" s="7" t="s">
        <v>86</v>
      </c>
      <c r="E56" s="7" t="s">
        <v>6</v>
      </c>
      <c r="F56" s="7">
        <v>100</v>
      </c>
      <c r="G56" s="7">
        <v>1.98</v>
      </c>
      <c r="H56" s="7" t="s">
        <v>3</v>
      </c>
      <c r="I56" s="7">
        <v>-100</v>
      </c>
      <c r="J56" s="6"/>
      <c r="L56" s="4">
        <f t="shared" si="0"/>
        <v>757</v>
      </c>
    </row>
    <row r="57" spans="1:12">
      <c r="A57" s="1">
        <v>40568</v>
      </c>
      <c r="B57" s="2"/>
      <c r="C57" s="3" t="s">
        <v>23</v>
      </c>
      <c r="D57" s="3" t="s">
        <v>87</v>
      </c>
      <c r="E57" s="3" t="s">
        <v>6</v>
      </c>
      <c r="F57" s="3">
        <v>100</v>
      </c>
      <c r="G57" s="3">
        <v>1.87</v>
      </c>
      <c r="H57" s="9">
        <v>40544</v>
      </c>
      <c r="I57" s="3">
        <v>-100</v>
      </c>
      <c r="J57" s="2"/>
      <c r="L57" s="4">
        <f t="shared" si="0"/>
        <v>657</v>
      </c>
    </row>
    <row r="58" spans="1:12">
      <c r="A58" s="5">
        <v>40568</v>
      </c>
      <c r="B58" s="6"/>
      <c r="C58" s="7" t="s">
        <v>26</v>
      </c>
      <c r="D58" s="7" t="s">
        <v>88</v>
      </c>
      <c r="E58" s="7" t="s">
        <v>6</v>
      </c>
      <c r="F58" s="7">
        <v>100</v>
      </c>
      <c r="G58" s="7">
        <v>1.76</v>
      </c>
      <c r="H58" s="8">
        <v>40634</v>
      </c>
      <c r="I58" s="7">
        <v>76</v>
      </c>
      <c r="J58" s="6"/>
      <c r="L58" s="4">
        <f t="shared" si="0"/>
        <v>733</v>
      </c>
    </row>
    <row r="59" spans="1:12">
      <c r="A59" s="1">
        <v>40568</v>
      </c>
      <c r="B59" s="2"/>
      <c r="C59" s="3" t="s">
        <v>26</v>
      </c>
      <c r="D59" s="3" t="s">
        <v>89</v>
      </c>
      <c r="E59" s="3" t="s">
        <v>6</v>
      </c>
      <c r="F59" s="3">
        <v>100</v>
      </c>
      <c r="G59" s="3">
        <v>1.72</v>
      </c>
      <c r="H59" s="9">
        <v>40578</v>
      </c>
      <c r="I59" s="3">
        <v>72</v>
      </c>
      <c r="J59" s="2"/>
      <c r="L59" s="4">
        <f t="shared" si="0"/>
        <v>805</v>
      </c>
    </row>
    <row r="60" spans="1:12">
      <c r="A60" s="5">
        <v>40568</v>
      </c>
      <c r="B60" s="6"/>
      <c r="C60" s="7" t="s">
        <v>30</v>
      </c>
      <c r="D60" s="7" t="s">
        <v>90</v>
      </c>
      <c r="E60" s="7" t="s">
        <v>91</v>
      </c>
      <c r="F60" s="7">
        <v>100</v>
      </c>
      <c r="G60" s="7">
        <v>2.37</v>
      </c>
      <c r="H60" s="8">
        <v>40575</v>
      </c>
      <c r="I60" s="7">
        <v>137</v>
      </c>
      <c r="J60" s="6"/>
      <c r="L60" s="4">
        <f t="shared" si="0"/>
        <v>942</v>
      </c>
    </row>
    <row r="61" spans="1:12">
      <c r="A61" s="1">
        <v>40569</v>
      </c>
      <c r="B61" s="2"/>
      <c r="C61" s="3" t="s">
        <v>30</v>
      </c>
      <c r="D61" s="3" t="s">
        <v>92</v>
      </c>
      <c r="E61" s="3" t="s">
        <v>35</v>
      </c>
      <c r="F61" s="3">
        <v>100</v>
      </c>
      <c r="G61" s="3">
        <v>2.44</v>
      </c>
      <c r="H61" s="3" t="s">
        <v>10</v>
      </c>
      <c r="I61" s="3">
        <v>144</v>
      </c>
      <c r="J61" s="2"/>
      <c r="L61" s="4">
        <f t="shared" si="0"/>
        <v>1086</v>
      </c>
    </row>
    <row r="62" spans="1:12">
      <c r="A62" s="5">
        <v>40569</v>
      </c>
      <c r="B62" s="6"/>
      <c r="C62" s="7" t="s">
        <v>93</v>
      </c>
      <c r="D62" s="7" t="s">
        <v>94</v>
      </c>
      <c r="E62" s="7" t="s">
        <v>6</v>
      </c>
      <c r="F62" s="7">
        <v>100</v>
      </c>
      <c r="G62" s="7">
        <v>1.78</v>
      </c>
      <c r="H62" s="7" t="s">
        <v>3</v>
      </c>
      <c r="I62" s="7">
        <v>-100</v>
      </c>
      <c r="J62" s="6"/>
      <c r="L62" s="4">
        <f t="shared" si="0"/>
        <v>986</v>
      </c>
    </row>
    <row r="63" spans="1:12">
      <c r="A63" s="1">
        <v>40571</v>
      </c>
      <c r="B63" s="2"/>
      <c r="C63" s="3" t="s">
        <v>23</v>
      </c>
      <c r="D63" s="3" t="s">
        <v>95</v>
      </c>
      <c r="E63" s="3" t="s">
        <v>6</v>
      </c>
      <c r="F63" s="3">
        <v>100</v>
      </c>
      <c r="G63" s="3">
        <v>1.65</v>
      </c>
      <c r="H63" s="9">
        <v>40545</v>
      </c>
      <c r="I63" s="3">
        <v>65</v>
      </c>
      <c r="J63" s="2"/>
      <c r="L63" s="4">
        <f t="shared" si="0"/>
        <v>1051</v>
      </c>
    </row>
    <row r="64" spans="1:12">
      <c r="A64" s="5">
        <v>40571</v>
      </c>
      <c r="B64" s="6"/>
      <c r="C64" s="7" t="s">
        <v>96</v>
      </c>
      <c r="D64" s="7" t="s">
        <v>97</v>
      </c>
      <c r="E64" s="7" t="s">
        <v>6</v>
      </c>
      <c r="F64" s="7">
        <v>100</v>
      </c>
      <c r="G64" s="7">
        <v>1.87</v>
      </c>
      <c r="H64" s="7" t="s">
        <v>42</v>
      </c>
      <c r="I64" s="7">
        <v>-100</v>
      </c>
      <c r="J64" s="6"/>
      <c r="L64" s="4">
        <f t="shared" si="0"/>
        <v>951</v>
      </c>
    </row>
    <row r="65" spans="1:12">
      <c r="A65" s="1">
        <v>40571</v>
      </c>
      <c r="B65" s="2"/>
      <c r="C65" s="3" t="s">
        <v>98</v>
      </c>
      <c r="D65" s="3" t="s">
        <v>99</v>
      </c>
      <c r="E65" s="3" t="s">
        <v>6</v>
      </c>
      <c r="F65" s="3">
        <v>100</v>
      </c>
      <c r="G65" s="3">
        <v>1.64</v>
      </c>
      <c r="H65" s="9">
        <v>40544</v>
      </c>
      <c r="I65" s="3">
        <v>-100</v>
      </c>
      <c r="J65" s="2"/>
      <c r="L65" s="4">
        <f t="shared" si="0"/>
        <v>851</v>
      </c>
    </row>
    <row r="66" spans="1:12">
      <c r="A66" s="5">
        <v>40571</v>
      </c>
      <c r="B66" s="6"/>
      <c r="C66" s="7" t="s">
        <v>40</v>
      </c>
      <c r="D66" s="7" t="s">
        <v>100</v>
      </c>
      <c r="E66" s="7" t="s">
        <v>6</v>
      </c>
      <c r="F66" s="7">
        <v>100</v>
      </c>
      <c r="G66" s="7">
        <v>1.67</v>
      </c>
      <c r="H66" s="7" t="s">
        <v>76</v>
      </c>
      <c r="I66" s="7">
        <v>-100</v>
      </c>
      <c r="J66" s="6"/>
      <c r="L66" s="4">
        <f t="shared" si="0"/>
        <v>751</v>
      </c>
    </row>
    <row r="67" spans="1:12">
      <c r="A67" s="1">
        <v>40572</v>
      </c>
      <c r="B67" s="2"/>
      <c r="C67" s="3" t="s">
        <v>37</v>
      </c>
      <c r="D67" s="3" t="s">
        <v>101</v>
      </c>
      <c r="E67" s="3" t="s">
        <v>2</v>
      </c>
      <c r="F67" s="3">
        <v>100</v>
      </c>
      <c r="G67" s="3">
        <v>1.75</v>
      </c>
      <c r="H67" s="3" t="s">
        <v>10</v>
      </c>
      <c r="I67" s="3">
        <v>75</v>
      </c>
      <c r="J67" s="2"/>
      <c r="L67" s="4">
        <f t="shared" ref="L67:L130" si="1">I67+L66</f>
        <v>826</v>
      </c>
    </row>
    <row r="68" spans="1:12">
      <c r="A68" s="5">
        <v>40572</v>
      </c>
      <c r="B68" s="6"/>
      <c r="C68" s="7" t="s">
        <v>102</v>
      </c>
      <c r="D68" s="7" t="s">
        <v>103</v>
      </c>
      <c r="E68" s="7" t="s">
        <v>104</v>
      </c>
      <c r="F68" s="7">
        <v>100</v>
      </c>
      <c r="G68" s="7">
        <v>2.12</v>
      </c>
      <c r="H68" s="7" t="s">
        <v>12</v>
      </c>
      <c r="I68" s="7">
        <v>-100</v>
      </c>
      <c r="J68" s="6"/>
      <c r="L68" s="4">
        <f t="shared" si="1"/>
        <v>726</v>
      </c>
    </row>
    <row r="69" spans="1:12">
      <c r="A69" s="1">
        <v>40572</v>
      </c>
      <c r="B69" s="2"/>
      <c r="C69" s="3" t="s">
        <v>26</v>
      </c>
      <c r="D69" s="3" t="s">
        <v>105</v>
      </c>
      <c r="E69" s="3" t="s">
        <v>104</v>
      </c>
      <c r="F69" s="3">
        <v>100</v>
      </c>
      <c r="G69" s="3">
        <v>1.74</v>
      </c>
      <c r="H69" s="9">
        <v>40544</v>
      </c>
      <c r="I69" s="3">
        <v>-100</v>
      </c>
      <c r="J69" s="2"/>
      <c r="L69" s="4">
        <f t="shared" si="1"/>
        <v>626</v>
      </c>
    </row>
    <row r="70" spans="1:12">
      <c r="A70" s="5">
        <v>40572</v>
      </c>
      <c r="B70" s="6"/>
      <c r="C70" s="7" t="s">
        <v>23</v>
      </c>
      <c r="D70" s="7" t="s">
        <v>106</v>
      </c>
      <c r="E70" s="7" t="s">
        <v>104</v>
      </c>
      <c r="F70" s="7">
        <v>100</v>
      </c>
      <c r="G70" s="7">
        <v>1.77</v>
      </c>
      <c r="H70" s="8">
        <v>40549</v>
      </c>
      <c r="I70" s="7">
        <v>77</v>
      </c>
      <c r="J70" s="6"/>
      <c r="L70" s="4">
        <f t="shared" si="1"/>
        <v>703</v>
      </c>
    </row>
    <row r="71" spans="1:12">
      <c r="A71" s="1">
        <v>40572</v>
      </c>
      <c r="B71" s="2"/>
      <c r="C71" s="3" t="s">
        <v>107</v>
      </c>
      <c r="D71" s="3" t="s">
        <v>108</v>
      </c>
      <c r="E71" s="3" t="s">
        <v>104</v>
      </c>
      <c r="F71" s="3">
        <v>100</v>
      </c>
      <c r="G71" s="3">
        <v>1.79</v>
      </c>
      <c r="H71" s="3" t="s">
        <v>12</v>
      </c>
      <c r="I71" s="3">
        <v>-100</v>
      </c>
      <c r="J71" s="2"/>
      <c r="L71" s="4">
        <f t="shared" si="1"/>
        <v>603</v>
      </c>
    </row>
    <row r="72" spans="1:12">
      <c r="A72" s="5">
        <v>40572</v>
      </c>
      <c r="B72" s="6"/>
      <c r="C72" s="7" t="s">
        <v>63</v>
      </c>
      <c r="D72" s="7" t="s">
        <v>109</v>
      </c>
      <c r="E72" s="7" t="s">
        <v>104</v>
      </c>
      <c r="F72" s="7">
        <v>100</v>
      </c>
      <c r="G72" s="7">
        <v>1.62</v>
      </c>
      <c r="H72" s="8">
        <v>40606</v>
      </c>
      <c r="I72" s="7">
        <v>62</v>
      </c>
      <c r="J72" s="6"/>
      <c r="L72" s="4">
        <f t="shared" si="1"/>
        <v>665</v>
      </c>
    </row>
    <row r="73" spans="1:12">
      <c r="A73" s="1">
        <v>40572</v>
      </c>
      <c r="B73" s="2"/>
      <c r="C73" s="3" t="s">
        <v>110</v>
      </c>
      <c r="D73" s="3" t="s">
        <v>111</v>
      </c>
      <c r="E73" s="3" t="s">
        <v>112</v>
      </c>
      <c r="F73" s="3">
        <v>100</v>
      </c>
      <c r="G73" s="3">
        <v>5.8</v>
      </c>
      <c r="H73" s="3" t="s">
        <v>10</v>
      </c>
      <c r="I73" s="3">
        <v>-100</v>
      </c>
      <c r="J73" s="2"/>
      <c r="L73" s="4">
        <f t="shared" si="1"/>
        <v>565</v>
      </c>
    </row>
    <row r="74" spans="1:12">
      <c r="A74" s="5">
        <v>40573</v>
      </c>
      <c r="B74" s="6"/>
      <c r="C74" s="7" t="s">
        <v>110</v>
      </c>
      <c r="D74" s="7" t="s">
        <v>113</v>
      </c>
      <c r="E74" s="7" t="s">
        <v>35</v>
      </c>
      <c r="F74" s="7">
        <v>100</v>
      </c>
      <c r="G74" s="7">
        <v>2.06</v>
      </c>
      <c r="H74" s="7" t="s">
        <v>10</v>
      </c>
      <c r="I74" s="7">
        <v>106</v>
      </c>
      <c r="J74" s="6"/>
      <c r="L74" s="4">
        <f t="shared" si="1"/>
        <v>671</v>
      </c>
    </row>
    <row r="75" spans="1:12">
      <c r="A75" s="1">
        <v>40573</v>
      </c>
      <c r="B75" s="2"/>
      <c r="C75" s="3" t="s">
        <v>114</v>
      </c>
      <c r="D75" s="3" t="s">
        <v>115</v>
      </c>
      <c r="E75" s="3" t="s">
        <v>35</v>
      </c>
      <c r="F75" s="3">
        <v>100</v>
      </c>
      <c r="G75" s="3">
        <v>2.02</v>
      </c>
      <c r="H75" s="3" t="s">
        <v>10</v>
      </c>
      <c r="I75" s="3">
        <v>102</v>
      </c>
      <c r="J75" s="2"/>
      <c r="L75" s="4">
        <f t="shared" si="1"/>
        <v>773</v>
      </c>
    </row>
    <row r="76" spans="1:12">
      <c r="A76" s="5">
        <v>40573</v>
      </c>
      <c r="B76" s="6"/>
      <c r="C76" s="7" t="s">
        <v>116</v>
      </c>
      <c r="D76" s="7" t="s">
        <v>117</v>
      </c>
      <c r="E76" s="7" t="s">
        <v>118</v>
      </c>
      <c r="F76" s="7">
        <v>100</v>
      </c>
      <c r="G76" s="7">
        <v>1.6</v>
      </c>
      <c r="H76" s="7" t="s">
        <v>20</v>
      </c>
      <c r="I76" s="7">
        <v>-100</v>
      </c>
      <c r="J76" s="6"/>
      <c r="L76" s="4">
        <f t="shared" si="1"/>
        <v>673</v>
      </c>
    </row>
    <row r="77" spans="1:12">
      <c r="A77" s="1">
        <v>40573</v>
      </c>
      <c r="B77" s="2"/>
      <c r="C77" s="3" t="s">
        <v>116</v>
      </c>
      <c r="D77" s="3" t="s">
        <v>119</v>
      </c>
      <c r="E77" s="3" t="s">
        <v>104</v>
      </c>
      <c r="F77" s="3">
        <v>100</v>
      </c>
      <c r="G77" s="3">
        <v>1.77</v>
      </c>
      <c r="H77" s="9">
        <v>40577</v>
      </c>
      <c r="I77" s="3">
        <v>77</v>
      </c>
      <c r="J77" s="2"/>
      <c r="L77" s="4">
        <f t="shared" si="1"/>
        <v>750</v>
      </c>
    </row>
    <row r="78" spans="1:12">
      <c r="A78" s="5">
        <v>40573</v>
      </c>
      <c r="B78" s="6"/>
      <c r="C78" s="7" t="s">
        <v>98</v>
      </c>
      <c r="D78" s="7" t="s">
        <v>120</v>
      </c>
      <c r="E78" s="7" t="s">
        <v>104</v>
      </c>
      <c r="F78" s="7">
        <v>100</v>
      </c>
      <c r="G78" s="7">
        <v>1.61</v>
      </c>
      <c r="H78" s="8">
        <v>40634</v>
      </c>
      <c r="I78" s="7">
        <v>61</v>
      </c>
      <c r="J78" s="6"/>
      <c r="L78" s="4">
        <f t="shared" si="1"/>
        <v>811</v>
      </c>
    </row>
    <row r="79" spans="1:12">
      <c r="A79" s="1">
        <v>40573</v>
      </c>
      <c r="B79" s="2"/>
      <c r="C79" s="3" t="s">
        <v>40</v>
      </c>
      <c r="D79" s="3" t="s">
        <v>121</v>
      </c>
      <c r="E79" s="3" t="s">
        <v>104</v>
      </c>
      <c r="F79" s="3">
        <v>100</v>
      </c>
      <c r="G79" s="3">
        <v>1.73</v>
      </c>
      <c r="H79" s="3" t="s">
        <v>42</v>
      </c>
      <c r="I79" s="3">
        <v>-100</v>
      </c>
      <c r="J79" s="2"/>
      <c r="L79" s="4">
        <f t="shared" si="1"/>
        <v>711</v>
      </c>
    </row>
    <row r="80" spans="1:12">
      <c r="A80" s="5">
        <v>40573</v>
      </c>
      <c r="B80" s="6"/>
      <c r="C80" s="7" t="s">
        <v>21</v>
      </c>
      <c r="D80" s="7" t="s">
        <v>122</v>
      </c>
      <c r="E80" s="7" t="s">
        <v>104</v>
      </c>
      <c r="F80" s="7">
        <v>100</v>
      </c>
      <c r="G80" s="7">
        <v>1.82</v>
      </c>
      <c r="H80" s="7" t="s">
        <v>3</v>
      </c>
      <c r="I80" s="7">
        <v>-100</v>
      </c>
      <c r="J80" s="6"/>
      <c r="L80" s="4">
        <f t="shared" si="1"/>
        <v>611</v>
      </c>
    </row>
    <row r="81" spans="1:12">
      <c r="A81" s="1">
        <v>40573</v>
      </c>
      <c r="B81" s="2"/>
      <c r="C81" s="3" t="s">
        <v>116</v>
      </c>
      <c r="D81" s="3" t="s">
        <v>123</v>
      </c>
      <c r="E81" s="3" t="s">
        <v>104</v>
      </c>
      <c r="F81" s="3">
        <v>100</v>
      </c>
      <c r="G81" s="3">
        <v>1.89</v>
      </c>
      <c r="H81" s="9">
        <v>40575</v>
      </c>
      <c r="I81" s="3">
        <v>89</v>
      </c>
      <c r="J81" s="2"/>
      <c r="L81" s="4">
        <f t="shared" si="1"/>
        <v>700</v>
      </c>
    </row>
    <row r="82" spans="1:12">
      <c r="A82" s="5">
        <v>40573</v>
      </c>
      <c r="B82" s="6"/>
      <c r="C82" s="7" t="s">
        <v>116</v>
      </c>
      <c r="D82" s="7" t="s">
        <v>123</v>
      </c>
      <c r="E82" s="7" t="s">
        <v>19</v>
      </c>
      <c r="F82" s="7">
        <v>100</v>
      </c>
      <c r="G82" s="7">
        <v>1.67</v>
      </c>
      <c r="H82" s="8">
        <v>40575</v>
      </c>
      <c r="I82" s="7">
        <v>67</v>
      </c>
      <c r="J82" s="6"/>
      <c r="L82" s="4">
        <f t="shared" si="1"/>
        <v>767</v>
      </c>
    </row>
    <row r="83" spans="1:12">
      <c r="A83" s="1">
        <v>40573</v>
      </c>
      <c r="B83" s="2"/>
      <c r="C83" s="3" t="s">
        <v>116</v>
      </c>
      <c r="D83" s="3" t="s">
        <v>124</v>
      </c>
      <c r="E83" s="3" t="s">
        <v>118</v>
      </c>
      <c r="F83" s="3">
        <v>100</v>
      </c>
      <c r="G83" s="3">
        <v>1.76</v>
      </c>
      <c r="H83" s="3" t="s">
        <v>39</v>
      </c>
      <c r="I83" s="3">
        <v>-100</v>
      </c>
      <c r="J83" s="10"/>
      <c r="L83" s="4">
        <f t="shared" si="1"/>
        <v>667</v>
      </c>
    </row>
    <row r="84" spans="1:12">
      <c r="A84" s="1">
        <v>40575</v>
      </c>
      <c r="B84" s="2"/>
      <c r="C84" s="3" t="s">
        <v>102</v>
      </c>
      <c r="D84" s="3" t="s">
        <v>125</v>
      </c>
      <c r="E84" s="3" t="s">
        <v>104</v>
      </c>
      <c r="F84" s="3">
        <v>100</v>
      </c>
      <c r="G84" s="3">
        <v>1.68</v>
      </c>
      <c r="H84" s="9">
        <v>40544</v>
      </c>
      <c r="I84" s="3">
        <v>-100</v>
      </c>
      <c r="J84" s="2"/>
      <c r="L84" s="4">
        <f t="shared" si="1"/>
        <v>567</v>
      </c>
    </row>
    <row r="85" spans="1:12">
      <c r="A85" s="5">
        <v>40575</v>
      </c>
      <c r="B85" s="6"/>
      <c r="C85" s="7" t="s">
        <v>37</v>
      </c>
      <c r="D85" s="7" t="s">
        <v>126</v>
      </c>
      <c r="E85" s="7" t="s">
        <v>104</v>
      </c>
      <c r="F85" s="7">
        <v>100</v>
      </c>
      <c r="G85" s="7">
        <v>1.83</v>
      </c>
      <c r="H85" s="8">
        <v>40544</v>
      </c>
      <c r="I85" s="7">
        <v>-100</v>
      </c>
      <c r="J85" s="6"/>
      <c r="L85" s="4">
        <f t="shared" si="1"/>
        <v>467</v>
      </c>
    </row>
    <row r="86" spans="1:12">
      <c r="A86" s="1">
        <v>40575</v>
      </c>
      <c r="B86" s="2"/>
      <c r="C86" s="3" t="s">
        <v>30</v>
      </c>
      <c r="D86" s="3" t="s">
        <v>127</v>
      </c>
      <c r="E86" s="3" t="s">
        <v>104</v>
      </c>
      <c r="F86" s="3">
        <v>100</v>
      </c>
      <c r="G86" s="3">
        <v>1.9</v>
      </c>
      <c r="H86" s="9">
        <v>40576</v>
      </c>
      <c r="I86" s="3">
        <v>90</v>
      </c>
      <c r="J86" s="2"/>
      <c r="L86" s="4">
        <f t="shared" si="1"/>
        <v>557</v>
      </c>
    </row>
    <row r="87" spans="1:12">
      <c r="A87" s="5">
        <v>40575</v>
      </c>
      <c r="B87" s="6"/>
      <c r="C87" s="7" t="s">
        <v>23</v>
      </c>
      <c r="D87" s="7" t="s">
        <v>128</v>
      </c>
      <c r="E87" s="7" t="s">
        <v>104</v>
      </c>
      <c r="F87" s="7">
        <v>100</v>
      </c>
      <c r="G87" s="7">
        <v>1.87</v>
      </c>
      <c r="H87" s="8">
        <v>40577</v>
      </c>
      <c r="I87" s="7">
        <v>87</v>
      </c>
      <c r="J87" s="6"/>
      <c r="L87" s="4">
        <f t="shared" si="1"/>
        <v>644</v>
      </c>
    </row>
    <row r="88" spans="1:12">
      <c r="A88" s="1">
        <v>40575</v>
      </c>
      <c r="B88" s="2"/>
      <c r="C88" s="3" t="s">
        <v>37</v>
      </c>
      <c r="D88" s="3" t="s">
        <v>129</v>
      </c>
      <c r="E88" s="3" t="s">
        <v>104</v>
      </c>
      <c r="F88" s="3">
        <v>100</v>
      </c>
      <c r="G88" s="3">
        <v>1.89</v>
      </c>
      <c r="H88" s="3" t="s">
        <v>76</v>
      </c>
      <c r="I88" s="3">
        <v>-100</v>
      </c>
      <c r="J88" s="2"/>
      <c r="L88" s="4">
        <f t="shared" si="1"/>
        <v>544</v>
      </c>
    </row>
    <row r="89" spans="1:12">
      <c r="A89" s="5">
        <v>40576</v>
      </c>
      <c r="B89" s="6"/>
      <c r="C89" s="7" t="s">
        <v>130</v>
      </c>
      <c r="D89" s="7" t="s">
        <v>131</v>
      </c>
      <c r="E89" s="7" t="s">
        <v>35</v>
      </c>
      <c r="F89" s="7">
        <v>100</v>
      </c>
      <c r="G89" s="7">
        <v>2</v>
      </c>
      <c r="H89" s="7" t="s">
        <v>10</v>
      </c>
      <c r="I89" s="7">
        <v>100</v>
      </c>
      <c r="J89" s="6"/>
      <c r="L89" s="4">
        <f t="shared" si="1"/>
        <v>644</v>
      </c>
    </row>
    <row r="90" spans="1:12">
      <c r="A90" s="3" t="s">
        <v>132</v>
      </c>
      <c r="B90" s="2"/>
      <c r="C90" s="3" t="s">
        <v>116</v>
      </c>
      <c r="D90" s="3" t="s">
        <v>133</v>
      </c>
      <c r="E90" s="3" t="s">
        <v>134</v>
      </c>
      <c r="F90" s="3">
        <v>100</v>
      </c>
      <c r="G90" s="3">
        <v>2.44</v>
      </c>
      <c r="H90" s="3" t="s">
        <v>76</v>
      </c>
      <c r="I90" s="3">
        <v>-100</v>
      </c>
      <c r="J90" s="2"/>
      <c r="L90" s="4">
        <f t="shared" si="1"/>
        <v>544</v>
      </c>
    </row>
    <row r="91" spans="1:12">
      <c r="A91" s="7" t="s">
        <v>132</v>
      </c>
      <c r="B91" s="6"/>
      <c r="C91" s="7" t="s">
        <v>116</v>
      </c>
      <c r="D91" s="7" t="s">
        <v>135</v>
      </c>
      <c r="E91" s="7" t="s">
        <v>104</v>
      </c>
      <c r="F91" s="7">
        <v>100</v>
      </c>
      <c r="G91" s="7">
        <v>1.87</v>
      </c>
      <c r="H91" s="8">
        <v>40544</v>
      </c>
      <c r="I91" s="7">
        <v>-100</v>
      </c>
      <c r="J91" s="6"/>
      <c r="L91" s="4">
        <f t="shared" si="1"/>
        <v>444</v>
      </c>
    </row>
    <row r="92" spans="1:12">
      <c r="A92" s="1">
        <v>40576</v>
      </c>
      <c r="B92" s="2"/>
      <c r="C92" s="3" t="s">
        <v>30</v>
      </c>
      <c r="D92" s="3" t="s">
        <v>136</v>
      </c>
      <c r="E92" s="3" t="s">
        <v>104</v>
      </c>
      <c r="F92" s="3">
        <v>100</v>
      </c>
      <c r="G92" s="3">
        <v>1.72</v>
      </c>
      <c r="H92" s="9">
        <v>40603</v>
      </c>
      <c r="I92" s="3">
        <v>72</v>
      </c>
      <c r="J92" s="2"/>
      <c r="L92" s="4">
        <f t="shared" si="1"/>
        <v>516</v>
      </c>
    </row>
    <row r="93" spans="1:12">
      <c r="A93" s="5">
        <v>40577</v>
      </c>
      <c r="B93" s="6"/>
      <c r="C93" s="7" t="s">
        <v>26</v>
      </c>
      <c r="D93" s="7" t="s">
        <v>137</v>
      </c>
      <c r="E93" s="7" t="s">
        <v>104</v>
      </c>
      <c r="F93" s="7">
        <v>100</v>
      </c>
      <c r="G93" s="7">
        <v>1.8</v>
      </c>
      <c r="H93" s="7" t="s">
        <v>10</v>
      </c>
      <c r="I93" s="7">
        <v>-100</v>
      </c>
      <c r="J93" s="6"/>
      <c r="L93" s="4">
        <f t="shared" si="1"/>
        <v>416</v>
      </c>
    </row>
    <row r="94" spans="1:12">
      <c r="A94" s="1">
        <v>40578</v>
      </c>
      <c r="B94" s="2"/>
      <c r="C94" s="3" t="s">
        <v>138</v>
      </c>
      <c r="D94" s="3" t="s">
        <v>139</v>
      </c>
      <c r="E94" s="3" t="s">
        <v>104</v>
      </c>
      <c r="F94" s="3">
        <v>100</v>
      </c>
      <c r="G94" s="3">
        <v>1.74</v>
      </c>
      <c r="H94" s="9">
        <v>40605</v>
      </c>
      <c r="I94" s="3">
        <v>74</v>
      </c>
      <c r="J94" s="2"/>
      <c r="L94" s="4">
        <f t="shared" si="1"/>
        <v>490</v>
      </c>
    </row>
    <row r="95" spans="1:12">
      <c r="A95" s="5">
        <v>40579</v>
      </c>
      <c r="B95" s="6"/>
      <c r="C95" s="7" t="s">
        <v>30</v>
      </c>
      <c r="D95" s="7" t="s">
        <v>140</v>
      </c>
      <c r="E95" s="7" t="s">
        <v>118</v>
      </c>
      <c r="F95" s="7">
        <v>100</v>
      </c>
      <c r="G95" s="7">
        <v>1.66</v>
      </c>
      <c r="H95" s="8">
        <v>40577</v>
      </c>
      <c r="I95" s="7">
        <v>-100</v>
      </c>
      <c r="J95" s="6"/>
      <c r="L95" s="4">
        <f t="shared" si="1"/>
        <v>390</v>
      </c>
    </row>
    <row r="96" spans="1:12">
      <c r="A96" s="1">
        <v>40579</v>
      </c>
      <c r="B96" s="2"/>
      <c r="C96" s="3" t="s">
        <v>23</v>
      </c>
      <c r="D96" s="3" t="s">
        <v>141</v>
      </c>
      <c r="E96" s="3" t="s">
        <v>104</v>
      </c>
      <c r="F96" s="3">
        <v>100</v>
      </c>
      <c r="G96" s="3">
        <v>1.8</v>
      </c>
      <c r="H96" s="9">
        <v>40544</v>
      </c>
      <c r="I96" s="3">
        <v>-100</v>
      </c>
      <c r="J96" s="2"/>
      <c r="L96" s="4">
        <f t="shared" si="1"/>
        <v>290</v>
      </c>
    </row>
    <row r="97" spans="1:12">
      <c r="A97" s="5">
        <v>40579</v>
      </c>
      <c r="B97" s="6"/>
      <c r="C97" s="7" t="s">
        <v>30</v>
      </c>
      <c r="D97" s="7" t="s">
        <v>142</v>
      </c>
      <c r="E97" s="7" t="s">
        <v>104</v>
      </c>
      <c r="F97" s="7">
        <v>100</v>
      </c>
      <c r="G97" s="7">
        <v>1.9</v>
      </c>
      <c r="H97" s="8">
        <v>40637</v>
      </c>
      <c r="I97" s="7">
        <v>90</v>
      </c>
      <c r="J97" s="6"/>
      <c r="L97" s="4">
        <f t="shared" si="1"/>
        <v>380</v>
      </c>
    </row>
    <row r="98" spans="1:12">
      <c r="A98" s="1">
        <v>40579</v>
      </c>
      <c r="B98" s="2"/>
      <c r="C98" s="3" t="s">
        <v>102</v>
      </c>
      <c r="D98" s="3" t="s">
        <v>143</v>
      </c>
      <c r="E98" s="3" t="s">
        <v>104</v>
      </c>
      <c r="F98" s="3">
        <v>100</v>
      </c>
      <c r="G98" s="3">
        <v>1.75</v>
      </c>
      <c r="H98" s="9">
        <v>40546</v>
      </c>
      <c r="I98" s="3">
        <v>75</v>
      </c>
      <c r="J98" s="2"/>
      <c r="L98" s="4">
        <f t="shared" si="1"/>
        <v>455</v>
      </c>
    </row>
    <row r="99" spans="1:12">
      <c r="A99" s="5">
        <v>40579</v>
      </c>
      <c r="B99" s="6"/>
      <c r="C99" s="7" t="s">
        <v>23</v>
      </c>
      <c r="D99" s="7" t="s">
        <v>144</v>
      </c>
      <c r="E99" s="7" t="s">
        <v>104</v>
      </c>
      <c r="F99" s="7">
        <v>100</v>
      </c>
      <c r="G99" s="7">
        <v>1.81</v>
      </c>
      <c r="H99" s="8">
        <v>40603</v>
      </c>
      <c r="I99" s="7">
        <v>81</v>
      </c>
      <c r="J99" s="6"/>
      <c r="L99" s="4">
        <f t="shared" si="1"/>
        <v>536</v>
      </c>
    </row>
    <row r="100" spans="1:12">
      <c r="A100" s="1">
        <v>40579</v>
      </c>
      <c r="B100" s="2"/>
      <c r="C100" s="3" t="s">
        <v>21</v>
      </c>
      <c r="D100" s="3" t="s">
        <v>145</v>
      </c>
      <c r="E100" s="3" t="s">
        <v>104</v>
      </c>
      <c r="F100" s="3">
        <v>100</v>
      </c>
      <c r="G100" s="3">
        <v>2.08</v>
      </c>
      <c r="H100" s="9">
        <v>40577</v>
      </c>
      <c r="I100" s="3">
        <v>108</v>
      </c>
      <c r="J100" s="2"/>
      <c r="L100" s="4">
        <f t="shared" si="1"/>
        <v>644</v>
      </c>
    </row>
    <row r="101" spans="1:12">
      <c r="A101" s="5">
        <v>40579</v>
      </c>
      <c r="B101" s="6"/>
      <c r="C101" s="7" t="s">
        <v>23</v>
      </c>
      <c r="D101" s="7" t="s">
        <v>146</v>
      </c>
      <c r="E101" s="7" t="s">
        <v>104</v>
      </c>
      <c r="F101" s="7">
        <v>100</v>
      </c>
      <c r="G101" s="7">
        <v>1.57</v>
      </c>
      <c r="H101" s="8">
        <v>40637</v>
      </c>
      <c r="I101" s="7">
        <v>57</v>
      </c>
      <c r="J101" s="6"/>
      <c r="L101" s="4">
        <f t="shared" si="1"/>
        <v>701</v>
      </c>
    </row>
    <row r="102" spans="1:12">
      <c r="A102" s="1">
        <v>40579</v>
      </c>
      <c r="B102" s="2"/>
      <c r="C102" s="3" t="s">
        <v>30</v>
      </c>
      <c r="D102" s="3" t="s">
        <v>147</v>
      </c>
      <c r="E102" s="3" t="s">
        <v>104</v>
      </c>
      <c r="F102" s="3">
        <v>100</v>
      </c>
      <c r="G102" s="3">
        <v>1.97</v>
      </c>
      <c r="H102" s="9">
        <v>40545</v>
      </c>
      <c r="I102" s="3">
        <v>97</v>
      </c>
      <c r="J102" s="2"/>
      <c r="L102" s="4">
        <f t="shared" si="1"/>
        <v>798</v>
      </c>
    </row>
    <row r="103" spans="1:12">
      <c r="A103" s="5">
        <v>40580</v>
      </c>
      <c r="B103" s="6"/>
      <c r="C103" s="7" t="s">
        <v>116</v>
      </c>
      <c r="D103" s="7" t="s">
        <v>148</v>
      </c>
      <c r="E103" s="7" t="s">
        <v>118</v>
      </c>
      <c r="F103" s="7">
        <v>100</v>
      </c>
      <c r="G103" s="7">
        <v>1.79</v>
      </c>
      <c r="H103" s="8">
        <v>40544</v>
      </c>
      <c r="I103" s="7">
        <v>79</v>
      </c>
      <c r="J103" s="6"/>
      <c r="L103" s="4">
        <f t="shared" si="1"/>
        <v>877</v>
      </c>
    </row>
    <row r="104" spans="1:12">
      <c r="A104" s="1">
        <v>40580</v>
      </c>
      <c r="B104" s="2"/>
      <c r="C104" s="3" t="s">
        <v>116</v>
      </c>
      <c r="D104" s="3" t="s">
        <v>149</v>
      </c>
      <c r="E104" s="3" t="s">
        <v>104</v>
      </c>
      <c r="F104" s="3">
        <v>100</v>
      </c>
      <c r="G104" s="3">
        <v>1.94</v>
      </c>
      <c r="H104" s="9">
        <v>40635</v>
      </c>
      <c r="I104" s="3">
        <v>94</v>
      </c>
      <c r="J104" s="2"/>
      <c r="L104" s="4">
        <f t="shared" si="1"/>
        <v>971</v>
      </c>
    </row>
    <row r="105" spans="1:12">
      <c r="A105" s="5">
        <v>40580</v>
      </c>
      <c r="B105" s="6"/>
      <c r="C105" s="7" t="s">
        <v>110</v>
      </c>
      <c r="D105" s="7" t="s">
        <v>150</v>
      </c>
      <c r="E105" s="7" t="s">
        <v>104</v>
      </c>
      <c r="F105" s="7">
        <v>100</v>
      </c>
      <c r="G105" s="7">
        <v>1.94</v>
      </c>
      <c r="H105" s="7" t="s">
        <v>12</v>
      </c>
      <c r="I105" s="7">
        <v>-100</v>
      </c>
      <c r="J105" s="6"/>
      <c r="L105" s="4">
        <f t="shared" si="1"/>
        <v>871</v>
      </c>
    </row>
    <row r="106" spans="1:12">
      <c r="A106" s="1">
        <v>40580</v>
      </c>
      <c r="B106" s="2"/>
      <c r="C106" s="3" t="s">
        <v>151</v>
      </c>
      <c r="D106" s="3" t="s">
        <v>152</v>
      </c>
      <c r="E106" s="3" t="s">
        <v>104</v>
      </c>
      <c r="F106" s="3">
        <v>100</v>
      </c>
      <c r="G106" s="3">
        <v>1.72</v>
      </c>
      <c r="H106" s="3" t="s">
        <v>12</v>
      </c>
      <c r="I106" s="3">
        <v>-100</v>
      </c>
      <c r="J106" s="2"/>
      <c r="L106" s="4">
        <f t="shared" si="1"/>
        <v>771</v>
      </c>
    </row>
    <row r="107" spans="1:12">
      <c r="A107" s="5">
        <v>40580</v>
      </c>
      <c r="B107" s="6"/>
      <c r="C107" s="7" t="s">
        <v>116</v>
      </c>
      <c r="D107" s="7" t="s">
        <v>153</v>
      </c>
      <c r="E107" s="7" t="s">
        <v>104</v>
      </c>
      <c r="F107" s="7">
        <v>100</v>
      </c>
      <c r="G107" s="7">
        <v>1.83</v>
      </c>
      <c r="H107" s="8">
        <v>40607</v>
      </c>
      <c r="I107" s="7">
        <v>83</v>
      </c>
      <c r="J107" s="6"/>
      <c r="L107" s="4">
        <f t="shared" si="1"/>
        <v>854</v>
      </c>
    </row>
    <row r="108" spans="1:12">
      <c r="A108" s="1">
        <v>40580</v>
      </c>
      <c r="B108" s="2"/>
      <c r="C108" s="3" t="s">
        <v>96</v>
      </c>
      <c r="D108" s="3" t="s">
        <v>154</v>
      </c>
      <c r="E108" s="3" t="s">
        <v>104</v>
      </c>
      <c r="F108" s="3">
        <v>100</v>
      </c>
      <c r="G108" s="3">
        <v>1.73</v>
      </c>
      <c r="H108" s="3" t="s">
        <v>12</v>
      </c>
      <c r="I108" s="3">
        <v>-100</v>
      </c>
      <c r="J108" s="2"/>
      <c r="L108" s="4">
        <f t="shared" si="1"/>
        <v>754</v>
      </c>
    </row>
    <row r="109" spans="1:12">
      <c r="A109" s="5">
        <v>40580</v>
      </c>
      <c r="B109" s="6"/>
      <c r="C109" s="7" t="s">
        <v>110</v>
      </c>
      <c r="D109" s="7" t="s">
        <v>155</v>
      </c>
      <c r="E109" s="7" t="s">
        <v>35</v>
      </c>
      <c r="F109" s="7">
        <v>100</v>
      </c>
      <c r="G109" s="7">
        <v>2.02</v>
      </c>
      <c r="H109" s="7" t="s">
        <v>42</v>
      </c>
      <c r="I109" s="7">
        <v>-100</v>
      </c>
      <c r="J109" s="6"/>
      <c r="L109" s="4">
        <f t="shared" si="1"/>
        <v>654</v>
      </c>
    </row>
    <row r="110" spans="1:12">
      <c r="A110" s="1">
        <v>40581</v>
      </c>
      <c r="B110" s="2"/>
      <c r="C110" s="3" t="s">
        <v>156</v>
      </c>
      <c r="D110" s="3" t="s">
        <v>157</v>
      </c>
      <c r="E110" s="3" t="s">
        <v>104</v>
      </c>
      <c r="F110" s="3">
        <v>100</v>
      </c>
      <c r="G110" s="3">
        <v>2.2599999999999998</v>
      </c>
      <c r="H110" s="3" t="s">
        <v>12</v>
      </c>
      <c r="I110" s="3">
        <v>-100</v>
      </c>
      <c r="J110" s="2"/>
      <c r="L110" s="4">
        <f t="shared" si="1"/>
        <v>554</v>
      </c>
    </row>
    <row r="111" spans="1:12">
      <c r="A111" s="5">
        <v>40582</v>
      </c>
      <c r="B111" s="6"/>
      <c r="C111" s="7" t="s">
        <v>23</v>
      </c>
      <c r="D111" s="7" t="s">
        <v>158</v>
      </c>
      <c r="E111" s="7" t="s">
        <v>104</v>
      </c>
      <c r="F111" s="7">
        <v>100</v>
      </c>
      <c r="G111" s="7">
        <v>1.92</v>
      </c>
      <c r="H111" s="7" t="s">
        <v>159</v>
      </c>
      <c r="I111" s="7">
        <v>92</v>
      </c>
      <c r="J111" s="6"/>
      <c r="L111" s="4">
        <f t="shared" si="1"/>
        <v>646</v>
      </c>
    </row>
    <row r="112" spans="1:12">
      <c r="A112" s="1">
        <v>40582</v>
      </c>
      <c r="B112" s="2"/>
      <c r="C112" s="3" t="s">
        <v>23</v>
      </c>
      <c r="D112" s="3" t="s">
        <v>160</v>
      </c>
      <c r="E112" s="3" t="s">
        <v>104</v>
      </c>
      <c r="F112" s="3">
        <v>100</v>
      </c>
      <c r="G112" s="3">
        <v>1.88</v>
      </c>
      <c r="H112" s="9">
        <v>40546</v>
      </c>
      <c r="I112" s="3">
        <v>88</v>
      </c>
      <c r="J112" s="2"/>
      <c r="L112" s="4">
        <f t="shared" si="1"/>
        <v>734</v>
      </c>
    </row>
    <row r="113" spans="1:12">
      <c r="A113" s="5">
        <v>40582</v>
      </c>
      <c r="B113" s="6"/>
      <c r="C113" s="7" t="s">
        <v>161</v>
      </c>
      <c r="D113" s="7" t="s">
        <v>162</v>
      </c>
      <c r="E113" s="7" t="s">
        <v>104</v>
      </c>
      <c r="F113" s="7">
        <v>100</v>
      </c>
      <c r="G113" s="7">
        <v>1.75</v>
      </c>
      <c r="H113" s="7" t="s">
        <v>159</v>
      </c>
      <c r="I113" s="7">
        <v>75</v>
      </c>
      <c r="J113" s="6"/>
      <c r="L113" s="4">
        <f t="shared" si="1"/>
        <v>809</v>
      </c>
    </row>
    <row r="114" spans="1:12">
      <c r="A114" s="1">
        <v>40582</v>
      </c>
      <c r="B114" s="2"/>
      <c r="C114" s="3" t="s">
        <v>102</v>
      </c>
      <c r="D114" s="3" t="s">
        <v>163</v>
      </c>
      <c r="E114" s="3" t="s">
        <v>118</v>
      </c>
      <c r="F114" s="3">
        <v>100</v>
      </c>
      <c r="G114" s="3">
        <v>1.89</v>
      </c>
      <c r="H114" s="9">
        <v>40546</v>
      </c>
      <c r="I114" s="3">
        <v>-100</v>
      </c>
      <c r="J114" s="2"/>
      <c r="L114" s="4">
        <f t="shared" si="1"/>
        <v>709</v>
      </c>
    </row>
    <row r="115" spans="1:12">
      <c r="A115" s="5">
        <v>40583</v>
      </c>
      <c r="B115" s="7"/>
      <c r="C115" s="7" t="s">
        <v>164</v>
      </c>
      <c r="D115" s="7" t="s">
        <v>165</v>
      </c>
      <c r="E115" s="7" t="s">
        <v>104</v>
      </c>
      <c r="F115" s="7">
        <v>100</v>
      </c>
      <c r="G115" s="7">
        <v>2.2599999999999998</v>
      </c>
      <c r="H115" s="8">
        <v>40575</v>
      </c>
      <c r="I115" s="7">
        <v>126</v>
      </c>
      <c r="J115" s="6"/>
      <c r="L115" s="4">
        <f t="shared" si="1"/>
        <v>835</v>
      </c>
    </row>
    <row r="116" spans="1:12">
      <c r="A116" s="1">
        <v>40583</v>
      </c>
      <c r="B116" s="3"/>
      <c r="C116" s="3" t="s">
        <v>164</v>
      </c>
      <c r="D116" s="3" t="s">
        <v>166</v>
      </c>
      <c r="E116" s="3" t="s">
        <v>104</v>
      </c>
      <c r="F116" s="3">
        <v>100</v>
      </c>
      <c r="G116" s="3">
        <v>1.7</v>
      </c>
      <c r="H116" s="3" t="s">
        <v>12</v>
      </c>
      <c r="I116" s="3">
        <v>-100</v>
      </c>
      <c r="J116" s="2"/>
      <c r="L116" s="4">
        <f t="shared" si="1"/>
        <v>735</v>
      </c>
    </row>
    <row r="117" spans="1:12">
      <c r="A117" s="5">
        <v>40585</v>
      </c>
      <c r="B117" s="6"/>
      <c r="C117" s="7" t="s">
        <v>167</v>
      </c>
      <c r="D117" s="7" t="s">
        <v>168</v>
      </c>
      <c r="E117" s="7" t="s">
        <v>104</v>
      </c>
      <c r="F117" s="7">
        <v>100</v>
      </c>
      <c r="G117" s="7">
        <v>1.75</v>
      </c>
      <c r="H117" s="7" t="s">
        <v>159</v>
      </c>
      <c r="I117" s="7">
        <v>75</v>
      </c>
      <c r="J117" s="6"/>
      <c r="L117" s="4">
        <f t="shared" si="1"/>
        <v>810</v>
      </c>
    </row>
    <row r="118" spans="1:12">
      <c r="A118" s="1">
        <v>40585</v>
      </c>
      <c r="B118" s="2"/>
      <c r="C118" s="3" t="s">
        <v>102</v>
      </c>
      <c r="D118" s="3" t="s">
        <v>169</v>
      </c>
      <c r="E118" s="3" t="s">
        <v>104</v>
      </c>
      <c r="F118" s="3">
        <v>100</v>
      </c>
      <c r="G118" s="3">
        <v>1.9</v>
      </c>
      <c r="H118" s="3" t="s">
        <v>12</v>
      </c>
      <c r="I118" s="3">
        <v>-100</v>
      </c>
      <c r="J118" s="2"/>
      <c r="L118" s="4">
        <f t="shared" si="1"/>
        <v>710</v>
      </c>
    </row>
    <row r="119" spans="1:12">
      <c r="A119" s="5">
        <v>40586</v>
      </c>
      <c r="B119" s="6"/>
      <c r="C119" s="7" t="s">
        <v>170</v>
      </c>
      <c r="D119" s="7" t="s">
        <v>171</v>
      </c>
      <c r="E119" s="7" t="s">
        <v>104</v>
      </c>
      <c r="F119" s="7">
        <v>100</v>
      </c>
      <c r="G119" s="7">
        <v>1.8</v>
      </c>
      <c r="H119" s="8">
        <v>40545</v>
      </c>
      <c r="I119" s="7">
        <v>80</v>
      </c>
      <c r="J119" s="6"/>
      <c r="L119" s="4">
        <f t="shared" si="1"/>
        <v>790</v>
      </c>
    </row>
    <row r="120" spans="1:12">
      <c r="A120" s="1">
        <v>40586</v>
      </c>
      <c r="B120" s="2"/>
      <c r="C120" s="3" t="s">
        <v>30</v>
      </c>
      <c r="D120" s="3" t="s">
        <v>172</v>
      </c>
      <c r="E120" s="3" t="s">
        <v>104</v>
      </c>
      <c r="F120" s="3">
        <v>100</v>
      </c>
      <c r="G120" s="3">
        <v>1.8</v>
      </c>
      <c r="H120" s="9">
        <v>40605</v>
      </c>
      <c r="I120" s="3">
        <v>80</v>
      </c>
      <c r="J120" s="2"/>
      <c r="L120" s="4">
        <f t="shared" si="1"/>
        <v>870</v>
      </c>
    </row>
    <row r="121" spans="1:12">
      <c r="A121" s="5">
        <v>40951</v>
      </c>
      <c r="B121" s="6"/>
      <c r="C121" s="7" t="s">
        <v>40</v>
      </c>
      <c r="D121" s="7" t="s">
        <v>173</v>
      </c>
      <c r="E121" s="7" t="s">
        <v>104</v>
      </c>
      <c r="F121" s="7">
        <v>100</v>
      </c>
      <c r="G121" s="7">
        <v>1.75</v>
      </c>
      <c r="H121" s="8">
        <v>40546</v>
      </c>
      <c r="I121" s="7">
        <v>75</v>
      </c>
      <c r="J121" s="6"/>
      <c r="L121" s="4">
        <f t="shared" si="1"/>
        <v>945</v>
      </c>
    </row>
    <row r="122" spans="1:12">
      <c r="A122" s="1">
        <v>40586</v>
      </c>
      <c r="B122" s="2"/>
      <c r="C122" s="3" t="s">
        <v>23</v>
      </c>
      <c r="D122" s="3" t="s">
        <v>174</v>
      </c>
      <c r="E122" s="3" t="s">
        <v>104</v>
      </c>
      <c r="F122" s="3">
        <v>100</v>
      </c>
      <c r="G122" s="3">
        <v>1.9</v>
      </c>
      <c r="H122" s="9">
        <v>40545</v>
      </c>
      <c r="I122" s="3">
        <v>90</v>
      </c>
      <c r="J122" s="2"/>
      <c r="L122" s="4">
        <f t="shared" si="1"/>
        <v>1035</v>
      </c>
    </row>
    <row r="123" spans="1:12">
      <c r="A123" s="5">
        <v>40586</v>
      </c>
      <c r="B123" s="6"/>
      <c r="C123" s="7" t="s">
        <v>23</v>
      </c>
      <c r="D123" s="7" t="s">
        <v>175</v>
      </c>
      <c r="E123" s="7" t="s">
        <v>104</v>
      </c>
      <c r="F123" s="7">
        <v>100</v>
      </c>
      <c r="G123" s="7">
        <v>1.72</v>
      </c>
      <c r="H123" s="8">
        <v>40547</v>
      </c>
      <c r="I123" s="7">
        <v>72</v>
      </c>
      <c r="J123" s="6"/>
      <c r="L123" s="4">
        <f t="shared" si="1"/>
        <v>1107</v>
      </c>
    </row>
    <row r="124" spans="1:12">
      <c r="A124" s="1">
        <v>40586</v>
      </c>
      <c r="B124" s="2"/>
      <c r="C124" s="3" t="s">
        <v>102</v>
      </c>
      <c r="D124" s="3" t="s">
        <v>176</v>
      </c>
      <c r="E124" s="3" t="s">
        <v>104</v>
      </c>
      <c r="F124" s="3">
        <v>100</v>
      </c>
      <c r="G124" s="3">
        <v>1.76</v>
      </c>
      <c r="H124" s="9">
        <v>40545</v>
      </c>
      <c r="I124" s="3">
        <v>76</v>
      </c>
      <c r="J124" s="2"/>
      <c r="L124" s="4">
        <f t="shared" si="1"/>
        <v>1183</v>
      </c>
    </row>
    <row r="125" spans="1:12">
      <c r="A125" s="5">
        <v>40586</v>
      </c>
      <c r="B125" s="6"/>
      <c r="C125" s="7" t="s">
        <v>23</v>
      </c>
      <c r="D125" s="7" t="s">
        <v>177</v>
      </c>
      <c r="E125" s="7" t="s">
        <v>179</v>
      </c>
      <c r="F125" s="7">
        <v>100</v>
      </c>
      <c r="G125" s="7">
        <v>2.4</v>
      </c>
      <c r="H125" s="7" t="s">
        <v>12</v>
      </c>
      <c r="I125" s="7">
        <v>140</v>
      </c>
      <c r="J125" s="6"/>
      <c r="L125" s="4">
        <f t="shared" si="1"/>
        <v>1323</v>
      </c>
    </row>
    <row r="126" spans="1:12">
      <c r="A126" s="5"/>
      <c r="B126" s="6"/>
      <c r="C126" s="7" t="s">
        <v>23</v>
      </c>
      <c r="D126" s="7" t="s">
        <v>178</v>
      </c>
      <c r="E126" s="7" t="s">
        <v>104</v>
      </c>
      <c r="F126" s="7"/>
      <c r="G126" s="7"/>
      <c r="H126" s="8">
        <v>40577</v>
      </c>
      <c r="I126" s="7"/>
      <c r="J126" s="6"/>
      <c r="L126" s="4">
        <f t="shared" si="1"/>
        <v>1323</v>
      </c>
    </row>
    <row r="127" spans="1:12">
      <c r="A127" s="1">
        <v>40586</v>
      </c>
      <c r="B127" s="2"/>
      <c r="C127" s="3" t="s">
        <v>30</v>
      </c>
      <c r="D127" s="3" t="s">
        <v>180</v>
      </c>
      <c r="E127" s="3" t="s">
        <v>104</v>
      </c>
      <c r="F127" s="3">
        <v>100</v>
      </c>
      <c r="G127" s="3">
        <v>2.9</v>
      </c>
      <c r="H127" s="9">
        <v>40544</v>
      </c>
      <c r="I127" s="3">
        <v>-100</v>
      </c>
      <c r="J127" s="2"/>
      <c r="L127" s="4">
        <f t="shared" si="1"/>
        <v>1223</v>
      </c>
    </row>
    <row r="128" spans="1:12">
      <c r="A128" s="1"/>
      <c r="B128" s="2"/>
      <c r="C128" s="3" t="s">
        <v>23</v>
      </c>
      <c r="D128" s="3" t="s">
        <v>181</v>
      </c>
      <c r="E128" s="3" t="s">
        <v>104</v>
      </c>
      <c r="F128" s="3"/>
      <c r="G128" s="3"/>
      <c r="H128" s="3" t="s">
        <v>42</v>
      </c>
      <c r="I128" s="3"/>
      <c r="J128" s="2"/>
      <c r="L128" s="4">
        <f t="shared" si="1"/>
        <v>1223</v>
      </c>
    </row>
    <row r="129" spans="1:12">
      <c r="A129" s="5">
        <v>40587</v>
      </c>
      <c r="B129" s="6"/>
      <c r="C129" s="7" t="s">
        <v>116</v>
      </c>
      <c r="D129" s="7" t="s">
        <v>182</v>
      </c>
      <c r="E129" s="7" t="s">
        <v>118</v>
      </c>
      <c r="F129" s="7">
        <v>100</v>
      </c>
      <c r="G129" s="7">
        <v>1.64</v>
      </c>
      <c r="H129" s="7" t="s">
        <v>10</v>
      </c>
      <c r="I129" s="7">
        <v>64</v>
      </c>
      <c r="J129" s="6"/>
      <c r="L129" s="4">
        <f t="shared" si="1"/>
        <v>1287</v>
      </c>
    </row>
    <row r="130" spans="1:12">
      <c r="A130" s="1">
        <v>40587</v>
      </c>
      <c r="B130" s="2"/>
      <c r="C130" s="3" t="s">
        <v>116</v>
      </c>
      <c r="D130" s="3" t="s">
        <v>183</v>
      </c>
      <c r="E130" s="3" t="s">
        <v>118</v>
      </c>
      <c r="F130" s="3">
        <v>100</v>
      </c>
      <c r="G130" s="3">
        <v>1.94</v>
      </c>
      <c r="H130" s="9">
        <v>40635</v>
      </c>
      <c r="I130" s="3">
        <v>-100</v>
      </c>
      <c r="J130" s="2"/>
      <c r="L130" s="4">
        <f t="shared" si="1"/>
        <v>1187</v>
      </c>
    </row>
    <row r="131" spans="1:12">
      <c r="A131" s="5">
        <v>40587</v>
      </c>
      <c r="B131" s="6"/>
      <c r="C131" s="7" t="s">
        <v>40</v>
      </c>
      <c r="D131" s="7" t="s">
        <v>184</v>
      </c>
      <c r="E131" s="7" t="s">
        <v>104</v>
      </c>
      <c r="F131" s="7">
        <v>100</v>
      </c>
      <c r="G131" s="7">
        <v>1.78</v>
      </c>
      <c r="H131" s="8">
        <v>40544</v>
      </c>
      <c r="I131" s="7">
        <v>-100</v>
      </c>
      <c r="J131" s="6"/>
      <c r="L131" s="4">
        <f t="shared" ref="L131:L194" si="2">I131+L130</f>
        <v>1087</v>
      </c>
    </row>
    <row r="132" spans="1:12">
      <c r="A132" s="1">
        <v>40587</v>
      </c>
      <c r="B132" s="2"/>
      <c r="C132" s="3" t="s">
        <v>0</v>
      </c>
      <c r="D132" s="3" t="s">
        <v>185</v>
      </c>
      <c r="E132" s="3" t="s">
        <v>35</v>
      </c>
      <c r="F132" s="3">
        <v>100</v>
      </c>
      <c r="G132" s="3">
        <v>2.02</v>
      </c>
      <c r="H132" s="3" t="s">
        <v>10</v>
      </c>
      <c r="I132" s="3">
        <v>102</v>
      </c>
      <c r="J132" s="2"/>
      <c r="L132" s="4">
        <f t="shared" si="2"/>
        <v>1189</v>
      </c>
    </row>
    <row r="133" spans="1:12">
      <c r="A133" s="5">
        <v>40587</v>
      </c>
      <c r="B133" s="6"/>
      <c r="C133" s="7" t="s">
        <v>0</v>
      </c>
      <c r="D133" s="7" t="s">
        <v>186</v>
      </c>
      <c r="E133" s="7" t="s">
        <v>187</v>
      </c>
      <c r="F133" s="7">
        <v>100</v>
      </c>
      <c r="G133" s="7">
        <v>2.5</v>
      </c>
      <c r="H133" s="7" t="s">
        <v>12</v>
      </c>
      <c r="I133" s="7">
        <v>150</v>
      </c>
      <c r="J133" s="6"/>
      <c r="L133" s="4">
        <f t="shared" si="2"/>
        <v>1339</v>
      </c>
    </row>
    <row r="134" spans="1:12">
      <c r="A134" s="1">
        <v>40587</v>
      </c>
      <c r="B134" s="2"/>
      <c r="C134" s="3" t="s">
        <v>188</v>
      </c>
      <c r="D134" s="3" t="s">
        <v>189</v>
      </c>
      <c r="E134" s="3" t="s">
        <v>104</v>
      </c>
      <c r="F134" s="3">
        <v>100</v>
      </c>
      <c r="G134" s="3">
        <v>2.16</v>
      </c>
      <c r="H134" s="3" t="s">
        <v>12</v>
      </c>
      <c r="I134" s="3">
        <v>-100</v>
      </c>
      <c r="J134" s="2"/>
      <c r="L134" s="4">
        <f t="shared" si="2"/>
        <v>1239</v>
      </c>
    </row>
    <row r="135" spans="1:12">
      <c r="A135" s="5">
        <v>40588</v>
      </c>
      <c r="B135" s="6"/>
      <c r="C135" s="7" t="s">
        <v>21</v>
      </c>
      <c r="D135" s="7" t="s">
        <v>190</v>
      </c>
      <c r="E135" s="7" t="s">
        <v>104</v>
      </c>
      <c r="F135" s="7">
        <v>100</v>
      </c>
      <c r="G135" s="7">
        <v>1.99</v>
      </c>
      <c r="H135" s="7" t="s">
        <v>12</v>
      </c>
      <c r="I135" s="7">
        <v>-100</v>
      </c>
      <c r="J135" s="6"/>
      <c r="L135" s="4">
        <f t="shared" si="2"/>
        <v>1139</v>
      </c>
    </row>
    <row r="136" spans="1:12">
      <c r="A136" s="1">
        <v>40589</v>
      </c>
      <c r="B136" s="2"/>
      <c r="C136" s="3" t="s">
        <v>63</v>
      </c>
      <c r="D136" s="3" t="s">
        <v>191</v>
      </c>
      <c r="E136" s="3" t="s">
        <v>104</v>
      </c>
      <c r="F136" s="3">
        <v>100</v>
      </c>
      <c r="G136" s="3">
        <v>1.6</v>
      </c>
      <c r="H136" s="9">
        <v>40603</v>
      </c>
      <c r="I136" s="3">
        <v>60</v>
      </c>
      <c r="J136" s="2"/>
      <c r="L136" s="4">
        <f t="shared" si="2"/>
        <v>1199</v>
      </c>
    </row>
    <row r="137" spans="1:12">
      <c r="A137" s="5">
        <v>40589</v>
      </c>
      <c r="B137" s="6"/>
      <c r="C137" s="7" t="s">
        <v>30</v>
      </c>
      <c r="D137" s="7" t="s">
        <v>192</v>
      </c>
      <c r="E137" s="7" t="s">
        <v>118</v>
      </c>
      <c r="F137" s="7">
        <v>100</v>
      </c>
      <c r="G137" s="7">
        <v>1.69</v>
      </c>
      <c r="H137" s="7" t="s">
        <v>3</v>
      </c>
      <c r="I137" s="7">
        <v>69</v>
      </c>
      <c r="J137" s="6"/>
      <c r="L137" s="4">
        <f t="shared" si="2"/>
        <v>1268</v>
      </c>
    </row>
    <row r="138" spans="1:12">
      <c r="A138" s="1">
        <v>40589</v>
      </c>
      <c r="B138" s="2"/>
      <c r="C138" s="3" t="s">
        <v>102</v>
      </c>
      <c r="D138" s="3" t="s">
        <v>193</v>
      </c>
      <c r="E138" s="3" t="s">
        <v>104</v>
      </c>
      <c r="F138" s="3">
        <v>100</v>
      </c>
      <c r="G138" s="3">
        <v>1.91</v>
      </c>
      <c r="H138" s="9">
        <v>40605</v>
      </c>
      <c r="I138" s="3">
        <v>91</v>
      </c>
      <c r="J138" s="2"/>
      <c r="L138" s="4">
        <f t="shared" si="2"/>
        <v>1359</v>
      </c>
    </row>
    <row r="139" spans="1:12">
      <c r="A139" s="5">
        <v>40589</v>
      </c>
      <c r="B139" s="6"/>
      <c r="C139" s="7" t="s">
        <v>194</v>
      </c>
      <c r="D139" s="7" t="s">
        <v>195</v>
      </c>
      <c r="E139" s="7" t="s">
        <v>118</v>
      </c>
      <c r="F139" s="7">
        <v>100</v>
      </c>
      <c r="G139" s="7">
        <v>1.78</v>
      </c>
      <c r="H139" s="8">
        <v>40544</v>
      </c>
      <c r="I139" s="7">
        <v>78</v>
      </c>
      <c r="J139" s="6"/>
      <c r="L139" s="4">
        <f t="shared" si="2"/>
        <v>1437</v>
      </c>
    </row>
    <row r="140" spans="1:12">
      <c r="A140" s="1">
        <v>40589</v>
      </c>
      <c r="B140" s="2"/>
      <c r="C140" s="3" t="s">
        <v>194</v>
      </c>
      <c r="D140" s="3" t="s">
        <v>195</v>
      </c>
      <c r="E140" s="3" t="s">
        <v>35</v>
      </c>
      <c r="F140" s="3">
        <v>100</v>
      </c>
      <c r="G140" s="3">
        <v>2.2400000000000002</v>
      </c>
      <c r="H140" s="3" t="s">
        <v>12</v>
      </c>
      <c r="I140" s="3">
        <v>-100</v>
      </c>
      <c r="J140" s="2"/>
      <c r="L140" s="4">
        <f t="shared" si="2"/>
        <v>1337</v>
      </c>
    </row>
    <row r="141" spans="1:12">
      <c r="A141" s="5">
        <v>40589</v>
      </c>
      <c r="B141" s="6"/>
      <c r="C141" s="7" t="s">
        <v>102</v>
      </c>
      <c r="D141" s="7" t="s">
        <v>196</v>
      </c>
      <c r="E141" s="7" t="s">
        <v>104</v>
      </c>
      <c r="F141" s="7">
        <v>100</v>
      </c>
      <c r="G141" s="7">
        <v>1.97</v>
      </c>
      <c r="H141" s="7" t="s">
        <v>76</v>
      </c>
      <c r="I141" s="7">
        <v>-100</v>
      </c>
      <c r="J141" s="6"/>
      <c r="L141" s="4">
        <f t="shared" si="2"/>
        <v>1237</v>
      </c>
    </row>
    <row r="142" spans="1:12">
      <c r="A142" s="1">
        <v>40590</v>
      </c>
      <c r="B142" s="2"/>
      <c r="C142" s="3" t="s">
        <v>116</v>
      </c>
      <c r="D142" s="3" t="s">
        <v>197</v>
      </c>
      <c r="E142" s="3" t="s">
        <v>35</v>
      </c>
      <c r="F142" s="3">
        <v>100</v>
      </c>
      <c r="G142" s="3">
        <v>2</v>
      </c>
      <c r="H142" s="3" t="s">
        <v>10</v>
      </c>
      <c r="I142" s="3">
        <v>100</v>
      </c>
      <c r="J142" s="2"/>
      <c r="L142" s="4">
        <f t="shared" si="2"/>
        <v>1337</v>
      </c>
    </row>
    <row r="143" spans="1:12">
      <c r="A143" s="5">
        <v>40590</v>
      </c>
      <c r="B143" s="6"/>
      <c r="C143" s="7" t="s">
        <v>194</v>
      </c>
      <c r="D143" s="7" t="s">
        <v>198</v>
      </c>
      <c r="E143" s="7" t="s">
        <v>104</v>
      </c>
      <c r="F143" s="7">
        <v>100</v>
      </c>
      <c r="G143" s="7">
        <v>2.3199999999999998</v>
      </c>
      <c r="H143" s="8">
        <v>40604</v>
      </c>
      <c r="I143" s="7">
        <v>132</v>
      </c>
      <c r="J143" s="6"/>
      <c r="L143" s="4">
        <f t="shared" si="2"/>
        <v>1469</v>
      </c>
    </row>
    <row r="144" spans="1:12">
      <c r="A144" s="1">
        <v>40591</v>
      </c>
      <c r="B144" s="2"/>
      <c r="C144" s="3" t="s">
        <v>199</v>
      </c>
      <c r="D144" s="3" t="s">
        <v>200</v>
      </c>
      <c r="E144" s="3" t="s">
        <v>104</v>
      </c>
      <c r="F144" s="3">
        <v>100</v>
      </c>
      <c r="G144" s="3">
        <v>1.7</v>
      </c>
      <c r="H144" s="9">
        <v>40545</v>
      </c>
      <c r="I144" s="3">
        <v>72</v>
      </c>
      <c r="J144" s="2"/>
      <c r="L144" s="4">
        <f t="shared" si="2"/>
        <v>1541</v>
      </c>
    </row>
    <row r="145" spans="1:12">
      <c r="A145" s="5">
        <v>40591</v>
      </c>
      <c r="B145" s="6"/>
      <c r="C145" s="7" t="s">
        <v>201</v>
      </c>
      <c r="D145" s="7" t="s">
        <v>202</v>
      </c>
      <c r="E145" s="7" t="s">
        <v>104</v>
      </c>
      <c r="F145" s="7">
        <v>100</v>
      </c>
      <c r="G145" s="7">
        <v>2.02</v>
      </c>
      <c r="H145" s="8">
        <v>40604</v>
      </c>
      <c r="I145" s="7">
        <v>102</v>
      </c>
      <c r="J145" s="6"/>
      <c r="L145" s="4">
        <f t="shared" si="2"/>
        <v>1643</v>
      </c>
    </row>
    <row r="146" spans="1:12">
      <c r="A146" s="1">
        <v>40591</v>
      </c>
      <c r="B146" s="2"/>
      <c r="C146" s="3" t="s">
        <v>199</v>
      </c>
      <c r="D146" s="3" t="s">
        <v>203</v>
      </c>
      <c r="E146" s="3" t="s">
        <v>104</v>
      </c>
      <c r="F146" s="3">
        <v>100</v>
      </c>
      <c r="G146" s="3">
        <v>1.8</v>
      </c>
      <c r="H146" s="9">
        <v>40545</v>
      </c>
      <c r="I146" s="3">
        <v>80</v>
      </c>
      <c r="J146" s="2"/>
      <c r="L146" s="4">
        <f t="shared" si="2"/>
        <v>1723</v>
      </c>
    </row>
    <row r="147" spans="1:12">
      <c r="A147" s="5">
        <v>40592</v>
      </c>
      <c r="B147" s="6"/>
      <c r="C147" s="7" t="s">
        <v>40</v>
      </c>
      <c r="D147" s="7" t="s">
        <v>204</v>
      </c>
      <c r="E147" s="7" t="s">
        <v>104</v>
      </c>
      <c r="F147" s="7">
        <v>100</v>
      </c>
      <c r="G147" s="7">
        <v>2.15</v>
      </c>
      <c r="H147" s="7" t="s">
        <v>159</v>
      </c>
      <c r="I147" s="7">
        <v>115</v>
      </c>
      <c r="J147" s="6"/>
      <c r="L147" s="4">
        <f t="shared" si="2"/>
        <v>1838</v>
      </c>
    </row>
    <row r="148" spans="1:12">
      <c r="A148" s="1">
        <v>40592</v>
      </c>
      <c r="B148" s="2"/>
      <c r="C148" s="3" t="s">
        <v>205</v>
      </c>
      <c r="D148" s="3" t="s">
        <v>206</v>
      </c>
      <c r="E148" s="3" t="s">
        <v>104</v>
      </c>
      <c r="F148" s="3">
        <v>100</v>
      </c>
      <c r="G148" s="3">
        <v>1.8</v>
      </c>
      <c r="H148" s="3" t="s">
        <v>12</v>
      </c>
      <c r="I148" s="3">
        <v>-100</v>
      </c>
      <c r="J148" s="2"/>
      <c r="L148" s="4">
        <f t="shared" si="2"/>
        <v>1738</v>
      </c>
    </row>
    <row r="149" spans="1:12">
      <c r="A149" s="5">
        <v>40592</v>
      </c>
      <c r="B149" s="6"/>
      <c r="C149" s="7" t="s">
        <v>207</v>
      </c>
      <c r="D149" s="7" t="s">
        <v>208</v>
      </c>
      <c r="E149" s="7" t="s">
        <v>104</v>
      </c>
      <c r="F149" s="7">
        <v>100</v>
      </c>
      <c r="G149" s="7">
        <v>1.74</v>
      </c>
      <c r="H149" s="8">
        <v>40544</v>
      </c>
      <c r="I149" s="7">
        <v>-100</v>
      </c>
      <c r="J149" s="6"/>
      <c r="L149" s="4">
        <f t="shared" si="2"/>
        <v>1638</v>
      </c>
    </row>
    <row r="150" spans="1:12">
      <c r="A150" s="1">
        <v>40593</v>
      </c>
      <c r="B150" s="2"/>
      <c r="C150" s="3" t="s">
        <v>138</v>
      </c>
      <c r="D150" s="3" t="s">
        <v>209</v>
      </c>
      <c r="E150" s="3" t="s">
        <v>104</v>
      </c>
      <c r="F150" s="3">
        <v>100</v>
      </c>
      <c r="G150" s="3">
        <v>1.98</v>
      </c>
      <c r="H150" s="9">
        <v>40603</v>
      </c>
      <c r="I150" s="3">
        <v>98</v>
      </c>
      <c r="J150" s="2"/>
      <c r="L150" s="4">
        <f t="shared" si="2"/>
        <v>1736</v>
      </c>
    </row>
    <row r="151" spans="1:12">
      <c r="A151" s="5">
        <v>40593</v>
      </c>
      <c r="B151" s="6"/>
      <c r="C151" s="7" t="s">
        <v>40</v>
      </c>
      <c r="D151" s="7" t="s">
        <v>210</v>
      </c>
      <c r="E151" s="7" t="s">
        <v>104</v>
      </c>
      <c r="F151" s="7">
        <v>100</v>
      </c>
      <c r="G151" s="7">
        <v>2.04</v>
      </c>
      <c r="H151" s="7" t="s">
        <v>159</v>
      </c>
      <c r="I151" s="7">
        <v>104</v>
      </c>
      <c r="J151" s="6"/>
      <c r="L151" s="4">
        <f t="shared" si="2"/>
        <v>1840</v>
      </c>
    </row>
    <row r="152" spans="1:12">
      <c r="A152" s="1">
        <v>40593</v>
      </c>
      <c r="B152" s="2"/>
      <c r="C152" s="3" t="s">
        <v>26</v>
      </c>
      <c r="D152" s="3" t="s">
        <v>211</v>
      </c>
      <c r="E152" s="3" t="s">
        <v>104</v>
      </c>
      <c r="F152" s="3">
        <v>100</v>
      </c>
      <c r="G152" s="3">
        <v>1.95</v>
      </c>
      <c r="H152" s="9">
        <v>40577</v>
      </c>
      <c r="I152" s="3">
        <v>95</v>
      </c>
      <c r="J152" s="2"/>
      <c r="L152" s="4">
        <f t="shared" si="2"/>
        <v>1935</v>
      </c>
    </row>
    <row r="153" spans="1:12">
      <c r="A153" s="5">
        <v>40593</v>
      </c>
      <c r="B153" s="6"/>
      <c r="C153" s="7" t="s">
        <v>102</v>
      </c>
      <c r="D153" s="7" t="s">
        <v>212</v>
      </c>
      <c r="E153" s="7" t="s">
        <v>104</v>
      </c>
      <c r="F153" s="7">
        <v>100</v>
      </c>
      <c r="G153" s="7">
        <v>1.87</v>
      </c>
      <c r="H153" s="8">
        <v>40634</v>
      </c>
      <c r="I153" s="7">
        <v>87</v>
      </c>
      <c r="J153" s="6"/>
      <c r="L153" s="4">
        <f t="shared" si="2"/>
        <v>2022</v>
      </c>
    </row>
    <row r="154" spans="1:12">
      <c r="A154" s="1">
        <v>40593</v>
      </c>
      <c r="B154" s="2"/>
      <c r="C154" s="3" t="s">
        <v>40</v>
      </c>
      <c r="D154" s="3" t="s">
        <v>213</v>
      </c>
      <c r="E154" s="3" t="s">
        <v>104</v>
      </c>
      <c r="F154" s="3">
        <v>100</v>
      </c>
      <c r="G154" s="3">
        <v>1.83</v>
      </c>
      <c r="H154" s="9">
        <v>40544</v>
      </c>
      <c r="I154" s="3">
        <v>-100</v>
      </c>
      <c r="J154" s="2"/>
      <c r="L154" s="4">
        <f t="shared" si="2"/>
        <v>1922</v>
      </c>
    </row>
    <row r="155" spans="1:12">
      <c r="A155" s="5">
        <v>40593</v>
      </c>
      <c r="B155" s="6"/>
      <c r="C155" s="7" t="s">
        <v>23</v>
      </c>
      <c r="D155" s="7" t="s">
        <v>214</v>
      </c>
      <c r="E155" s="7" t="s">
        <v>104</v>
      </c>
      <c r="F155" s="7">
        <v>100</v>
      </c>
      <c r="G155" s="7">
        <v>1.84</v>
      </c>
      <c r="H155" s="7" t="s">
        <v>12</v>
      </c>
      <c r="I155" s="7">
        <v>-100</v>
      </c>
      <c r="J155" s="6"/>
      <c r="L155" s="4">
        <f t="shared" si="2"/>
        <v>1822</v>
      </c>
    </row>
    <row r="156" spans="1:12">
      <c r="A156" s="1">
        <v>40593</v>
      </c>
      <c r="B156" s="2"/>
      <c r="C156" s="3" t="s">
        <v>40</v>
      </c>
      <c r="D156" s="3" t="s">
        <v>215</v>
      </c>
      <c r="E156" s="3" t="s">
        <v>104</v>
      </c>
      <c r="F156" s="3">
        <v>100</v>
      </c>
      <c r="G156" s="3">
        <v>1.74</v>
      </c>
      <c r="H156" s="9">
        <v>40603</v>
      </c>
      <c r="I156" s="3">
        <v>74</v>
      </c>
      <c r="J156" s="2"/>
      <c r="L156" s="4">
        <f t="shared" si="2"/>
        <v>1896</v>
      </c>
    </row>
    <row r="157" spans="1:12">
      <c r="A157" s="5">
        <v>40594</v>
      </c>
      <c r="B157" s="6"/>
      <c r="C157" s="7" t="s">
        <v>116</v>
      </c>
      <c r="D157" s="7" t="s">
        <v>216</v>
      </c>
      <c r="E157" s="7" t="s">
        <v>217</v>
      </c>
      <c r="F157" s="7">
        <v>100</v>
      </c>
      <c r="G157" s="7">
        <v>1.64</v>
      </c>
      <c r="H157" s="7" t="s">
        <v>76</v>
      </c>
      <c r="I157" s="7">
        <v>-100</v>
      </c>
      <c r="J157" s="6"/>
      <c r="L157" s="4">
        <f t="shared" si="2"/>
        <v>1796</v>
      </c>
    </row>
    <row r="158" spans="1:12">
      <c r="A158" s="1">
        <v>40594</v>
      </c>
      <c r="B158" s="2"/>
      <c r="C158" s="3" t="s">
        <v>30</v>
      </c>
      <c r="D158" s="3" t="s">
        <v>218</v>
      </c>
      <c r="E158" s="3" t="s">
        <v>104</v>
      </c>
      <c r="F158" s="3">
        <v>100</v>
      </c>
      <c r="G158" s="3">
        <v>1.98</v>
      </c>
      <c r="H158" s="9">
        <v>40544</v>
      </c>
      <c r="I158" s="3">
        <v>-100</v>
      </c>
      <c r="J158" s="2"/>
      <c r="L158" s="4">
        <f t="shared" si="2"/>
        <v>1696</v>
      </c>
    </row>
    <row r="159" spans="1:12">
      <c r="A159" s="5">
        <v>40594</v>
      </c>
      <c r="B159" s="6"/>
      <c r="C159" s="7" t="s">
        <v>219</v>
      </c>
      <c r="D159" s="7" t="s">
        <v>220</v>
      </c>
      <c r="E159" s="7" t="s">
        <v>104</v>
      </c>
      <c r="F159" s="7">
        <v>100</v>
      </c>
      <c r="G159" s="7">
        <v>2.2200000000000002</v>
      </c>
      <c r="H159" s="7" t="s">
        <v>12</v>
      </c>
      <c r="I159" s="7">
        <v>-100</v>
      </c>
      <c r="J159" s="6"/>
      <c r="L159" s="4">
        <f t="shared" si="2"/>
        <v>1596</v>
      </c>
    </row>
    <row r="160" spans="1:12">
      <c r="A160" s="1">
        <v>40594</v>
      </c>
      <c r="B160" s="2"/>
      <c r="C160" s="3" t="s">
        <v>40</v>
      </c>
      <c r="D160" s="3" t="s">
        <v>221</v>
      </c>
      <c r="E160" s="3" t="s">
        <v>104</v>
      </c>
      <c r="F160" s="3">
        <v>100</v>
      </c>
      <c r="G160" s="3">
        <v>1.63</v>
      </c>
      <c r="H160" s="9">
        <v>40578</v>
      </c>
      <c r="I160" s="3">
        <v>63</v>
      </c>
      <c r="J160" s="2"/>
      <c r="L160" s="4">
        <f t="shared" si="2"/>
        <v>1659</v>
      </c>
    </row>
    <row r="161" spans="1:12">
      <c r="A161" s="5">
        <v>40594</v>
      </c>
      <c r="B161" s="6"/>
      <c r="C161" s="7" t="s">
        <v>0</v>
      </c>
      <c r="D161" s="7" t="s">
        <v>222</v>
      </c>
      <c r="E161" s="7" t="s">
        <v>104</v>
      </c>
      <c r="F161" s="7">
        <v>100</v>
      </c>
      <c r="G161" s="7">
        <v>2.3199999999999998</v>
      </c>
      <c r="H161" s="8">
        <v>40544</v>
      </c>
      <c r="I161" s="7">
        <v>-100</v>
      </c>
      <c r="J161" s="6"/>
      <c r="L161" s="4">
        <f t="shared" si="2"/>
        <v>1559</v>
      </c>
    </row>
    <row r="162" spans="1:12">
      <c r="A162" s="1">
        <v>40594</v>
      </c>
      <c r="B162" s="2"/>
      <c r="C162" s="3" t="s">
        <v>151</v>
      </c>
      <c r="D162" s="3" t="s">
        <v>223</v>
      </c>
      <c r="E162" s="3" t="s">
        <v>104</v>
      </c>
      <c r="F162" s="3">
        <v>100</v>
      </c>
      <c r="G162" s="3">
        <v>1.63</v>
      </c>
      <c r="H162" s="3" t="s">
        <v>76</v>
      </c>
      <c r="I162" s="3">
        <v>-100</v>
      </c>
      <c r="J162" s="2"/>
      <c r="L162" s="4">
        <f t="shared" si="2"/>
        <v>1459</v>
      </c>
    </row>
    <row r="163" spans="1:12">
      <c r="A163" s="5">
        <v>40594</v>
      </c>
      <c r="B163" s="6"/>
      <c r="C163" s="7" t="s">
        <v>116</v>
      </c>
      <c r="D163" s="7" t="s">
        <v>224</v>
      </c>
      <c r="E163" s="7" t="s">
        <v>104</v>
      </c>
      <c r="F163" s="7">
        <v>100</v>
      </c>
      <c r="G163" s="7">
        <v>1.84</v>
      </c>
      <c r="H163" s="8">
        <v>40606</v>
      </c>
      <c r="I163" s="7">
        <v>84</v>
      </c>
      <c r="J163" s="6"/>
      <c r="L163" s="4">
        <f t="shared" si="2"/>
        <v>1543</v>
      </c>
    </row>
    <row r="164" spans="1:12">
      <c r="A164" s="1">
        <v>40594</v>
      </c>
      <c r="B164" s="2"/>
      <c r="C164" s="3" t="s">
        <v>116</v>
      </c>
      <c r="D164" s="3" t="s">
        <v>225</v>
      </c>
      <c r="E164" s="3" t="s">
        <v>104</v>
      </c>
      <c r="F164" s="3">
        <v>100</v>
      </c>
      <c r="G164" s="3">
        <v>1.87</v>
      </c>
      <c r="H164" s="3" t="s">
        <v>10</v>
      </c>
      <c r="I164" s="3">
        <v>-100</v>
      </c>
      <c r="J164" s="2"/>
      <c r="L164" s="4">
        <f t="shared" si="2"/>
        <v>1443</v>
      </c>
    </row>
    <row r="165" spans="1:12">
      <c r="A165" s="5">
        <v>40594</v>
      </c>
      <c r="B165" s="6"/>
      <c r="C165" s="7" t="s">
        <v>21</v>
      </c>
      <c r="D165" s="7" t="s">
        <v>226</v>
      </c>
      <c r="E165" s="7" t="s">
        <v>104</v>
      </c>
      <c r="F165" s="7">
        <v>100</v>
      </c>
      <c r="G165" s="7">
        <v>1.75</v>
      </c>
      <c r="H165" s="7" t="s">
        <v>12</v>
      </c>
      <c r="I165" s="7">
        <v>-100</v>
      </c>
      <c r="J165" s="6"/>
      <c r="L165" s="4">
        <f t="shared" si="2"/>
        <v>1343</v>
      </c>
    </row>
    <row r="166" spans="1:12">
      <c r="A166" s="1">
        <v>40595</v>
      </c>
      <c r="B166" s="2"/>
      <c r="C166" s="3" t="s">
        <v>138</v>
      </c>
      <c r="D166" s="3" t="s">
        <v>227</v>
      </c>
      <c r="E166" s="3" t="s">
        <v>104</v>
      </c>
      <c r="F166" s="3">
        <v>100</v>
      </c>
      <c r="G166" s="3">
        <v>1.71</v>
      </c>
      <c r="H166" s="9">
        <v>40576</v>
      </c>
      <c r="I166" s="3">
        <v>71</v>
      </c>
      <c r="J166" s="2"/>
      <c r="L166" s="4">
        <f t="shared" si="2"/>
        <v>1414</v>
      </c>
    </row>
    <row r="167" spans="1:12">
      <c r="A167" s="5">
        <v>40595</v>
      </c>
      <c r="B167" s="6"/>
      <c r="C167" s="7" t="s">
        <v>17</v>
      </c>
      <c r="D167" s="7" t="s">
        <v>228</v>
      </c>
      <c r="E167" s="7" t="s">
        <v>104</v>
      </c>
      <c r="F167" s="7">
        <v>100</v>
      </c>
      <c r="G167" s="7">
        <v>2.2400000000000002</v>
      </c>
      <c r="H167" s="7" t="s">
        <v>3</v>
      </c>
      <c r="I167" s="7">
        <v>-100</v>
      </c>
      <c r="J167" s="6"/>
      <c r="L167" s="4">
        <f t="shared" si="2"/>
        <v>1314</v>
      </c>
    </row>
    <row r="168" spans="1:12">
      <c r="A168" s="1">
        <v>40595</v>
      </c>
      <c r="B168" s="2"/>
      <c r="C168" s="3" t="s">
        <v>21</v>
      </c>
      <c r="D168" s="3" t="s">
        <v>229</v>
      </c>
      <c r="E168" s="3" t="s">
        <v>104</v>
      </c>
      <c r="F168" s="3">
        <v>100</v>
      </c>
      <c r="G168" s="3">
        <v>2.14</v>
      </c>
      <c r="H168" s="3" t="s">
        <v>12</v>
      </c>
      <c r="I168" s="3">
        <v>-100</v>
      </c>
      <c r="J168" s="2"/>
      <c r="L168" s="4">
        <f t="shared" si="2"/>
        <v>1214</v>
      </c>
    </row>
    <row r="169" spans="1:12">
      <c r="A169" s="5">
        <v>40596</v>
      </c>
      <c r="B169" s="6"/>
      <c r="C169" s="7" t="s">
        <v>37</v>
      </c>
      <c r="D169" s="7" t="s">
        <v>230</v>
      </c>
      <c r="E169" s="7" t="s">
        <v>104</v>
      </c>
      <c r="F169" s="7">
        <v>100</v>
      </c>
      <c r="G169" s="7">
        <v>1.99</v>
      </c>
      <c r="H169" s="8">
        <v>40605</v>
      </c>
      <c r="I169" s="7">
        <v>99</v>
      </c>
      <c r="J169" s="6"/>
      <c r="L169" s="4">
        <f t="shared" si="2"/>
        <v>1313</v>
      </c>
    </row>
    <row r="170" spans="1:12">
      <c r="A170" s="1">
        <v>40596</v>
      </c>
      <c r="B170" s="2"/>
      <c r="C170" s="3" t="s">
        <v>37</v>
      </c>
      <c r="D170" s="3" t="s">
        <v>231</v>
      </c>
      <c r="E170" s="3" t="s">
        <v>232</v>
      </c>
      <c r="F170" s="3">
        <v>100</v>
      </c>
      <c r="G170" s="3">
        <v>1.7</v>
      </c>
      <c r="H170" s="9">
        <v>40544</v>
      </c>
      <c r="I170" s="3">
        <v>-100</v>
      </c>
      <c r="J170" s="2"/>
      <c r="L170" s="4">
        <f t="shared" si="2"/>
        <v>1213</v>
      </c>
    </row>
    <row r="171" spans="1:12">
      <c r="A171" s="5">
        <v>40596</v>
      </c>
      <c r="B171" s="6"/>
      <c r="C171" s="7" t="s">
        <v>23</v>
      </c>
      <c r="D171" s="7" t="s">
        <v>234</v>
      </c>
      <c r="E171" s="7" t="s">
        <v>104</v>
      </c>
      <c r="F171" s="7">
        <v>100</v>
      </c>
      <c r="G171" s="7">
        <v>2.6</v>
      </c>
      <c r="H171" s="8">
        <v>40544</v>
      </c>
      <c r="I171" s="7">
        <v>-100</v>
      </c>
      <c r="J171" s="6"/>
      <c r="L171" s="4">
        <f t="shared" si="2"/>
        <v>1113</v>
      </c>
    </row>
    <row r="172" spans="1:12">
      <c r="A172" s="5"/>
      <c r="B172" s="6"/>
      <c r="C172" s="7" t="s">
        <v>233</v>
      </c>
      <c r="D172" s="7" t="s">
        <v>235</v>
      </c>
      <c r="E172" s="7" t="s">
        <v>104</v>
      </c>
      <c r="F172" s="7"/>
      <c r="G172" s="7"/>
      <c r="H172" s="8">
        <v>40546</v>
      </c>
      <c r="I172" s="7"/>
      <c r="J172" s="6"/>
      <c r="L172" s="4">
        <f t="shared" si="2"/>
        <v>1113</v>
      </c>
    </row>
    <row r="173" spans="1:12">
      <c r="A173" s="1">
        <v>40596</v>
      </c>
      <c r="B173" s="2"/>
      <c r="C173" s="3" t="s">
        <v>199</v>
      </c>
      <c r="D173" s="3" t="s">
        <v>236</v>
      </c>
      <c r="E173" s="3" t="s">
        <v>104</v>
      </c>
      <c r="F173" s="3">
        <v>100</v>
      </c>
      <c r="G173" s="3">
        <v>2.08</v>
      </c>
      <c r="H173" s="9">
        <v>40544</v>
      </c>
      <c r="I173" s="3">
        <v>-100</v>
      </c>
      <c r="J173" s="2"/>
      <c r="L173" s="4">
        <f t="shared" si="2"/>
        <v>1013</v>
      </c>
    </row>
    <row r="174" spans="1:12">
      <c r="A174" s="5">
        <v>40596</v>
      </c>
      <c r="B174" s="6"/>
      <c r="C174" s="7" t="s">
        <v>102</v>
      </c>
      <c r="D174" s="7" t="s">
        <v>237</v>
      </c>
      <c r="E174" s="7" t="s">
        <v>104</v>
      </c>
      <c r="F174" s="7">
        <v>100</v>
      </c>
      <c r="G174" s="7">
        <v>1.82</v>
      </c>
      <c r="H174" s="8">
        <v>40577</v>
      </c>
      <c r="I174" s="7">
        <v>82</v>
      </c>
      <c r="J174" s="6"/>
      <c r="L174" s="4">
        <f t="shared" si="2"/>
        <v>1095</v>
      </c>
    </row>
    <row r="175" spans="1:12">
      <c r="A175" s="1">
        <v>40596</v>
      </c>
      <c r="B175" s="2"/>
      <c r="C175" s="3" t="s">
        <v>23</v>
      </c>
      <c r="D175" s="3" t="s">
        <v>238</v>
      </c>
      <c r="E175" s="3" t="s">
        <v>104</v>
      </c>
      <c r="F175" s="3">
        <v>100</v>
      </c>
      <c r="G175" s="3">
        <v>1.92</v>
      </c>
      <c r="H175" s="3" t="s">
        <v>10</v>
      </c>
      <c r="I175" s="3">
        <v>-100</v>
      </c>
      <c r="J175" s="2"/>
      <c r="L175" s="4">
        <f t="shared" si="2"/>
        <v>995</v>
      </c>
    </row>
    <row r="176" spans="1:12">
      <c r="A176" s="5">
        <v>40597</v>
      </c>
      <c r="B176" s="6"/>
      <c r="C176" s="7" t="s">
        <v>194</v>
      </c>
      <c r="D176" s="7" t="s">
        <v>239</v>
      </c>
      <c r="E176" s="7" t="s">
        <v>35</v>
      </c>
      <c r="F176" s="7">
        <v>100</v>
      </c>
      <c r="G176" s="7">
        <v>2.08</v>
      </c>
      <c r="H176" s="7" t="s">
        <v>10</v>
      </c>
      <c r="I176" s="7">
        <v>108</v>
      </c>
      <c r="J176" s="6"/>
      <c r="L176" s="4">
        <f t="shared" si="2"/>
        <v>1103</v>
      </c>
    </row>
    <row r="177" spans="1:12">
      <c r="A177" s="1">
        <v>40597</v>
      </c>
      <c r="B177" s="2"/>
      <c r="C177" s="3" t="s">
        <v>194</v>
      </c>
      <c r="D177" s="3" t="s">
        <v>240</v>
      </c>
      <c r="E177" s="3" t="s">
        <v>104</v>
      </c>
      <c r="F177" s="3">
        <v>100</v>
      </c>
      <c r="G177" s="3">
        <v>2.08</v>
      </c>
      <c r="H177" s="3" t="s">
        <v>42</v>
      </c>
      <c r="I177" s="3">
        <v>-100</v>
      </c>
      <c r="J177" s="2"/>
      <c r="L177" s="4">
        <f t="shared" si="2"/>
        <v>1003</v>
      </c>
    </row>
    <row r="178" spans="1:12">
      <c r="A178" s="5">
        <v>40597</v>
      </c>
      <c r="B178" s="6"/>
      <c r="C178" s="7" t="s">
        <v>116</v>
      </c>
      <c r="D178" s="7" t="s">
        <v>241</v>
      </c>
      <c r="E178" s="7" t="s">
        <v>118</v>
      </c>
      <c r="F178" s="7">
        <v>100</v>
      </c>
      <c r="G178" s="7">
        <v>1.7</v>
      </c>
      <c r="H178" s="7" t="s">
        <v>42</v>
      </c>
      <c r="I178" s="7">
        <v>70</v>
      </c>
      <c r="J178" s="6"/>
      <c r="L178" s="4">
        <f t="shared" si="2"/>
        <v>1073</v>
      </c>
    </row>
    <row r="179" spans="1:12">
      <c r="A179" s="1">
        <v>40597</v>
      </c>
      <c r="B179" s="2"/>
      <c r="C179" s="3" t="s">
        <v>199</v>
      </c>
      <c r="D179" s="3" t="s">
        <v>242</v>
      </c>
      <c r="E179" s="3" t="s">
        <v>104</v>
      </c>
      <c r="F179" s="3">
        <v>100</v>
      </c>
      <c r="G179" s="3">
        <v>1.8</v>
      </c>
      <c r="H179" s="3" t="s">
        <v>42</v>
      </c>
      <c r="I179" s="3">
        <v>-100</v>
      </c>
      <c r="J179" s="2"/>
      <c r="L179" s="4">
        <f t="shared" si="2"/>
        <v>973</v>
      </c>
    </row>
    <row r="180" spans="1:12">
      <c r="A180" s="5">
        <v>40597</v>
      </c>
      <c r="B180" s="6"/>
      <c r="C180" s="7" t="s">
        <v>243</v>
      </c>
      <c r="D180" s="7" t="s">
        <v>244</v>
      </c>
      <c r="E180" s="7" t="s">
        <v>104</v>
      </c>
      <c r="F180" s="7">
        <v>100</v>
      </c>
      <c r="G180" s="7">
        <v>1.61</v>
      </c>
      <c r="H180" s="7" t="s">
        <v>76</v>
      </c>
      <c r="I180" s="7">
        <v>-100</v>
      </c>
      <c r="J180" s="6"/>
      <c r="L180" s="4">
        <f t="shared" si="2"/>
        <v>873</v>
      </c>
    </row>
    <row r="181" spans="1:12">
      <c r="A181" s="1">
        <v>40598</v>
      </c>
      <c r="B181" s="2"/>
      <c r="C181" s="3" t="s">
        <v>199</v>
      </c>
      <c r="D181" s="3" t="s">
        <v>245</v>
      </c>
      <c r="E181" s="3" t="s">
        <v>104</v>
      </c>
      <c r="F181" s="3">
        <v>100</v>
      </c>
      <c r="G181" s="3">
        <v>1.69</v>
      </c>
      <c r="H181" s="9">
        <v>40546</v>
      </c>
      <c r="I181" s="3">
        <v>69</v>
      </c>
      <c r="J181" s="2"/>
      <c r="L181" s="4">
        <f t="shared" si="2"/>
        <v>942</v>
      </c>
    </row>
    <row r="182" spans="1:12">
      <c r="A182" s="7" t="s">
        <v>246</v>
      </c>
      <c r="B182" s="6"/>
      <c r="C182" s="7" t="s">
        <v>199</v>
      </c>
      <c r="D182" s="7" t="s">
        <v>247</v>
      </c>
      <c r="E182" s="7" t="s">
        <v>104</v>
      </c>
      <c r="F182" s="7">
        <v>100</v>
      </c>
      <c r="G182" s="7">
        <v>1.78</v>
      </c>
      <c r="H182" s="7" t="s">
        <v>3</v>
      </c>
      <c r="I182" s="7">
        <v>-100</v>
      </c>
      <c r="J182" s="6"/>
      <c r="L182" s="4">
        <f t="shared" si="2"/>
        <v>842</v>
      </c>
    </row>
    <row r="183" spans="1:12">
      <c r="A183" s="1">
        <v>40598</v>
      </c>
      <c r="B183" s="2"/>
      <c r="C183" s="3" t="s">
        <v>248</v>
      </c>
      <c r="D183" s="3" t="s">
        <v>249</v>
      </c>
      <c r="E183" s="3" t="s">
        <v>118</v>
      </c>
      <c r="F183" s="3">
        <v>100</v>
      </c>
      <c r="G183" s="3">
        <v>1.76</v>
      </c>
      <c r="H183" s="9">
        <v>40576</v>
      </c>
      <c r="I183" s="3">
        <v>-100</v>
      </c>
      <c r="J183" s="2"/>
      <c r="L183" s="4">
        <f t="shared" si="2"/>
        <v>742</v>
      </c>
    </row>
    <row r="184" spans="1:12">
      <c r="A184" s="5">
        <v>40598</v>
      </c>
      <c r="B184" s="6"/>
      <c r="C184" s="7" t="s">
        <v>199</v>
      </c>
      <c r="D184" s="7" t="s">
        <v>250</v>
      </c>
      <c r="E184" s="7" t="s">
        <v>118</v>
      </c>
      <c r="F184" s="7">
        <v>100</v>
      </c>
      <c r="G184" s="7">
        <v>1.78</v>
      </c>
      <c r="H184" s="7" t="s">
        <v>12</v>
      </c>
      <c r="I184" s="7">
        <v>78</v>
      </c>
      <c r="J184" s="6"/>
      <c r="L184" s="4">
        <f t="shared" si="2"/>
        <v>820</v>
      </c>
    </row>
    <row r="185" spans="1:12">
      <c r="A185" s="1">
        <v>40598</v>
      </c>
      <c r="B185" s="2"/>
      <c r="C185" s="3" t="s">
        <v>199</v>
      </c>
      <c r="D185" s="3" t="s">
        <v>251</v>
      </c>
      <c r="E185" s="3" t="s">
        <v>118</v>
      </c>
      <c r="F185" s="3">
        <v>100</v>
      </c>
      <c r="G185" s="3">
        <v>1.79</v>
      </c>
      <c r="H185" s="9">
        <v>40576</v>
      </c>
      <c r="I185" s="3">
        <v>-100</v>
      </c>
      <c r="J185" s="2"/>
      <c r="L185" s="4">
        <f t="shared" si="2"/>
        <v>720</v>
      </c>
    </row>
    <row r="186" spans="1:12">
      <c r="A186" s="5">
        <v>40598</v>
      </c>
      <c r="B186" s="6"/>
      <c r="C186" s="7" t="s">
        <v>199</v>
      </c>
      <c r="D186" s="7" t="s">
        <v>252</v>
      </c>
      <c r="E186" s="7" t="s">
        <v>104</v>
      </c>
      <c r="F186" s="7">
        <v>100</v>
      </c>
      <c r="G186" s="7">
        <v>1.78</v>
      </c>
      <c r="H186" s="8">
        <v>40544</v>
      </c>
      <c r="I186" s="7">
        <v>-100</v>
      </c>
      <c r="J186" s="6"/>
      <c r="L186" s="4">
        <f t="shared" si="2"/>
        <v>620</v>
      </c>
    </row>
    <row r="187" spans="1:12">
      <c r="A187" s="1">
        <v>40599</v>
      </c>
      <c r="B187" s="2"/>
      <c r="C187" s="3" t="s">
        <v>40</v>
      </c>
      <c r="D187" s="3" t="s">
        <v>253</v>
      </c>
      <c r="E187" s="3" t="s">
        <v>104</v>
      </c>
      <c r="F187" s="3">
        <v>100</v>
      </c>
      <c r="G187" s="3">
        <v>1.81</v>
      </c>
      <c r="H187" s="9">
        <v>40545</v>
      </c>
      <c r="I187" s="3">
        <v>81</v>
      </c>
      <c r="J187" s="2"/>
      <c r="L187" s="4">
        <f t="shared" si="2"/>
        <v>701</v>
      </c>
    </row>
    <row r="188" spans="1:12">
      <c r="A188" s="5">
        <v>40599</v>
      </c>
      <c r="B188" s="6"/>
      <c r="C188" s="7" t="s">
        <v>138</v>
      </c>
      <c r="D188" s="7" t="s">
        <v>254</v>
      </c>
      <c r="E188" s="7" t="s">
        <v>104</v>
      </c>
      <c r="F188" s="7">
        <v>100</v>
      </c>
      <c r="G188" s="7">
        <v>1.85</v>
      </c>
      <c r="H188" s="8">
        <v>40545</v>
      </c>
      <c r="I188" s="7">
        <v>85</v>
      </c>
      <c r="J188" s="6"/>
      <c r="L188" s="4">
        <f t="shared" si="2"/>
        <v>786</v>
      </c>
    </row>
    <row r="189" spans="1:12">
      <c r="A189" s="1">
        <v>40599</v>
      </c>
      <c r="B189" s="2"/>
      <c r="C189" s="3" t="s">
        <v>156</v>
      </c>
      <c r="D189" s="3" t="s">
        <v>255</v>
      </c>
      <c r="E189" s="3" t="s">
        <v>118</v>
      </c>
      <c r="F189" s="3">
        <v>100</v>
      </c>
      <c r="G189" s="3">
        <v>1.52</v>
      </c>
      <c r="H189" s="3" t="s">
        <v>10</v>
      </c>
      <c r="I189" s="3">
        <v>52</v>
      </c>
      <c r="J189" s="2"/>
      <c r="L189" s="4">
        <f t="shared" si="2"/>
        <v>838</v>
      </c>
    </row>
    <row r="190" spans="1:12">
      <c r="A190" s="5">
        <v>40599</v>
      </c>
      <c r="B190" s="6"/>
      <c r="C190" s="7" t="s">
        <v>156</v>
      </c>
      <c r="D190" s="7" t="s">
        <v>256</v>
      </c>
      <c r="E190" s="7" t="s">
        <v>35</v>
      </c>
      <c r="F190" s="7">
        <v>100</v>
      </c>
      <c r="G190" s="7">
        <v>2.02</v>
      </c>
      <c r="H190" s="7" t="s">
        <v>76</v>
      </c>
      <c r="I190" s="7">
        <v>-100</v>
      </c>
      <c r="J190" s="6"/>
      <c r="L190" s="4">
        <f t="shared" si="2"/>
        <v>738</v>
      </c>
    </row>
    <row r="191" spans="1:12">
      <c r="A191" s="1">
        <v>40600</v>
      </c>
      <c r="B191" s="2"/>
      <c r="C191" s="3" t="s">
        <v>138</v>
      </c>
      <c r="D191" s="3" t="s">
        <v>257</v>
      </c>
      <c r="E191" s="3" t="s">
        <v>104</v>
      </c>
      <c r="F191" s="3">
        <v>100</v>
      </c>
      <c r="G191" s="3">
        <v>1.74</v>
      </c>
      <c r="H191" s="3" t="s">
        <v>258</v>
      </c>
      <c r="I191" s="3">
        <v>74</v>
      </c>
      <c r="J191" s="2"/>
      <c r="L191" s="4">
        <f t="shared" si="2"/>
        <v>812</v>
      </c>
    </row>
    <row r="192" spans="1:12">
      <c r="A192" s="5">
        <v>40600</v>
      </c>
      <c r="B192" s="6"/>
      <c r="C192" s="7" t="s">
        <v>259</v>
      </c>
      <c r="D192" s="7" t="s">
        <v>260</v>
      </c>
      <c r="E192" s="7" t="s">
        <v>261</v>
      </c>
      <c r="F192" s="7">
        <v>100</v>
      </c>
      <c r="G192" s="7">
        <v>1.94</v>
      </c>
      <c r="H192" s="8">
        <v>40547</v>
      </c>
      <c r="I192" s="7">
        <v>94</v>
      </c>
      <c r="J192" s="6"/>
      <c r="L192" s="4">
        <f t="shared" si="2"/>
        <v>906</v>
      </c>
    </row>
    <row r="193" spans="1:12">
      <c r="A193" s="1">
        <v>40600</v>
      </c>
      <c r="B193" s="2"/>
      <c r="C193" s="3" t="s">
        <v>259</v>
      </c>
      <c r="D193" s="3" t="s">
        <v>262</v>
      </c>
      <c r="E193" s="3" t="s">
        <v>104</v>
      </c>
      <c r="F193" s="3">
        <v>100</v>
      </c>
      <c r="G193" s="3">
        <v>1.79</v>
      </c>
      <c r="H193" s="3" t="s">
        <v>39</v>
      </c>
      <c r="I193" s="3">
        <v>79</v>
      </c>
      <c r="J193" s="2"/>
      <c r="L193" s="4">
        <f t="shared" si="2"/>
        <v>985</v>
      </c>
    </row>
    <row r="194" spans="1:12">
      <c r="A194" s="5">
        <v>40600</v>
      </c>
      <c r="B194" s="6"/>
      <c r="C194" s="7" t="s">
        <v>102</v>
      </c>
      <c r="D194" s="7" t="s">
        <v>263</v>
      </c>
      <c r="E194" s="7" t="s">
        <v>104</v>
      </c>
      <c r="F194" s="7">
        <v>100</v>
      </c>
      <c r="G194" s="7">
        <v>2.06</v>
      </c>
      <c r="H194" s="8">
        <v>40578</v>
      </c>
      <c r="I194" s="7">
        <v>106</v>
      </c>
      <c r="J194" s="6"/>
      <c r="L194" s="4">
        <f t="shared" si="2"/>
        <v>1091</v>
      </c>
    </row>
    <row r="195" spans="1:12">
      <c r="A195" s="1">
        <v>40600</v>
      </c>
      <c r="B195" s="2"/>
      <c r="C195" s="3" t="s">
        <v>0</v>
      </c>
      <c r="D195" s="3" t="s">
        <v>264</v>
      </c>
      <c r="E195" s="3" t="s">
        <v>35</v>
      </c>
      <c r="F195" s="3">
        <v>100</v>
      </c>
      <c r="G195" s="3">
        <v>2</v>
      </c>
      <c r="H195" s="3" t="s">
        <v>42</v>
      </c>
      <c r="I195" s="3">
        <v>-100</v>
      </c>
      <c r="J195" s="2"/>
      <c r="L195" s="4">
        <f t="shared" ref="L195:L258" si="3">I195+L194</f>
        <v>991</v>
      </c>
    </row>
    <row r="196" spans="1:12">
      <c r="A196" s="5">
        <v>40600</v>
      </c>
      <c r="B196" s="6"/>
      <c r="C196" s="7" t="s">
        <v>40</v>
      </c>
      <c r="D196" s="7" t="s">
        <v>265</v>
      </c>
      <c r="E196" s="7" t="s">
        <v>104</v>
      </c>
      <c r="F196" s="7">
        <v>100</v>
      </c>
      <c r="G196" s="7">
        <v>1.97</v>
      </c>
      <c r="H196" s="7" t="s">
        <v>42</v>
      </c>
      <c r="I196" s="7">
        <v>-100</v>
      </c>
      <c r="J196" s="6"/>
      <c r="L196" s="4">
        <f t="shared" si="3"/>
        <v>891</v>
      </c>
    </row>
    <row r="197" spans="1:12">
      <c r="A197" s="1">
        <v>40600</v>
      </c>
      <c r="B197" s="2"/>
      <c r="C197" s="3" t="s">
        <v>37</v>
      </c>
      <c r="D197" s="3" t="s">
        <v>266</v>
      </c>
      <c r="E197" s="3" t="s">
        <v>118</v>
      </c>
      <c r="F197" s="3">
        <v>100</v>
      </c>
      <c r="G197" s="3">
        <v>1.73</v>
      </c>
      <c r="H197" s="3" t="s">
        <v>3</v>
      </c>
      <c r="I197" s="3">
        <v>73</v>
      </c>
      <c r="J197" s="2"/>
      <c r="L197" s="4">
        <f t="shared" si="3"/>
        <v>964</v>
      </c>
    </row>
    <row r="198" spans="1:12">
      <c r="A198" s="5">
        <v>40600</v>
      </c>
      <c r="B198" s="6"/>
      <c r="C198" s="7" t="s">
        <v>102</v>
      </c>
      <c r="D198" s="7" t="s">
        <v>267</v>
      </c>
      <c r="E198" s="7" t="s">
        <v>104</v>
      </c>
      <c r="F198" s="7">
        <v>100</v>
      </c>
      <c r="G198" s="7">
        <v>1.74</v>
      </c>
      <c r="H198" s="8">
        <v>40546</v>
      </c>
      <c r="I198" s="7">
        <v>74</v>
      </c>
      <c r="J198" s="6"/>
      <c r="L198" s="4">
        <f t="shared" si="3"/>
        <v>1038</v>
      </c>
    </row>
    <row r="199" spans="1:12">
      <c r="A199" s="1">
        <v>40600</v>
      </c>
      <c r="B199" s="2"/>
      <c r="C199" s="3" t="s">
        <v>23</v>
      </c>
      <c r="D199" s="3" t="s">
        <v>268</v>
      </c>
      <c r="E199" s="3" t="s">
        <v>104</v>
      </c>
      <c r="F199" s="3">
        <v>100</v>
      </c>
      <c r="G199" s="3">
        <v>1.79</v>
      </c>
      <c r="H199" s="3" t="s">
        <v>12</v>
      </c>
      <c r="I199" s="3">
        <v>-100</v>
      </c>
      <c r="J199" s="2"/>
      <c r="L199" s="4">
        <f t="shared" si="3"/>
        <v>938</v>
      </c>
    </row>
    <row r="200" spans="1:12">
      <c r="A200" s="5">
        <v>40600</v>
      </c>
      <c r="B200" s="6"/>
      <c r="C200" s="7" t="s">
        <v>0</v>
      </c>
      <c r="D200" s="7" t="s">
        <v>269</v>
      </c>
      <c r="E200" s="7" t="s">
        <v>35</v>
      </c>
      <c r="F200" s="7">
        <v>100</v>
      </c>
      <c r="G200" s="7">
        <v>1.97</v>
      </c>
      <c r="H200" s="7" t="s">
        <v>20</v>
      </c>
      <c r="I200" s="7">
        <v>-100</v>
      </c>
      <c r="J200" s="6"/>
      <c r="L200" s="4">
        <f t="shared" si="3"/>
        <v>838</v>
      </c>
    </row>
    <row r="201" spans="1:12">
      <c r="A201" s="1">
        <v>40601</v>
      </c>
      <c r="B201" s="2"/>
      <c r="C201" s="3" t="s">
        <v>138</v>
      </c>
      <c r="D201" s="3" t="s">
        <v>270</v>
      </c>
      <c r="E201" s="3" t="s">
        <v>104</v>
      </c>
      <c r="F201" s="3">
        <v>100</v>
      </c>
      <c r="G201" s="3">
        <v>1.87</v>
      </c>
      <c r="H201" s="9">
        <v>40545</v>
      </c>
      <c r="I201" s="3">
        <v>87</v>
      </c>
      <c r="J201" s="2"/>
      <c r="L201" s="4">
        <f t="shared" si="3"/>
        <v>925</v>
      </c>
    </row>
    <row r="202" spans="1:12">
      <c r="A202" s="5">
        <v>40601</v>
      </c>
      <c r="B202" s="6"/>
      <c r="C202" s="7" t="s">
        <v>116</v>
      </c>
      <c r="D202" s="7" t="s">
        <v>271</v>
      </c>
      <c r="E202" s="7" t="s">
        <v>104</v>
      </c>
      <c r="F202" s="7">
        <v>100</v>
      </c>
      <c r="G202" s="7">
        <v>1.79</v>
      </c>
      <c r="H202" s="7" t="s">
        <v>272</v>
      </c>
      <c r="I202" s="7">
        <v>79</v>
      </c>
      <c r="J202" s="6"/>
      <c r="L202" s="4">
        <f t="shared" si="3"/>
        <v>1004</v>
      </c>
    </row>
    <row r="203" spans="1:12">
      <c r="A203" s="1">
        <v>40601</v>
      </c>
      <c r="B203" s="2"/>
      <c r="C203" s="3" t="s">
        <v>116</v>
      </c>
      <c r="D203" s="3" t="s">
        <v>273</v>
      </c>
      <c r="E203" s="3" t="s">
        <v>104</v>
      </c>
      <c r="F203" s="3">
        <v>100</v>
      </c>
      <c r="G203" s="3">
        <v>1.85</v>
      </c>
      <c r="H203" s="9">
        <v>40576</v>
      </c>
      <c r="I203" s="3">
        <v>85</v>
      </c>
      <c r="J203" s="2"/>
      <c r="L203" s="4">
        <f t="shared" si="3"/>
        <v>1089</v>
      </c>
    </row>
    <row r="204" spans="1:12">
      <c r="A204" s="5">
        <v>40601</v>
      </c>
      <c r="B204" s="6"/>
      <c r="C204" s="7" t="s">
        <v>274</v>
      </c>
      <c r="D204" s="7" t="s">
        <v>275</v>
      </c>
      <c r="E204" s="7" t="s">
        <v>104</v>
      </c>
      <c r="F204" s="7">
        <v>100</v>
      </c>
      <c r="G204" s="7">
        <v>1.63</v>
      </c>
      <c r="H204" s="8">
        <v>40577</v>
      </c>
      <c r="I204" s="7">
        <v>63</v>
      </c>
      <c r="J204" s="6"/>
      <c r="L204" s="4">
        <f t="shared" si="3"/>
        <v>1152</v>
      </c>
    </row>
    <row r="205" spans="1:12">
      <c r="A205" s="1">
        <v>40601</v>
      </c>
      <c r="B205" s="2"/>
      <c r="C205" s="3" t="s">
        <v>40</v>
      </c>
      <c r="D205" s="3" t="s">
        <v>276</v>
      </c>
      <c r="E205" s="3" t="s">
        <v>104</v>
      </c>
      <c r="F205" s="3">
        <v>100</v>
      </c>
      <c r="G205" s="3">
        <v>1.71</v>
      </c>
      <c r="H205" s="9">
        <v>40576</v>
      </c>
      <c r="I205" s="3">
        <v>71</v>
      </c>
      <c r="J205" s="2"/>
      <c r="L205" s="4">
        <f t="shared" si="3"/>
        <v>1223</v>
      </c>
    </row>
    <row r="206" spans="1:12">
      <c r="A206" s="5">
        <v>40601</v>
      </c>
      <c r="B206" s="6"/>
      <c r="C206" s="7" t="s">
        <v>0</v>
      </c>
      <c r="D206" s="7" t="s">
        <v>277</v>
      </c>
      <c r="E206" s="7" t="s">
        <v>278</v>
      </c>
      <c r="F206" s="7">
        <v>100</v>
      </c>
      <c r="G206" s="7">
        <v>2.56</v>
      </c>
      <c r="H206" s="8">
        <v>40576</v>
      </c>
      <c r="I206" s="7">
        <v>-100</v>
      </c>
      <c r="J206" s="6"/>
      <c r="L206" s="4">
        <f t="shared" si="3"/>
        <v>1123</v>
      </c>
    </row>
    <row r="207" spans="1:12">
      <c r="A207" s="1">
        <v>40601</v>
      </c>
      <c r="B207" s="2"/>
      <c r="C207" s="3" t="s">
        <v>0</v>
      </c>
      <c r="D207" s="3" t="s">
        <v>279</v>
      </c>
      <c r="E207" s="3" t="s">
        <v>35</v>
      </c>
      <c r="F207" s="3">
        <v>100</v>
      </c>
      <c r="G207" s="3">
        <v>2.02</v>
      </c>
      <c r="H207" s="3" t="s">
        <v>42</v>
      </c>
      <c r="I207" s="3">
        <v>-100</v>
      </c>
      <c r="J207" s="10"/>
      <c r="L207" s="4">
        <f t="shared" si="3"/>
        <v>1023</v>
      </c>
    </row>
    <row r="208" spans="1:12">
      <c r="A208" s="1">
        <v>40603</v>
      </c>
      <c r="B208" s="2"/>
      <c r="C208" s="3" t="s">
        <v>26</v>
      </c>
      <c r="D208" s="3" t="s">
        <v>280</v>
      </c>
      <c r="E208" s="3" t="s">
        <v>104</v>
      </c>
      <c r="F208" s="3">
        <v>100</v>
      </c>
      <c r="G208" s="3">
        <v>1.78</v>
      </c>
      <c r="H208" s="3" t="s">
        <v>10</v>
      </c>
      <c r="I208" s="3">
        <v>-100</v>
      </c>
      <c r="J208" s="2"/>
      <c r="L208" s="4">
        <f t="shared" si="3"/>
        <v>923</v>
      </c>
    </row>
    <row r="209" spans="1:12">
      <c r="A209" s="5">
        <v>40603</v>
      </c>
      <c r="B209" s="6"/>
      <c r="C209" s="7" t="s">
        <v>23</v>
      </c>
      <c r="D209" s="7" t="s">
        <v>281</v>
      </c>
      <c r="E209" s="7" t="s">
        <v>104</v>
      </c>
      <c r="F209" s="7">
        <v>100</v>
      </c>
      <c r="G209" s="7">
        <v>1.8</v>
      </c>
      <c r="H209" s="7" t="s">
        <v>12</v>
      </c>
      <c r="I209" s="7">
        <v>-100</v>
      </c>
      <c r="J209" s="6"/>
      <c r="L209" s="4">
        <f t="shared" si="3"/>
        <v>823</v>
      </c>
    </row>
    <row r="210" spans="1:12">
      <c r="A210" s="1">
        <v>40603</v>
      </c>
      <c r="B210" s="2"/>
      <c r="C210" s="3" t="s">
        <v>23</v>
      </c>
      <c r="D210" s="3" t="s">
        <v>282</v>
      </c>
      <c r="E210" s="3" t="s">
        <v>104</v>
      </c>
      <c r="F210" s="3">
        <v>100</v>
      </c>
      <c r="G210" s="3">
        <v>1.94</v>
      </c>
      <c r="H210" s="9">
        <v>40544</v>
      </c>
      <c r="I210" s="3">
        <v>-100</v>
      </c>
      <c r="J210" s="2"/>
      <c r="L210" s="4">
        <f t="shared" si="3"/>
        <v>723</v>
      </c>
    </row>
    <row r="211" spans="1:12">
      <c r="A211" s="5">
        <v>40604</v>
      </c>
      <c r="B211" s="6"/>
      <c r="C211" s="7" t="s">
        <v>26</v>
      </c>
      <c r="D211" s="7" t="s">
        <v>283</v>
      </c>
      <c r="E211" s="7" t="s">
        <v>104</v>
      </c>
      <c r="F211" s="7">
        <v>100</v>
      </c>
      <c r="G211" s="7">
        <v>1.95</v>
      </c>
      <c r="H211" s="8">
        <v>40546</v>
      </c>
      <c r="I211" s="7">
        <v>95</v>
      </c>
      <c r="J211" s="6"/>
      <c r="L211" s="4">
        <f t="shared" si="3"/>
        <v>818</v>
      </c>
    </row>
    <row r="212" spans="1:12">
      <c r="A212" s="1">
        <v>40604</v>
      </c>
      <c r="B212" s="2"/>
      <c r="C212" s="3" t="s">
        <v>284</v>
      </c>
      <c r="D212" s="3" t="s">
        <v>285</v>
      </c>
      <c r="E212" s="3" t="s">
        <v>104</v>
      </c>
      <c r="F212" s="3">
        <v>100</v>
      </c>
      <c r="G212" s="3">
        <v>1.93</v>
      </c>
      <c r="H212" s="3" t="s">
        <v>159</v>
      </c>
      <c r="I212" s="3">
        <v>93</v>
      </c>
      <c r="J212" s="2"/>
      <c r="L212" s="4">
        <f t="shared" si="3"/>
        <v>911</v>
      </c>
    </row>
    <row r="213" spans="1:12">
      <c r="A213" s="5">
        <v>40604</v>
      </c>
      <c r="B213" s="6"/>
      <c r="C213" s="7" t="s">
        <v>286</v>
      </c>
      <c r="D213" s="7" t="s">
        <v>287</v>
      </c>
      <c r="E213" s="7" t="s">
        <v>104</v>
      </c>
      <c r="F213" s="7">
        <v>100</v>
      </c>
      <c r="G213" s="7">
        <v>1.62</v>
      </c>
      <c r="H213" s="8">
        <v>40605</v>
      </c>
      <c r="I213" s="7">
        <v>62</v>
      </c>
      <c r="J213" s="6"/>
      <c r="L213" s="4">
        <f t="shared" si="3"/>
        <v>973</v>
      </c>
    </row>
    <row r="214" spans="1:12">
      <c r="A214" s="1">
        <v>40604</v>
      </c>
      <c r="B214" s="2"/>
      <c r="C214" s="3" t="s">
        <v>288</v>
      </c>
      <c r="D214" s="3" t="s">
        <v>289</v>
      </c>
      <c r="E214" s="3" t="s">
        <v>104</v>
      </c>
      <c r="F214" s="3">
        <v>100</v>
      </c>
      <c r="G214" s="3">
        <v>1.76</v>
      </c>
      <c r="H214" s="3" t="s">
        <v>42</v>
      </c>
      <c r="I214" s="3">
        <v>-100</v>
      </c>
      <c r="J214" s="2"/>
      <c r="L214" s="4">
        <f t="shared" si="3"/>
        <v>873</v>
      </c>
    </row>
    <row r="215" spans="1:12">
      <c r="A215" s="5">
        <v>40604</v>
      </c>
      <c r="B215" s="6"/>
      <c r="C215" s="7" t="s">
        <v>130</v>
      </c>
      <c r="D215" s="7" t="s">
        <v>290</v>
      </c>
      <c r="E215" s="7" t="s">
        <v>118</v>
      </c>
      <c r="F215" s="7">
        <v>100</v>
      </c>
      <c r="G215" s="7">
        <v>1.56</v>
      </c>
      <c r="H215" s="8">
        <v>40545</v>
      </c>
      <c r="I215" s="7">
        <v>-100</v>
      </c>
      <c r="J215" s="6"/>
      <c r="L215" s="4">
        <f t="shared" si="3"/>
        <v>773</v>
      </c>
    </row>
    <row r="216" spans="1:12">
      <c r="A216" s="1">
        <v>40604</v>
      </c>
      <c r="B216" s="2"/>
      <c r="C216" s="3" t="s">
        <v>291</v>
      </c>
      <c r="D216" s="3" t="s">
        <v>290</v>
      </c>
      <c r="E216" s="3" t="s">
        <v>35</v>
      </c>
      <c r="F216" s="3">
        <v>100</v>
      </c>
      <c r="G216" s="3">
        <v>2.02</v>
      </c>
      <c r="H216" s="3" t="s">
        <v>12</v>
      </c>
      <c r="I216" s="3">
        <v>-100</v>
      </c>
      <c r="J216" s="2"/>
      <c r="L216" s="4">
        <f t="shared" si="3"/>
        <v>673</v>
      </c>
    </row>
    <row r="217" spans="1:12">
      <c r="A217" s="5">
        <v>40606</v>
      </c>
      <c r="B217" s="6"/>
      <c r="C217" s="7" t="s">
        <v>138</v>
      </c>
      <c r="D217" s="7" t="s">
        <v>292</v>
      </c>
      <c r="E217" s="7" t="s">
        <v>104</v>
      </c>
      <c r="F217" s="7">
        <v>100</v>
      </c>
      <c r="G217" s="7">
        <v>1.63</v>
      </c>
      <c r="H217" s="8">
        <v>40546</v>
      </c>
      <c r="I217" s="7">
        <v>63</v>
      </c>
      <c r="J217" s="6"/>
      <c r="L217" s="4">
        <f t="shared" si="3"/>
        <v>736</v>
      </c>
    </row>
    <row r="218" spans="1:12">
      <c r="A218" s="1">
        <v>40606</v>
      </c>
      <c r="B218" s="2"/>
      <c r="C218" s="3" t="s">
        <v>205</v>
      </c>
      <c r="D218" s="3" t="s">
        <v>293</v>
      </c>
      <c r="E218" s="3" t="s">
        <v>104</v>
      </c>
      <c r="F218" s="3">
        <v>100</v>
      </c>
      <c r="G218" s="3">
        <v>1.53</v>
      </c>
      <c r="H218" s="3" t="s">
        <v>76</v>
      </c>
      <c r="I218" s="3">
        <v>-100</v>
      </c>
      <c r="J218" s="2"/>
      <c r="L218" s="4">
        <f t="shared" si="3"/>
        <v>636</v>
      </c>
    </row>
    <row r="219" spans="1:12">
      <c r="A219" s="5">
        <v>40606</v>
      </c>
      <c r="B219" s="6"/>
      <c r="C219" s="7" t="s">
        <v>207</v>
      </c>
      <c r="D219" s="7" t="s">
        <v>294</v>
      </c>
      <c r="E219" s="7" t="s">
        <v>104</v>
      </c>
      <c r="F219" s="7">
        <v>100</v>
      </c>
      <c r="G219" s="7">
        <v>1.7</v>
      </c>
      <c r="H219" s="8">
        <v>40545</v>
      </c>
      <c r="I219" s="7">
        <v>70</v>
      </c>
      <c r="J219" s="6"/>
      <c r="L219" s="4">
        <f t="shared" si="3"/>
        <v>706</v>
      </c>
    </row>
    <row r="220" spans="1:12">
      <c r="A220" s="3" t="s">
        <v>295</v>
      </c>
      <c r="B220" s="2"/>
      <c r="C220" s="3" t="s">
        <v>40</v>
      </c>
      <c r="D220" s="3" t="s">
        <v>296</v>
      </c>
      <c r="E220" s="3" t="s">
        <v>104</v>
      </c>
      <c r="F220" s="3">
        <v>100</v>
      </c>
      <c r="G220" s="3">
        <v>1.74</v>
      </c>
      <c r="H220" s="9">
        <v>40546</v>
      </c>
      <c r="I220" s="3">
        <v>74</v>
      </c>
      <c r="J220" s="2"/>
      <c r="L220" s="4">
        <f t="shared" si="3"/>
        <v>780</v>
      </c>
    </row>
    <row r="221" spans="1:12">
      <c r="A221" s="5">
        <v>40607</v>
      </c>
      <c r="B221" s="6"/>
      <c r="C221" s="7" t="s">
        <v>30</v>
      </c>
      <c r="D221" s="7" t="s">
        <v>297</v>
      </c>
      <c r="E221" s="7" t="s">
        <v>104</v>
      </c>
      <c r="F221" s="7">
        <v>100</v>
      </c>
      <c r="G221" s="7">
        <v>2.06</v>
      </c>
      <c r="H221" s="8">
        <v>40577</v>
      </c>
      <c r="I221" s="7">
        <v>106</v>
      </c>
      <c r="J221" s="6"/>
      <c r="L221" s="4">
        <f t="shared" si="3"/>
        <v>886</v>
      </c>
    </row>
    <row r="222" spans="1:12">
      <c r="A222" s="1">
        <v>40607</v>
      </c>
      <c r="B222" s="2"/>
      <c r="C222" s="3" t="s">
        <v>37</v>
      </c>
      <c r="D222" s="3" t="s">
        <v>298</v>
      </c>
      <c r="E222" s="3" t="s">
        <v>104</v>
      </c>
      <c r="F222" s="3">
        <v>100</v>
      </c>
      <c r="G222" s="3">
        <v>1.72</v>
      </c>
      <c r="H222" s="9">
        <v>40579</v>
      </c>
      <c r="I222" s="3">
        <v>72</v>
      </c>
      <c r="J222" s="2"/>
      <c r="L222" s="4">
        <f t="shared" si="3"/>
        <v>958</v>
      </c>
    </row>
    <row r="223" spans="1:12">
      <c r="A223" s="5">
        <v>40607</v>
      </c>
      <c r="B223" s="6"/>
      <c r="C223" s="7" t="s">
        <v>102</v>
      </c>
      <c r="D223" s="7" t="s">
        <v>299</v>
      </c>
      <c r="E223" s="7" t="s">
        <v>104</v>
      </c>
      <c r="F223" s="7">
        <v>100</v>
      </c>
      <c r="G223" s="7">
        <v>1.94</v>
      </c>
      <c r="H223" s="8">
        <v>40545</v>
      </c>
      <c r="I223" s="7">
        <v>94</v>
      </c>
      <c r="J223" s="6"/>
      <c r="L223" s="4">
        <f t="shared" si="3"/>
        <v>1052</v>
      </c>
    </row>
    <row r="224" spans="1:12">
      <c r="A224" s="1">
        <v>40607</v>
      </c>
      <c r="B224" s="2"/>
      <c r="C224" s="3" t="s">
        <v>102</v>
      </c>
      <c r="D224" s="3" t="s">
        <v>300</v>
      </c>
      <c r="E224" s="3" t="s">
        <v>104</v>
      </c>
      <c r="F224" s="3">
        <v>100</v>
      </c>
      <c r="G224" s="3">
        <v>1.74</v>
      </c>
      <c r="H224" s="9">
        <v>40547</v>
      </c>
      <c r="I224" s="3">
        <v>74</v>
      </c>
      <c r="J224" s="2"/>
      <c r="L224" s="4">
        <f t="shared" si="3"/>
        <v>1126</v>
      </c>
    </row>
    <row r="225" spans="1:12">
      <c r="A225" s="5">
        <v>40607</v>
      </c>
      <c r="B225" s="6"/>
      <c r="C225" s="7" t="s">
        <v>23</v>
      </c>
      <c r="D225" s="7" t="s">
        <v>301</v>
      </c>
      <c r="E225" s="7" t="s">
        <v>104</v>
      </c>
      <c r="F225" s="7">
        <v>100</v>
      </c>
      <c r="G225" s="7">
        <v>1.53</v>
      </c>
      <c r="H225" s="7" t="s">
        <v>159</v>
      </c>
      <c r="I225" s="7">
        <v>52</v>
      </c>
      <c r="J225" s="6"/>
      <c r="L225" s="4">
        <f t="shared" si="3"/>
        <v>1178</v>
      </c>
    </row>
    <row r="226" spans="1:12">
      <c r="A226" s="1">
        <v>40607</v>
      </c>
      <c r="B226" s="2"/>
      <c r="C226" s="3" t="s">
        <v>151</v>
      </c>
      <c r="D226" s="3" t="s">
        <v>302</v>
      </c>
      <c r="E226" s="3" t="s">
        <v>104</v>
      </c>
      <c r="F226" s="3">
        <v>100</v>
      </c>
      <c r="G226" s="3">
        <v>1.79</v>
      </c>
      <c r="H226" s="9">
        <v>40577</v>
      </c>
      <c r="I226" s="3">
        <v>79</v>
      </c>
      <c r="J226" s="2"/>
      <c r="L226" s="4">
        <f t="shared" si="3"/>
        <v>1257</v>
      </c>
    </row>
    <row r="227" spans="1:12">
      <c r="A227" s="5">
        <v>40607</v>
      </c>
      <c r="B227" s="6"/>
      <c r="C227" s="7" t="s">
        <v>40</v>
      </c>
      <c r="D227" s="7" t="s">
        <v>303</v>
      </c>
      <c r="E227" s="7" t="s">
        <v>104</v>
      </c>
      <c r="F227" s="7">
        <v>100</v>
      </c>
      <c r="G227" s="7">
        <v>1.79</v>
      </c>
      <c r="H227" s="7" t="s">
        <v>76</v>
      </c>
      <c r="I227" s="7">
        <v>-100</v>
      </c>
      <c r="J227" s="6"/>
      <c r="L227" s="4">
        <f t="shared" si="3"/>
        <v>1157</v>
      </c>
    </row>
    <row r="228" spans="1:12">
      <c r="A228" s="1">
        <v>40608</v>
      </c>
      <c r="B228" s="2"/>
      <c r="C228" s="3" t="s">
        <v>207</v>
      </c>
      <c r="D228" s="3" t="s">
        <v>304</v>
      </c>
      <c r="E228" s="3" t="s">
        <v>104</v>
      </c>
      <c r="F228" s="3">
        <v>100</v>
      </c>
      <c r="G228" s="3">
        <v>1.6</v>
      </c>
      <c r="H228" s="9">
        <v>40634</v>
      </c>
      <c r="I228" s="3">
        <v>60</v>
      </c>
      <c r="J228" s="2"/>
      <c r="L228" s="4">
        <f t="shared" si="3"/>
        <v>1217</v>
      </c>
    </row>
    <row r="229" spans="1:12">
      <c r="A229" s="5">
        <v>40608</v>
      </c>
      <c r="B229" s="6"/>
      <c r="C229" s="7" t="s">
        <v>305</v>
      </c>
      <c r="D229" s="7" t="s">
        <v>306</v>
      </c>
      <c r="E229" s="7" t="s">
        <v>104</v>
      </c>
      <c r="F229" s="7">
        <v>100</v>
      </c>
      <c r="G229" s="7">
        <v>1.73</v>
      </c>
      <c r="H229" s="8">
        <v>40575</v>
      </c>
      <c r="I229" s="7">
        <v>73</v>
      </c>
      <c r="J229" s="6"/>
      <c r="L229" s="4">
        <f t="shared" si="3"/>
        <v>1290</v>
      </c>
    </row>
    <row r="230" spans="1:12">
      <c r="A230" s="1">
        <v>40608</v>
      </c>
      <c r="B230" s="2"/>
      <c r="C230" s="3" t="s">
        <v>307</v>
      </c>
      <c r="D230" s="3" t="s">
        <v>308</v>
      </c>
      <c r="E230" s="3" t="s">
        <v>104</v>
      </c>
      <c r="F230" s="3">
        <v>100</v>
      </c>
      <c r="G230" s="3">
        <v>1.92</v>
      </c>
      <c r="H230" s="9">
        <v>40579</v>
      </c>
      <c r="I230" s="3">
        <v>92</v>
      </c>
      <c r="J230" s="2"/>
      <c r="L230" s="4">
        <f t="shared" si="3"/>
        <v>1382</v>
      </c>
    </row>
    <row r="231" spans="1:12">
      <c r="A231" s="5">
        <v>40608</v>
      </c>
      <c r="B231" s="6"/>
      <c r="C231" s="7" t="s">
        <v>307</v>
      </c>
      <c r="D231" s="7" t="s">
        <v>309</v>
      </c>
      <c r="E231" s="7" t="s">
        <v>118</v>
      </c>
      <c r="F231" s="7">
        <v>100</v>
      </c>
      <c r="G231" s="7">
        <v>1.86</v>
      </c>
      <c r="H231" s="7" t="s">
        <v>10</v>
      </c>
      <c r="I231" s="7">
        <v>86</v>
      </c>
      <c r="J231" s="6"/>
      <c r="L231" s="4">
        <f t="shared" si="3"/>
        <v>1468</v>
      </c>
    </row>
    <row r="232" spans="1:12">
      <c r="A232" s="1">
        <v>40608</v>
      </c>
      <c r="B232" s="2"/>
      <c r="C232" s="3" t="s">
        <v>110</v>
      </c>
      <c r="D232" s="3" t="s">
        <v>310</v>
      </c>
      <c r="E232" s="3" t="s">
        <v>35</v>
      </c>
      <c r="F232" s="3">
        <v>100</v>
      </c>
      <c r="G232" s="3">
        <v>2</v>
      </c>
      <c r="H232" s="3" t="s">
        <v>10</v>
      </c>
      <c r="I232" s="3">
        <v>100</v>
      </c>
      <c r="J232" s="2"/>
      <c r="L232" s="4">
        <f t="shared" si="3"/>
        <v>1568</v>
      </c>
    </row>
    <row r="233" spans="1:12">
      <c r="A233" s="5">
        <v>40608</v>
      </c>
      <c r="B233" s="6"/>
      <c r="C233" s="7" t="s">
        <v>151</v>
      </c>
      <c r="D233" s="7" t="s">
        <v>311</v>
      </c>
      <c r="E233" s="7" t="s">
        <v>104</v>
      </c>
      <c r="F233" s="7">
        <v>100</v>
      </c>
      <c r="G233" s="7">
        <v>1.6</v>
      </c>
      <c r="H233" s="8">
        <v>40546</v>
      </c>
      <c r="I233" s="7">
        <v>63</v>
      </c>
      <c r="J233" s="6"/>
      <c r="L233" s="4">
        <f t="shared" si="3"/>
        <v>1631</v>
      </c>
    </row>
    <row r="234" spans="1:12">
      <c r="A234" s="1">
        <v>40608</v>
      </c>
      <c r="B234" s="2"/>
      <c r="C234" s="3" t="s">
        <v>207</v>
      </c>
      <c r="D234" s="3" t="s">
        <v>312</v>
      </c>
      <c r="E234" s="3" t="s">
        <v>104</v>
      </c>
      <c r="F234" s="3">
        <v>100</v>
      </c>
      <c r="G234" s="3">
        <v>1.82</v>
      </c>
      <c r="H234" s="9">
        <v>40544</v>
      </c>
      <c r="I234" s="3">
        <v>-100</v>
      </c>
      <c r="J234" s="2"/>
      <c r="L234" s="4">
        <f t="shared" si="3"/>
        <v>1531</v>
      </c>
    </row>
    <row r="235" spans="1:12">
      <c r="A235" s="5">
        <v>40610</v>
      </c>
      <c r="B235" s="6"/>
      <c r="C235" s="7" t="s">
        <v>194</v>
      </c>
      <c r="D235" s="7" t="s">
        <v>313</v>
      </c>
      <c r="E235" s="7" t="s">
        <v>104</v>
      </c>
      <c r="F235" s="7">
        <v>100</v>
      </c>
      <c r="G235" s="7">
        <v>1.5</v>
      </c>
      <c r="H235" s="8">
        <v>40546</v>
      </c>
      <c r="I235" s="7">
        <v>50</v>
      </c>
      <c r="J235" s="6"/>
      <c r="L235" s="4">
        <f t="shared" si="3"/>
        <v>1581</v>
      </c>
    </row>
    <row r="236" spans="1:12">
      <c r="A236" s="1">
        <v>40610</v>
      </c>
      <c r="B236" s="2"/>
      <c r="C236" s="3" t="s">
        <v>37</v>
      </c>
      <c r="D236" s="3" t="s">
        <v>314</v>
      </c>
      <c r="E236" s="3" t="s">
        <v>118</v>
      </c>
      <c r="F236" s="3">
        <v>100</v>
      </c>
      <c r="G236" s="3">
        <v>1.7</v>
      </c>
      <c r="H236" s="3" t="s">
        <v>42</v>
      </c>
      <c r="I236" s="3">
        <v>70</v>
      </c>
      <c r="J236" s="2"/>
      <c r="L236" s="4">
        <f t="shared" si="3"/>
        <v>1651</v>
      </c>
    </row>
    <row r="237" spans="1:12">
      <c r="A237" s="5">
        <v>40610</v>
      </c>
      <c r="B237" s="6"/>
      <c r="C237" s="7" t="s">
        <v>23</v>
      </c>
      <c r="D237" s="7" t="s">
        <v>315</v>
      </c>
      <c r="E237" s="7" t="s">
        <v>104</v>
      </c>
      <c r="F237" s="7">
        <v>100</v>
      </c>
      <c r="G237" s="7">
        <v>1.84</v>
      </c>
      <c r="H237" s="7" t="s">
        <v>12</v>
      </c>
      <c r="I237" s="7">
        <v>-100</v>
      </c>
      <c r="J237" s="6"/>
      <c r="L237" s="4">
        <f t="shared" si="3"/>
        <v>1551</v>
      </c>
    </row>
    <row r="238" spans="1:12">
      <c r="A238" s="1">
        <v>40610</v>
      </c>
      <c r="B238" s="2"/>
      <c r="C238" s="3" t="s">
        <v>243</v>
      </c>
      <c r="D238" s="3" t="s">
        <v>316</v>
      </c>
      <c r="E238" s="3" t="s">
        <v>104</v>
      </c>
      <c r="F238" s="3">
        <v>100</v>
      </c>
      <c r="G238" s="3">
        <v>1.82</v>
      </c>
      <c r="H238" s="3" t="s">
        <v>3</v>
      </c>
      <c r="I238" s="3">
        <v>-100</v>
      </c>
      <c r="J238" s="2"/>
      <c r="L238" s="4">
        <f t="shared" si="3"/>
        <v>1451</v>
      </c>
    </row>
    <row r="239" spans="1:12">
      <c r="A239" s="5">
        <v>40610</v>
      </c>
      <c r="B239" s="6"/>
      <c r="C239" s="7" t="s">
        <v>243</v>
      </c>
      <c r="D239" s="7" t="s">
        <v>317</v>
      </c>
      <c r="E239" s="7" t="s">
        <v>104</v>
      </c>
      <c r="F239" s="7">
        <v>100</v>
      </c>
      <c r="G239" s="7">
        <v>1.69</v>
      </c>
      <c r="H239" s="8">
        <v>40545</v>
      </c>
      <c r="I239" s="7">
        <v>69</v>
      </c>
      <c r="J239" s="6"/>
      <c r="L239" s="4">
        <f t="shared" si="3"/>
        <v>1520</v>
      </c>
    </row>
    <row r="240" spans="1:12">
      <c r="A240" s="1">
        <v>40610</v>
      </c>
      <c r="B240" s="2"/>
      <c r="C240" s="3" t="s">
        <v>102</v>
      </c>
      <c r="D240" s="3" t="s">
        <v>318</v>
      </c>
      <c r="E240" s="3" t="s">
        <v>104</v>
      </c>
      <c r="F240" s="3">
        <v>100</v>
      </c>
      <c r="G240" s="3">
        <v>1.71</v>
      </c>
      <c r="H240" s="3" t="s">
        <v>12</v>
      </c>
      <c r="I240" s="3">
        <v>-100</v>
      </c>
      <c r="J240" s="2"/>
      <c r="L240" s="4">
        <f t="shared" si="3"/>
        <v>1420</v>
      </c>
    </row>
    <row r="241" spans="1:12">
      <c r="A241" s="5">
        <v>40611</v>
      </c>
      <c r="B241" s="6"/>
      <c r="C241" s="7" t="s">
        <v>194</v>
      </c>
      <c r="D241" s="7" t="s">
        <v>319</v>
      </c>
      <c r="E241" s="7" t="s">
        <v>118</v>
      </c>
      <c r="F241" s="7">
        <v>100</v>
      </c>
      <c r="G241" s="7">
        <v>1.75</v>
      </c>
      <c r="H241" s="8">
        <v>40546</v>
      </c>
      <c r="I241" s="7">
        <v>-100</v>
      </c>
      <c r="J241" s="6"/>
      <c r="L241" s="4">
        <f t="shared" si="3"/>
        <v>1320</v>
      </c>
    </row>
    <row r="242" spans="1:12">
      <c r="A242" s="1">
        <v>40611</v>
      </c>
      <c r="B242" s="2"/>
      <c r="C242" s="3" t="s">
        <v>194</v>
      </c>
      <c r="D242" s="3" t="s">
        <v>320</v>
      </c>
      <c r="E242" s="3" t="s">
        <v>104</v>
      </c>
      <c r="F242" s="3">
        <v>100</v>
      </c>
      <c r="G242" s="3">
        <v>2</v>
      </c>
      <c r="H242" s="3" t="s">
        <v>10</v>
      </c>
      <c r="I242" s="3">
        <v>-100</v>
      </c>
      <c r="J242" s="2"/>
      <c r="L242" s="4">
        <f t="shared" si="3"/>
        <v>1220</v>
      </c>
    </row>
    <row r="243" spans="1:12">
      <c r="A243" s="5">
        <v>40611</v>
      </c>
      <c r="B243" s="6"/>
      <c r="C243" s="7" t="s">
        <v>110</v>
      </c>
      <c r="D243" s="7" t="s">
        <v>321</v>
      </c>
      <c r="E243" s="7" t="s">
        <v>35</v>
      </c>
      <c r="F243" s="7">
        <v>100</v>
      </c>
      <c r="G243" s="7">
        <v>2.2599999999999998</v>
      </c>
      <c r="H243" s="7" t="s">
        <v>12</v>
      </c>
      <c r="I243" s="7">
        <v>-100</v>
      </c>
      <c r="J243" s="6"/>
      <c r="L243" s="4">
        <f t="shared" si="3"/>
        <v>1120</v>
      </c>
    </row>
    <row r="244" spans="1:12">
      <c r="A244" s="1">
        <v>40612</v>
      </c>
      <c r="B244" s="2"/>
      <c r="C244" s="3" t="s">
        <v>199</v>
      </c>
      <c r="D244" s="3" t="s">
        <v>322</v>
      </c>
      <c r="E244" s="3" t="s">
        <v>104</v>
      </c>
      <c r="F244" s="3">
        <v>100</v>
      </c>
      <c r="G244" s="3">
        <v>2.1800000000000002</v>
      </c>
      <c r="H244" s="3" t="s">
        <v>159</v>
      </c>
      <c r="I244" s="3">
        <v>118</v>
      </c>
      <c r="J244" s="2"/>
      <c r="L244" s="4">
        <f t="shared" si="3"/>
        <v>1238</v>
      </c>
    </row>
    <row r="245" spans="1:12">
      <c r="A245" s="5">
        <v>40612</v>
      </c>
      <c r="B245" s="6"/>
      <c r="C245" s="7" t="s">
        <v>199</v>
      </c>
      <c r="D245" s="7" t="s">
        <v>323</v>
      </c>
      <c r="E245" s="7" t="s">
        <v>118</v>
      </c>
      <c r="F245" s="7">
        <v>100</v>
      </c>
      <c r="G245" s="7">
        <v>2.02</v>
      </c>
      <c r="H245" s="7" t="s">
        <v>42</v>
      </c>
      <c r="I245" s="7">
        <v>102</v>
      </c>
      <c r="J245" s="6"/>
      <c r="L245" s="4">
        <f t="shared" si="3"/>
        <v>1340</v>
      </c>
    </row>
    <row r="246" spans="1:12">
      <c r="A246" s="1">
        <v>40612</v>
      </c>
      <c r="B246" s="2"/>
      <c r="C246" s="3" t="s">
        <v>199</v>
      </c>
      <c r="D246" s="3" t="s">
        <v>324</v>
      </c>
      <c r="E246" s="3" t="s">
        <v>118</v>
      </c>
      <c r="F246" s="3">
        <v>100</v>
      </c>
      <c r="G246" s="3">
        <v>1.69</v>
      </c>
      <c r="H246" s="3" t="s">
        <v>42</v>
      </c>
      <c r="I246" s="3">
        <v>69</v>
      </c>
      <c r="J246" s="2"/>
      <c r="L246" s="4">
        <f t="shared" si="3"/>
        <v>1409</v>
      </c>
    </row>
    <row r="247" spans="1:12">
      <c r="A247" s="5">
        <v>40612</v>
      </c>
      <c r="B247" s="6"/>
      <c r="C247" s="7" t="s">
        <v>199</v>
      </c>
      <c r="D247" s="7" t="s">
        <v>325</v>
      </c>
      <c r="E247" s="7" t="s">
        <v>104</v>
      </c>
      <c r="F247" s="7">
        <v>100</v>
      </c>
      <c r="G247" s="7">
        <v>2.06</v>
      </c>
      <c r="H247" s="7" t="s">
        <v>10</v>
      </c>
      <c r="I247" s="7">
        <v>-100</v>
      </c>
      <c r="J247" s="6"/>
      <c r="L247" s="4">
        <f t="shared" si="3"/>
        <v>1309</v>
      </c>
    </row>
    <row r="248" spans="1:12">
      <c r="A248" s="1">
        <v>40613</v>
      </c>
      <c r="B248" s="2"/>
      <c r="C248" s="3" t="s">
        <v>138</v>
      </c>
      <c r="D248" s="3" t="s">
        <v>326</v>
      </c>
      <c r="E248" s="3" t="s">
        <v>104</v>
      </c>
      <c r="F248" s="3">
        <v>100</v>
      </c>
      <c r="G248" s="3">
        <v>2.02</v>
      </c>
      <c r="H248" s="9">
        <v>40575</v>
      </c>
      <c r="I248" s="3">
        <v>102</v>
      </c>
      <c r="J248" s="2"/>
      <c r="L248" s="4">
        <f t="shared" si="3"/>
        <v>1411</v>
      </c>
    </row>
    <row r="249" spans="1:12">
      <c r="A249" s="7" t="s">
        <v>327</v>
      </c>
      <c r="B249" s="6"/>
      <c r="C249" s="7" t="s">
        <v>156</v>
      </c>
      <c r="D249" s="7" t="s">
        <v>328</v>
      </c>
      <c r="E249" s="7" t="s">
        <v>35</v>
      </c>
      <c r="F249" s="7">
        <v>100</v>
      </c>
      <c r="G249" s="7">
        <v>2</v>
      </c>
      <c r="H249" s="7" t="s">
        <v>12</v>
      </c>
      <c r="I249" s="7">
        <v>-100</v>
      </c>
      <c r="J249" s="6"/>
      <c r="L249" s="4">
        <f t="shared" si="3"/>
        <v>1311</v>
      </c>
    </row>
    <row r="250" spans="1:12">
      <c r="A250" s="1">
        <v>40613</v>
      </c>
      <c r="B250" s="2"/>
      <c r="C250" s="3" t="s">
        <v>156</v>
      </c>
      <c r="D250" s="3" t="s">
        <v>329</v>
      </c>
      <c r="E250" s="3" t="s">
        <v>35</v>
      </c>
      <c r="F250" s="3">
        <v>100</v>
      </c>
      <c r="G250" s="3">
        <v>2.02</v>
      </c>
      <c r="H250" s="3" t="s">
        <v>76</v>
      </c>
      <c r="I250" s="3">
        <v>-100</v>
      </c>
      <c r="J250" s="2"/>
      <c r="L250" s="4">
        <f t="shared" si="3"/>
        <v>1211</v>
      </c>
    </row>
    <row r="251" spans="1:12">
      <c r="A251" s="5">
        <v>40613</v>
      </c>
      <c r="B251" s="6"/>
      <c r="C251" s="7" t="s">
        <v>138</v>
      </c>
      <c r="D251" s="7" t="s">
        <v>330</v>
      </c>
      <c r="E251" s="7" t="s">
        <v>118</v>
      </c>
      <c r="F251" s="7">
        <v>100</v>
      </c>
      <c r="G251" s="7">
        <v>1.89</v>
      </c>
      <c r="H251" s="8">
        <v>40546</v>
      </c>
      <c r="I251" s="7">
        <v>-100</v>
      </c>
      <c r="J251" s="6"/>
      <c r="L251" s="4">
        <f t="shared" si="3"/>
        <v>1111</v>
      </c>
    </row>
    <row r="252" spans="1:12">
      <c r="A252" s="1">
        <v>40613</v>
      </c>
      <c r="B252" s="2"/>
      <c r="C252" s="3" t="s">
        <v>207</v>
      </c>
      <c r="D252" s="3" t="s">
        <v>331</v>
      </c>
      <c r="E252" s="3" t="s">
        <v>104</v>
      </c>
      <c r="F252" s="3">
        <v>100</v>
      </c>
      <c r="G252" s="3">
        <v>1.74</v>
      </c>
      <c r="H252" s="3" t="s">
        <v>12</v>
      </c>
      <c r="I252" s="3">
        <v>-100</v>
      </c>
      <c r="J252" s="2"/>
      <c r="L252" s="4">
        <f t="shared" si="3"/>
        <v>1011</v>
      </c>
    </row>
    <row r="253" spans="1:12">
      <c r="A253" s="5">
        <v>40614</v>
      </c>
      <c r="B253" s="6"/>
      <c r="C253" s="7" t="s">
        <v>107</v>
      </c>
      <c r="D253" s="7" t="s">
        <v>332</v>
      </c>
      <c r="E253" s="7" t="s">
        <v>118</v>
      </c>
      <c r="F253" s="7">
        <v>100</v>
      </c>
      <c r="G253" s="7">
        <v>1.53</v>
      </c>
      <c r="H253" s="7" t="s">
        <v>12</v>
      </c>
      <c r="I253" s="7">
        <v>53</v>
      </c>
      <c r="J253" s="6"/>
      <c r="L253" s="4">
        <f t="shared" si="3"/>
        <v>1064</v>
      </c>
    </row>
    <row r="254" spans="1:12">
      <c r="A254" s="1">
        <v>40614</v>
      </c>
      <c r="B254" s="2"/>
      <c r="C254" s="3" t="s">
        <v>26</v>
      </c>
      <c r="D254" s="3" t="s">
        <v>333</v>
      </c>
      <c r="E254" s="3" t="s">
        <v>104</v>
      </c>
      <c r="F254" s="3">
        <v>100</v>
      </c>
      <c r="G254" s="3">
        <v>1.79</v>
      </c>
      <c r="H254" s="9">
        <v>40545</v>
      </c>
      <c r="I254" s="3">
        <v>79</v>
      </c>
      <c r="J254" s="2"/>
      <c r="L254" s="4">
        <f t="shared" si="3"/>
        <v>1143</v>
      </c>
    </row>
    <row r="255" spans="1:12">
      <c r="A255" s="5">
        <v>40614</v>
      </c>
      <c r="B255" s="6"/>
      <c r="C255" s="7" t="s">
        <v>102</v>
      </c>
      <c r="D255" s="7" t="s">
        <v>334</v>
      </c>
      <c r="E255" s="7" t="s">
        <v>104</v>
      </c>
      <c r="F255" s="7">
        <v>100</v>
      </c>
      <c r="G255" s="7">
        <v>1.76</v>
      </c>
      <c r="H255" s="7" t="s">
        <v>10</v>
      </c>
      <c r="I255" s="7">
        <v>-100</v>
      </c>
      <c r="J255" s="6"/>
      <c r="L255" s="4">
        <f t="shared" si="3"/>
        <v>1043</v>
      </c>
    </row>
    <row r="256" spans="1:12">
      <c r="A256" s="1">
        <v>40614</v>
      </c>
      <c r="B256" s="2"/>
      <c r="C256" s="3" t="s">
        <v>23</v>
      </c>
      <c r="D256" s="3" t="s">
        <v>335</v>
      </c>
      <c r="E256" s="3" t="s">
        <v>104</v>
      </c>
      <c r="F256" s="3">
        <v>100</v>
      </c>
      <c r="G256" s="3">
        <v>1.9</v>
      </c>
      <c r="H256" s="3" t="s">
        <v>42</v>
      </c>
      <c r="I256" s="3">
        <v>-100</v>
      </c>
      <c r="J256" s="2"/>
      <c r="L256" s="4">
        <f t="shared" si="3"/>
        <v>943</v>
      </c>
    </row>
    <row r="257" spans="1:12">
      <c r="A257" s="5">
        <v>40614</v>
      </c>
      <c r="B257" s="6"/>
      <c r="C257" s="7" t="s">
        <v>37</v>
      </c>
      <c r="D257" s="7" t="s">
        <v>336</v>
      </c>
      <c r="E257" s="7" t="s">
        <v>118</v>
      </c>
      <c r="F257" s="7">
        <v>100</v>
      </c>
      <c r="G257" s="7">
        <v>1.73</v>
      </c>
      <c r="H257" s="7" t="s">
        <v>42</v>
      </c>
      <c r="I257" s="7">
        <v>73</v>
      </c>
      <c r="J257" s="6"/>
      <c r="L257" s="4">
        <f t="shared" si="3"/>
        <v>1016</v>
      </c>
    </row>
    <row r="258" spans="1:12">
      <c r="A258" s="1">
        <v>40614</v>
      </c>
      <c r="B258" s="2"/>
      <c r="C258" s="3" t="s">
        <v>102</v>
      </c>
      <c r="D258" s="3" t="s">
        <v>337</v>
      </c>
      <c r="E258" s="3" t="s">
        <v>104</v>
      </c>
      <c r="F258" s="3">
        <v>100</v>
      </c>
      <c r="G258" s="3">
        <v>1.79</v>
      </c>
      <c r="H258" s="3" t="s">
        <v>76</v>
      </c>
      <c r="I258" s="3">
        <v>-100</v>
      </c>
      <c r="J258" s="2"/>
      <c r="L258" s="4">
        <f t="shared" si="3"/>
        <v>916</v>
      </c>
    </row>
    <row r="259" spans="1:12">
      <c r="A259" s="5">
        <v>40614</v>
      </c>
      <c r="B259" s="6"/>
      <c r="C259" s="7" t="s">
        <v>37</v>
      </c>
      <c r="D259" s="7" t="s">
        <v>338</v>
      </c>
      <c r="E259" s="7" t="s">
        <v>118</v>
      </c>
      <c r="F259" s="7">
        <v>100</v>
      </c>
      <c r="G259" s="7">
        <v>1.75</v>
      </c>
      <c r="H259" s="8">
        <v>40545</v>
      </c>
      <c r="I259" s="7">
        <v>-100</v>
      </c>
      <c r="J259" s="6"/>
      <c r="L259" s="4">
        <f t="shared" ref="L259:L322" si="4">I259+L258</f>
        <v>816</v>
      </c>
    </row>
    <row r="260" spans="1:12">
      <c r="A260" s="1">
        <v>40614</v>
      </c>
      <c r="B260" s="2"/>
      <c r="C260" s="3" t="s">
        <v>40</v>
      </c>
      <c r="D260" s="3" t="s">
        <v>339</v>
      </c>
      <c r="E260" s="3" t="s">
        <v>104</v>
      </c>
      <c r="F260" s="3">
        <v>100</v>
      </c>
      <c r="G260" s="3">
        <v>1.62</v>
      </c>
      <c r="H260" s="9">
        <v>40544</v>
      </c>
      <c r="I260" s="3">
        <v>-100</v>
      </c>
      <c r="J260" s="2"/>
      <c r="L260" s="4">
        <f t="shared" si="4"/>
        <v>716</v>
      </c>
    </row>
    <row r="261" spans="1:12">
      <c r="A261" s="5">
        <v>40614</v>
      </c>
      <c r="B261" s="6"/>
      <c r="C261" s="7" t="s">
        <v>23</v>
      </c>
      <c r="D261" s="7" t="s">
        <v>340</v>
      </c>
      <c r="E261" s="7" t="s">
        <v>104</v>
      </c>
      <c r="F261" s="7">
        <v>100</v>
      </c>
      <c r="G261" s="7">
        <v>1.61</v>
      </c>
      <c r="H261" s="7" t="s">
        <v>341</v>
      </c>
      <c r="I261" s="7">
        <v>61</v>
      </c>
      <c r="J261" s="6"/>
      <c r="L261" s="4">
        <f t="shared" si="4"/>
        <v>777</v>
      </c>
    </row>
    <row r="262" spans="1:12">
      <c r="A262" s="1">
        <v>40614</v>
      </c>
      <c r="B262" s="2"/>
      <c r="C262" s="3" t="s">
        <v>96</v>
      </c>
      <c r="D262" s="3" t="s">
        <v>342</v>
      </c>
      <c r="E262" s="3" t="s">
        <v>104</v>
      </c>
      <c r="F262" s="3">
        <v>100</v>
      </c>
      <c r="G262" s="3">
        <v>1.74</v>
      </c>
      <c r="H262" s="3" t="s">
        <v>3</v>
      </c>
      <c r="I262" s="3">
        <v>-100</v>
      </c>
      <c r="J262" s="2"/>
      <c r="L262" s="4">
        <f t="shared" si="4"/>
        <v>677</v>
      </c>
    </row>
    <row r="263" spans="1:12">
      <c r="A263" s="5">
        <v>40614</v>
      </c>
      <c r="B263" s="6"/>
      <c r="C263" s="7" t="s">
        <v>116</v>
      </c>
      <c r="D263" s="7" t="s">
        <v>343</v>
      </c>
      <c r="E263" s="7" t="s">
        <v>118</v>
      </c>
      <c r="F263" s="7">
        <v>100</v>
      </c>
      <c r="G263" s="7">
        <v>1.7</v>
      </c>
      <c r="H263" s="8">
        <v>40576</v>
      </c>
      <c r="I263" s="7">
        <v>-100</v>
      </c>
      <c r="J263" s="6"/>
      <c r="L263" s="4">
        <f t="shared" si="4"/>
        <v>577</v>
      </c>
    </row>
    <row r="264" spans="1:12">
      <c r="A264" s="1">
        <v>40587</v>
      </c>
      <c r="B264" s="2"/>
      <c r="C264" s="3" t="s">
        <v>116</v>
      </c>
      <c r="D264" s="3" t="s">
        <v>344</v>
      </c>
      <c r="E264" s="3" t="s">
        <v>104</v>
      </c>
      <c r="F264" s="3">
        <v>100</v>
      </c>
      <c r="G264" s="3">
        <v>1.92</v>
      </c>
      <c r="H264" s="3" t="s">
        <v>345</v>
      </c>
      <c r="I264" s="3">
        <v>92</v>
      </c>
      <c r="J264" s="2"/>
      <c r="L264" s="4">
        <f t="shared" si="4"/>
        <v>669</v>
      </c>
    </row>
    <row r="265" spans="1:12">
      <c r="A265" s="5">
        <v>40615</v>
      </c>
      <c r="B265" s="6"/>
      <c r="C265" s="7" t="s">
        <v>116</v>
      </c>
      <c r="D265" s="7" t="s">
        <v>346</v>
      </c>
      <c r="E265" s="7" t="s">
        <v>118</v>
      </c>
      <c r="F265" s="7">
        <v>100</v>
      </c>
      <c r="G265" s="7">
        <v>1.62</v>
      </c>
      <c r="H265" s="7" t="s">
        <v>12</v>
      </c>
      <c r="I265" s="7">
        <v>62</v>
      </c>
      <c r="J265" s="6"/>
      <c r="L265" s="4">
        <f t="shared" si="4"/>
        <v>731</v>
      </c>
    </row>
    <row r="266" spans="1:12">
      <c r="A266" s="1">
        <v>40615</v>
      </c>
      <c r="B266" s="2"/>
      <c r="C266" s="3" t="s">
        <v>151</v>
      </c>
      <c r="D266" s="3" t="s">
        <v>347</v>
      </c>
      <c r="E266" s="3" t="s">
        <v>104</v>
      </c>
      <c r="F266" s="3">
        <v>100</v>
      </c>
      <c r="G266" s="3">
        <v>1.68</v>
      </c>
      <c r="H266" s="3" t="s">
        <v>345</v>
      </c>
      <c r="I266" s="3">
        <v>68</v>
      </c>
      <c r="J266" s="2"/>
      <c r="L266" s="4">
        <f t="shared" si="4"/>
        <v>799</v>
      </c>
    </row>
    <row r="267" spans="1:12">
      <c r="A267" s="5">
        <v>40615</v>
      </c>
      <c r="B267" s="6"/>
      <c r="C267" s="7" t="s">
        <v>138</v>
      </c>
      <c r="D267" s="7" t="s">
        <v>348</v>
      </c>
      <c r="E267" s="7" t="s">
        <v>104</v>
      </c>
      <c r="F267" s="7">
        <v>100</v>
      </c>
      <c r="G267" s="7">
        <v>1.92</v>
      </c>
      <c r="H267" s="8">
        <v>40603</v>
      </c>
      <c r="I267" s="7">
        <v>92</v>
      </c>
      <c r="J267" s="6"/>
      <c r="L267" s="4">
        <f t="shared" si="4"/>
        <v>891</v>
      </c>
    </row>
    <row r="268" spans="1:12">
      <c r="A268" s="1">
        <v>40615</v>
      </c>
      <c r="B268" s="2"/>
      <c r="C268" s="3" t="s">
        <v>349</v>
      </c>
      <c r="D268" s="3" t="s">
        <v>350</v>
      </c>
      <c r="E268" s="3" t="s">
        <v>104</v>
      </c>
      <c r="F268" s="3">
        <v>100</v>
      </c>
      <c r="G268" s="3">
        <v>1.76</v>
      </c>
      <c r="H268" s="9">
        <v>40575</v>
      </c>
      <c r="I268" s="3">
        <v>76</v>
      </c>
      <c r="J268" s="2"/>
      <c r="L268" s="4">
        <f t="shared" si="4"/>
        <v>967</v>
      </c>
    </row>
    <row r="269" spans="1:12">
      <c r="A269" s="5">
        <v>40615</v>
      </c>
      <c r="B269" s="6"/>
      <c r="C269" s="7" t="s">
        <v>138</v>
      </c>
      <c r="D269" s="7" t="s">
        <v>351</v>
      </c>
      <c r="E269" s="7" t="s">
        <v>104</v>
      </c>
      <c r="F269" s="7">
        <v>100</v>
      </c>
      <c r="G269" s="7">
        <v>1.74</v>
      </c>
      <c r="H269" s="7" t="s">
        <v>76</v>
      </c>
      <c r="I269" s="7">
        <v>-100</v>
      </c>
      <c r="J269" s="6"/>
      <c r="L269" s="4">
        <f t="shared" si="4"/>
        <v>867</v>
      </c>
    </row>
    <row r="270" spans="1:12">
      <c r="A270" s="1">
        <v>40615</v>
      </c>
      <c r="B270" s="2"/>
      <c r="C270" s="3" t="s">
        <v>352</v>
      </c>
      <c r="D270" s="3" t="s">
        <v>353</v>
      </c>
      <c r="E270" s="3" t="s">
        <v>104</v>
      </c>
      <c r="F270" s="3">
        <v>100</v>
      </c>
      <c r="G270" s="3">
        <v>1.87</v>
      </c>
      <c r="H270" s="3" t="s">
        <v>42</v>
      </c>
      <c r="I270" s="3">
        <v>-100</v>
      </c>
      <c r="J270" s="2"/>
      <c r="L270" s="4">
        <f t="shared" si="4"/>
        <v>767</v>
      </c>
    </row>
    <row r="271" spans="1:12">
      <c r="A271" s="5">
        <v>40615</v>
      </c>
      <c r="B271" s="6"/>
      <c r="C271" s="7" t="s">
        <v>151</v>
      </c>
      <c r="D271" s="7" t="s">
        <v>354</v>
      </c>
      <c r="E271" s="7" t="s">
        <v>104</v>
      </c>
      <c r="F271" s="7">
        <v>100</v>
      </c>
      <c r="G271" s="7">
        <v>1.74</v>
      </c>
      <c r="H271" s="7" t="s">
        <v>3</v>
      </c>
      <c r="I271" s="7">
        <v>-100</v>
      </c>
      <c r="J271" s="6"/>
      <c r="L271" s="4">
        <f t="shared" si="4"/>
        <v>667</v>
      </c>
    </row>
    <row r="272" spans="1:12">
      <c r="A272" s="1">
        <v>40616</v>
      </c>
      <c r="B272" s="2"/>
      <c r="C272" s="3" t="s">
        <v>37</v>
      </c>
      <c r="D272" s="3" t="s">
        <v>355</v>
      </c>
      <c r="E272" s="3" t="s">
        <v>104</v>
      </c>
      <c r="F272" s="3">
        <v>100</v>
      </c>
      <c r="G272" s="3">
        <v>1.84</v>
      </c>
      <c r="H272" s="9">
        <v>40546</v>
      </c>
      <c r="I272" s="3">
        <v>84</v>
      </c>
      <c r="J272" s="2"/>
      <c r="L272" s="4">
        <f t="shared" si="4"/>
        <v>751</v>
      </c>
    </row>
    <row r="273" spans="1:12">
      <c r="A273" s="5">
        <v>40616</v>
      </c>
      <c r="B273" s="6"/>
      <c r="C273" s="7" t="s">
        <v>21</v>
      </c>
      <c r="D273" s="7" t="s">
        <v>356</v>
      </c>
      <c r="E273" s="7" t="s">
        <v>104</v>
      </c>
      <c r="F273" s="7">
        <v>100</v>
      </c>
      <c r="G273" s="7">
        <v>2.06</v>
      </c>
      <c r="H273" s="8">
        <v>40576</v>
      </c>
      <c r="I273" s="7">
        <v>106</v>
      </c>
      <c r="J273" s="6"/>
      <c r="L273" s="4">
        <f t="shared" si="4"/>
        <v>857</v>
      </c>
    </row>
    <row r="274" spans="1:12">
      <c r="A274" s="1">
        <v>40616</v>
      </c>
      <c r="B274" s="2"/>
      <c r="C274" s="3" t="s">
        <v>357</v>
      </c>
      <c r="D274" s="3" t="s">
        <v>358</v>
      </c>
      <c r="E274" s="3" t="s">
        <v>104</v>
      </c>
      <c r="F274" s="3">
        <v>100</v>
      </c>
      <c r="G274" s="3">
        <v>1.86</v>
      </c>
      <c r="H274" s="3" t="s">
        <v>76</v>
      </c>
      <c r="I274" s="3">
        <v>-100</v>
      </c>
      <c r="J274" s="2"/>
      <c r="L274" s="4">
        <f t="shared" si="4"/>
        <v>757</v>
      </c>
    </row>
    <row r="275" spans="1:12">
      <c r="A275" s="5">
        <v>40616</v>
      </c>
      <c r="B275" s="6"/>
      <c r="C275" s="7" t="s">
        <v>138</v>
      </c>
      <c r="D275" s="7" t="s">
        <v>359</v>
      </c>
      <c r="E275" s="7" t="s">
        <v>104</v>
      </c>
      <c r="F275" s="7">
        <v>100</v>
      </c>
      <c r="G275" s="7">
        <v>2.12</v>
      </c>
      <c r="H275" s="7" t="s">
        <v>3</v>
      </c>
      <c r="I275" s="7">
        <v>-100</v>
      </c>
      <c r="J275" s="6"/>
      <c r="L275" s="4">
        <f t="shared" si="4"/>
        <v>657</v>
      </c>
    </row>
    <row r="276" spans="1:12">
      <c r="A276" s="1">
        <v>40617</v>
      </c>
      <c r="B276" s="2"/>
      <c r="C276" s="3" t="s">
        <v>360</v>
      </c>
      <c r="D276" s="3" t="s">
        <v>361</v>
      </c>
      <c r="E276" s="3" t="s">
        <v>104</v>
      </c>
      <c r="F276" s="3">
        <v>100</v>
      </c>
      <c r="G276" s="3">
        <v>2.02</v>
      </c>
      <c r="H276" s="9">
        <v>40545</v>
      </c>
      <c r="I276" s="3">
        <v>102</v>
      </c>
      <c r="J276" s="2"/>
      <c r="L276" s="4">
        <f t="shared" si="4"/>
        <v>759</v>
      </c>
    </row>
    <row r="277" spans="1:12">
      <c r="A277" s="5">
        <v>40617</v>
      </c>
      <c r="B277" s="6"/>
      <c r="C277" s="7" t="s">
        <v>102</v>
      </c>
      <c r="D277" s="7" t="s">
        <v>362</v>
      </c>
      <c r="E277" s="7" t="s">
        <v>104</v>
      </c>
      <c r="F277" s="7">
        <v>100</v>
      </c>
      <c r="G277" s="7">
        <v>1.95</v>
      </c>
      <c r="H277" s="8">
        <v>40546</v>
      </c>
      <c r="I277" s="7">
        <v>95</v>
      </c>
      <c r="J277" s="6"/>
      <c r="L277" s="4">
        <f t="shared" si="4"/>
        <v>854</v>
      </c>
    </row>
    <row r="278" spans="1:12">
      <c r="A278" s="1">
        <v>40617</v>
      </c>
      <c r="B278" s="2"/>
      <c r="C278" s="3" t="s">
        <v>23</v>
      </c>
      <c r="D278" s="3" t="s">
        <v>363</v>
      </c>
      <c r="E278" s="3" t="s">
        <v>104</v>
      </c>
      <c r="F278" s="3">
        <v>100</v>
      </c>
      <c r="G278" s="3">
        <v>1.69</v>
      </c>
      <c r="H278" s="9">
        <v>40634</v>
      </c>
      <c r="I278" s="3">
        <v>69</v>
      </c>
      <c r="J278" s="2"/>
      <c r="L278" s="4">
        <f t="shared" si="4"/>
        <v>923</v>
      </c>
    </row>
    <row r="279" spans="1:12">
      <c r="A279" s="7" t="s">
        <v>364</v>
      </c>
      <c r="B279" s="6"/>
      <c r="C279" s="7" t="s">
        <v>194</v>
      </c>
      <c r="D279" s="7" t="s">
        <v>365</v>
      </c>
      <c r="E279" s="7" t="s">
        <v>104</v>
      </c>
      <c r="F279" s="7">
        <v>100</v>
      </c>
      <c r="G279" s="7">
        <v>1.82</v>
      </c>
      <c r="H279" s="8">
        <v>40604</v>
      </c>
      <c r="I279" s="7">
        <v>82</v>
      </c>
      <c r="J279" s="6"/>
      <c r="L279" s="4">
        <f t="shared" si="4"/>
        <v>1005</v>
      </c>
    </row>
    <row r="280" spans="1:12">
      <c r="A280" s="1">
        <v>40618</v>
      </c>
      <c r="B280" s="2"/>
      <c r="C280" s="3" t="s">
        <v>194</v>
      </c>
      <c r="D280" s="3" t="s">
        <v>366</v>
      </c>
      <c r="E280" s="3" t="s">
        <v>104</v>
      </c>
      <c r="F280" s="3">
        <v>100</v>
      </c>
      <c r="G280" s="3">
        <v>1.73</v>
      </c>
      <c r="H280" s="3" t="s">
        <v>159</v>
      </c>
      <c r="I280" s="3">
        <v>73</v>
      </c>
      <c r="J280" s="2"/>
      <c r="L280" s="4">
        <f t="shared" si="4"/>
        <v>1078</v>
      </c>
    </row>
    <row r="281" spans="1:12">
      <c r="A281" s="5">
        <v>40619</v>
      </c>
      <c r="B281" s="6"/>
      <c r="C281" s="7" t="s">
        <v>199</v>
      </c>
      <c r="D281" s="7" t="s">
        <v>367</v>
      </c>
      <c r="E281" s="7" t="s">
        <v>104</v>
      </c>
      <c r="F281" s="7">
        <v>100</v>
      </c>
      <c r="G281" s="7">
        <v>1.69</v>
      </c>
      <c r="H281" s="8">
        <v>40545</v>
      </c>
      <c r="I281" s="7">
        <v>69</v>
      </c>
      <c r="J281" s="6"/>
      <c r="L281" s="4">
        <f t="shared" si="4"/>
        <v>1147</v>
      </c>
    </row>
    <row r="282" spans="1:12">
      <c r="A282" s="1">
        <v>40619</v>
      </c>
      <c r="B282" s="2"/>
      <c r="C282" s="3" t="s">
        <v>199</v>
      </c>
      <c r="D282" s="3" t="s">
        <v>368</v>
      </c>
      <c r="E282" s="3" t="s">
        <v>104</v>
      </c>
      <c r="F282" s="3">
        <v>100</v>
      </c>
      <c r="G282" s="3">
        <v>1.88</v>
      </c>
      <c r="H282" s="3" t="s">
        <v>12</v>
      </c>
      <c r="I282" s="3">
        <v>-100</v>
      </c>
      <c r="J282" s="2"/>
      <c r="L282" s="4">
        <f t="shared" si="4"/>
        <v>1047</v>
      </c>
    </row>
    <row r="283" spans="1:12">
      <c r="A283" s="5">
        <v>40619</v>
      </c>
      <c r="B283" s="6"/>
      <c r="C283" s="7" t="s">
        <v>199</v>
      </c>
      <c r="D283" s="7" t="s">
        <v>369</v>
      </c>
      <c r="E283" s="7" t="s">
        <v>104</v>
      </c>
      <c r="F283" s="7">
        <v>100</v>
      </c>
      <c r="G283" s="7">
        <v>1.82</v>
      </c>
      <c r="H283" s="7" t="s">
        <v>76</v>
      </c>
      <c r="I283" s="7">
        <v>-100</v>
      </c>
      <c r="J283" s="6"/>
      <c r="L283" s="4">
        <f t="shared" si="4"/>
        <v>947</v>
      </c>
    </row>
    <row r="284" spans="1:12">
      <c r="A284" s="1">
        <v>40620</v>
      </c>
      <c r="B284" s="2"/>
      <c r="C284" s="3" t="s">
        <v>207</v>
      </c>
      <c r="D284" s="3" t="s">
        <v>370</v>
      </c>
      <c r="E284" s="3" t="s">
        <v>104</v>
      </c>
      <c r="F284" s="3">
        <v>100</v>
      </c>
      <c r="G284" s="3">
        <v>1.68</v>
      </c>
      <c r="H284" s="9">
        <v>40546</v>
      </c>
      <c r="I284" s="3">
        <v>68</v>
      </c>
      <c r="J284" s="2"/>
      <c r="L284" s="4">
        <f t="shared" si="4"/>
        <v>1015</v>
      </c>
    </row>
    <row r="285" spans="1:12">
      <c r="A285" s="5">
        <v>40620</v>
      </c>
      <c r="B285" s="6"/>
      <c r="C285" s="7" t="s">
        <v>371</v>
      </c>
      <c r="D285" s="7" t="s">
        <v>372</v>
      </c>
      <c r="E285" s="7" t="s">
        <v>104</v>
      </c>
      <c r="F285" s="7">
        <v>100</v>
      </c>
      <c r="G285" s="7">
        <v>1.82</v>
      </c>
      <c r="H285" s="8">
        <v>40546</v>
      </c>
      <c r="I285" s="7">
        <v>82</v>
      </c>
      <c r="J285" s="6"/>
      <c r="L285" s="4">
        <f t="shared" si="4"/>
        <v>1097</v>
      </c>
    </row>
    <row r="286" spans="1:12">
      <c r="A286" s="1">
        <v>40620</v>
      </c>
      <c r="B286" s="2"/>
      <c r="C286" s="3" t="s">
        <v>40</v>
      </c>
      <c r="D286" s="3" t="s">
        <v>373</v>
      </c>
      <c r="E286" s="3" t="s">
        <v>104</v>
      </c>
      <c r="F286" s="3">
        <v>100</v>
      </c>
      <c r="G286" s="3">
        <v>1.87</v>
      </c>
      <c r="H286" s="3" t="s">
        <v>42</v>
      </c>
      <c r="I286" s="3">
        <v>-100</v>
      </c>
      <c r="J286" s="2"/>
      <c r="L286" s="4">
        <f t="shared" si="4"/>
        <v>997</v>
      </c>
    </row>
    <row r="287" spans="1:12">
      <c r="A287" s="5">
        <v>40620</v>
      </c>
      <c r="B287" s="6"/>
      <c r="C287" s="7" t="s">
        <v>170</v>
      </c>
      <c r="D287" s="7" t="s">
        <v>374</v>
      </c>
      <c r="E287" s="7" t="s">
        <v>104</v>
      </c>
      <c r="F287" s="7">
        <v>100</v>
      </c>
      <c r="G287" s="7">
        <v>1.87</v>
      </c>
      <c r="H287" s="8">
        <v>40544</v>
      </c>
      <c r="I287" s="7">
        <v>-100</v>
      </c>
      <c r="J287" s="6"/>
      <c r="L287" s="4">
        <f t="shared" si="4"/>
        <v>897</v>
      </c>
    </row>
    <row r="288" spans="1:12">
      <c r="A288" s="1">
        <v>40621</v>
      </c>
      <c r="B288" s="2"/>
      <c r="C288" s="3" t="s">
        <v>40</v>
      </c>
      <c r="D288" s="3" t="s">
        <v>375</v>
      </c>
      <c r="E288" s="3" t="s">
        <v>104</v>
      </c>
      <c r="F288" s="3">
        <v>100</v>
      </c>
      <c r="G288" s="3">
        <v>1.63</v>
      </c>
      <c r="H288" s="9">
        <v>40575</v>
      </c>
      <c r="I288" s="3">
        <v>63</v>
      </c>
      <c r="J288" s="2"/>
      <c r="L288" s="4">
        <f t="shared" si="4"/>
        <v>960</v>
      </c>
    </row>
    <row r="289" spans="1:12">
      <c r="A289" s="5">
        <v>40621</v>
      </c>
      <c r="B289" s="6"/>
      <c r="C289" s="7" t="s">
        <v>40</v>
      </c>
      <c r="D289" s="7" t="s">
        <v>376</v>
      </c>
      <c r="E289" s="7" t="s">
        <v>104</v>
      </c>
      <c r="F289" s="7">
        <v>100</v>
      </c>
      <c r="G289" s="7">
        <v>1.78</v>
      </c>
      <c r="H289" s="8">
        <v>40603</v>
      </c>
      <c r="I289" s="7">
        <v>78</v>
      </c>
      <c r="J289" s="6"/>
      <c r="L289" s="4">
        <f t="shared" si="4"/>
        <v>1038</v>
      </c>
    </row>
    <row r="290" spans="1:12">
      <c r="A290" s="1">
        <v>40621</v>
      </c>
      <c r="B290" s="2"/>
      <c r="C290" s="3" t="s">
        <v>138</v>
      </c>
      <c r="D290" s="3" t="s">
        <v>377</v>
      </c>
      <c r="E290" s="3" t="s">
        <v>104</v>
      </c>
      <c r="F290" s="3">
        <v>100</v>
      </c>
      <c r="G290" s="3">
        <v>1.76</v>
      </c>
      <c r="H290" s="9">
        <v>40603</v>
      </c>
      <c r="I290" s="3">
        <v>76</v>
      </c>
      <c r="J290" s="2"/>
      <c r="L290" s="4">
        <f t="shared" si="4"/>
        <v>1114</v>
      </c>
    </row>
    <row r="291" spans="1:12">
      <c r="A291" s="5">
        <v>40621</v>
      </c>
      <c r="B291" s="6"/>
      <c r="C291" s="7" t="s">
        <v>30</v>
      </c>
      <c r="D291" s="7" t="s">
        <v>378</v>
      </c>
      <c r="E291" s="7" t="s">
        <v>104</v>
      </c>
      <c r="F291" s="7">
        <v>100</v>
      </c>
      <c r="G291" s="7">
        <v>1.79</v>
      </c>
      <c r="H291" s="8">
        <v>40576</v>
      </c>
      <c r="I291" s="7">
        <v>79</v>
      </c>
      <c r="J291" s="6"/>
      <c r="L291" s="4">
        <f t="shared" si="4"/>
        <v>1193</v>
      </c>
    </row>
    <row r="292" spans="1:12">
      <c r="A292" s="1">
        <v>40621</v>
      </c>
      <c r="B292" s="2"/>
      <c r="C292" s="3" t="s">
        <v>102</v>
      </c>
      <c r="D292" s="3" t="s">
        <v>379</v>
      </c>
      <c r="E292" s="3" t="s">
        <v>104</v>
      </c>
      <c r="F292" s="3">
        <v>100</v>
      </c>
      <c r="G292" s="3">
        <v>1.82</v>
      </c>
      <c r="H292" s="9">
        <v>40545</v>
      </c>
      <c r="I292" s="3">
        <v>82</v>
      </c>
      <c r="J292" s="2"/>
      <c r="L292" s="4">
        <f t="shared" si="4"/>
        <v>1275</v>
      </c>
    </row>
    <row r="293" spans="1:12">
      <c r="A293" s="5">
        <v>40621</v>
      </c>
      <c r="B293" s="6"/>
      <c r="C293" s="7" t="s">
        <v>26</v>
      </c>
      <c r="D293" s="7" t="s">
        <v>380</v>
      </c>
      <c r="E293" s="7" t="s">
        <v>104</v>
      </c>
      <c r="F293" s="7">
        <v>100</v>
      </c>
      <c r="G293" s="7">
        <v>1.83</v>
      </c>
      <c r="H293" s="8">
        <v>40577</v>
      </c>
      <c r="I293" s="7">
        <v>83</v>
      </c>
      <c r="J293" s="6"/>
      <c r="L293" s="4">
        <f t="shared" si="4"/>
        <v>1358</v>
      </c>
    </row>
    <row r="294" spans="1:12">
      <c r="A294" s="1">
        <v>40621</v>
      </c>
      <c r="B294" s="2"/>
      <c r="C294" s="3" t="s">
        <v>151</v>
      </c>
      <c r="D294" s="3" t="s">
        <v>381</v>
      </c>
      <c r="E294" s="3" t="s">
        <v>104</v>
      </c>
      <c r="F294" s="3">
        <v>100</v>
      </c>
      <c r="G294" s="3">
        <v>1.75</v>
      </c>
      <c r="H294" s="9">
        <v>40575</v>
      </c>
      <c r="I294" s="3">
        <v>75</v>
      </c>
      <c r="J294" s="2"/>
      <c r="L294" s="4">
        <f t="shared" si="4"/>
        <v>1433</v>
      </c>
    </row>
    <row r="295" spans="1:12">
      <c r="A295" s="5">
        <v>40621</v>
      </c>
      <c r="B295" s="6"/>
      <c r="C295" s="7" t="s">
        <v>207</v>
      </c>
      <c r="D295" s="7" t="s">
        <v>382</v>
      </c>
      <c r="E295" s="7" t="s">
        <v>104</v>
      </c>
      <c r="F295" s="7">
        <v>100</v>
      </c>
      <c r="G295" s="7">
        <v>1.68</v>
      </c>
      <c r="H295" s="7" t="s">
        <v>10</v>
      </c>
      <c r="I295" s="7">
        <v>-100</v>
      </c>
      <c r="J295" s="6"/>
      <c r="L295" s="4">
        <f t="shared" si="4"/>
        <v>1333</v>
      </c>
    </row>
    <row r="296" spans="1:12">
      <c r="A296" s="1">
        <v>40621</v>
      </c>
      <c r="B296" s="2"/>
      <c r="C296" s="3" t="s">
        <v>138</v>
      </c>
      <c r="D296" s="3" t="s">
        <v>383</v>
      </c>
      <c r="E296" s="3" t="s">
        <v>104</v>
      </c>
      <c r="F296" s="3">
        <v>100</v>
      </c>
      <c r="G296" s="3">
        <v>1.75</v>
      </c>
      <c r="H296" s="3" t="s">
        <v>76</v>
      </c>
      <c r="I296" s="3">
        <v>-100</v>
      </c>
      <c r="J296" s="2"/>
      <c r="L296" s="4">
        <f t="shared" si="4"/>
        <v>1233</v>
      </c>
    </row>
    <row r="297" spans="1:12">
      <c r="A297" s="5">
        <v>40621</v>
      </c>
      <c r="B297" s="6"/>
      <c r="C297" s="7" t="s">
        <v>26</v>
      </c>
      <c r="D297" s="7" t="s">
        <v>384</v>
      </c>
      <c r="E297" s="7" t="s">
        <v>104</v>
      </c>
      <c r="F297" s="7">
        <v>100</v>
      </c>
      <c r="G297" s="7">
        <v>1.74</v>
      </c>
      <c r="H297" s="7" t="s">
        <v>3</v>
      </c>
      <c r="I297" s="7">
        <v>-100</v>
      </c>
      <c r="J297" s="6"/>
      <c r="L297" s="4">
        <f t="shared" si="4"/>
        <v>1133</v>
      </c>
    </row>
    <row r="298" spans="1:12">
      <c r="A298" s="1">
        <v>40622</v>
      </c>
      <c r="B298" s="2"/>
      <c r="C298" s="3" t="s">
        <v>170</v>
      </c>
      <c r="D298" s="3" t="s">
        <v>385</v>
      </c>
      <c r="E298" s="3" t="s">
        <v>118</v>
      </c>
      <c r="F298" s="3">
        <v>100</v>
      </c>
      <c r="G298" s="3">
        <v>1.73</v>
      </c>
      <c r="H298" s="3" t="s">
        <v>10</v>
      </c>
      <c r="I298" s="3">
        <v>73</v>
      </c>
      <c r="J298" s="2"/>
      <c r="L298" s="4">
        <f t="shared" si="4"/>
        <v>1206</v>
      </c>
    </row>
    <row r="299" spans="1:12">
      <c r="A299" s="5">
        <v>40622</v>
      </c>
      <c r="B299" s="6"/>
      <c r="C299" s="7" t="s">
        <v>357</v>
      </c>
      <c r="D299" s="7" t="s">
        <v>386</v>
      </c>
      <c r="E299" s="7" t="s">
        <v>104</v>
      </c>
      <c r="F299" s="7">
        <v>100</v>
      </c>
      <c r="G299" s="7">
        <v>2.04</v>
      </c>
      <c r="H299" s="8">
        <v>40546</v>
      </c>
      <c r="I299" s="7">
        <v>104</v>
      </c>
      <c r="J299" s="6"/>
      <c r="L299" s="4">
        <f t="shared" si="4"/>
        <v>1310</v>
      </c>
    </row>
    <row r="300" spans="1:12">
      <c r="A300" s="1">
        <v>40622</v>
      </c>
      <c r="B300" s="2"/>
      <c r="C300" s="3" t="s">
        <v>151</v>
      </c>
      <c r="D300" s="3" t="s">
        <v>387</v>
      </c>
      <c r="E300" s="3" t="s">
        <v>104</v>
      </c>
      <c r="F300" s="3">
        <v>100</v>
      </c>
      <c r="G300" s="3">
        <v>1.66</v>
      </c>
      <c r="H300" s="9">
        <v>40575</v>
      </c>
      <c r="I300" s="3">
        <v>66</v>
      </c>
      <c r="J300" s="2"/>
      <c r="L300" s="4">
        <f t="shared" si="4"/>
        <v>1376</v>
      </c>
    </row>
    <row r="301" spans="1:12">
      <c r="A301" s="5">
        <v>40622</v>
      </c>
      <c r="B301" s="6"/>
      <c r="C301" s="7" t="s">
        <v>21</v>
      </c>
      <c r="D301" s="7" t="s">
        <v>388</v>
      </c>
      <c r="E301" s="7" t="s">
        <v>104</v>
      </c>
      <c r="F301" s="7">
        <v>100</v>
      </c>
      <c r="G301" s="7">
        <v>1.96</v>
      </c>
      <c r="H301" s="7" t="s">
        <v>42</v>
      </c>
      <c r="I301" s="7">
        <v>-100</v>
      </c>
      <c r="J301" s="6"/>
      <c r="L301" s="4">
        <f t="shared" si="4"/>
        <v>1276</v>
      </c>
    </row>
    <row r="302" spans="1:12">
      <c r="A302" s="1">
        <v>40623</v>
      </c>
      <c r="B302" s="2"/>
      <c r="C302" s="3" t="s">
        <v>205</v>
      </c>
      <c r="D302" s="3" t="s">
        <v>389</v>
      </c>
      <c r="E302" s="3" t="s">
        <v>104</v>
      </c>
      <c r="F302" s="3">
        <v>100</v>
      </c>
      <c r="G302" s="3">
        <v>1.67</v>
      </c>
      <c r="H302" s="9">
        <v>40546</v>
      </c>
      <c r="I302" s="3">
        <v>67</v>
      </c>
      <c r="J302" s="2"/>
      <c r="L302" s="4">
        <f t="shared" si="4"/>
        <v>1343</v>
      </c>
    </row>
    <row r="303" spans="1:12">
      <c r="A303" s="5">
        <v>40623</v>
      </c>
      <c r="B303" s="6"/>
      <c r="C303" s="7" t="s">
        <v>23</v>
      </c>
      <c r="D303" s="7" t="s">
        <v>390</v>
      </c>
      <c r="E303" s="7" t="s">
        <v>104</v>
      </c>
      <c r="F303" s="7">
        <v>100</v>
      </c>
      <c r="G303" s="7">
        <v>1.69</v>
      </c>
      <c r="H303" s="7" t="s">
        <v>12</v>
      </c>
      <c r="I303" s="7">
        <v>-100</v>
      </c>
      <c r="J303" s="6"/>
      <c r="L303" s="4">
        <f t="shared" si="4"/>
        <v>1243</v>
      </c>
    </row>
    <row r="304" spans="1:12">
      <c r="A304" s="1">
        <v>40623</v>
      </c>
      <c r="B304" s="2"/>
      <c r="C304" s="3" t="s">
        <v>138</v>
      </c>
      <c r="D304" s="3" t="s">
        <v>391</v>
      </c>
      <c r="E304" s="3" t="s">
        <v>104</v>
      </c>
      <c r="F304" s="3">
        <v>100</v>
      </c>
      <c r="G304" s="3">
        <v>1.87</v>
      </c>
      <c r="H304" s="3" t="s">
        <v>12</v>
      </c>
      <c r="I304" s="3">
        <v>-100</v>
      </c>
      <c r="J304" s="2"/>
      <c r="L304" s="4">
        <f t="shared" si="4"/>
        <v>1143</v>
      </c>
    </row>
    <row r="305" spans="1:12">
      <c r="A305" s="5">
        <v>40624</v>
      </c>
      <c r="B305" s="6"/>
      <c r="C305" s="7" t="s">
        <v>63</v>
      </c>
      <c r="D305" s="7" t="s">
        <v>392</v>
      </c>
      <c r="E305" s="7" t="s">
        <v>104</v>
      </c>
      <c r="F305" s="7">
        <v>100</v>
      </c>
      <c r="G305" s="7">
        <v>1.78</v>
      </c>
      <c r="H305" s="8">
        <v>40576</v>
      </c>
      <c r="I305" s="7">
        <v>78</v>
      </c>
      <c r="J305" s="6"/>
      <c r="L305" s="4">
        <f t="shared" si="4"/>
        <v>1221</v>
      </c>
    </row>
    <row r="306" spans="1:12">
      <c r="A306" s="1">
        <v>40624</v>
      </c>
      <c r="B306" s="2"/>
      <c r="C306" s="3" t="s">
        <v>243</v>
      </c>
      <c r="D306" s="3" t="s">
        <v>393</v>
      </c>
      <c r="E306" s="3" t="s">
        <v>104</v>
      </c>
      <c r="F306" s="3">
        <v>100</v>
      </c>
      <c r="G306" s="3">
        <v>1.6</v>
      </c>
      <c r="H306" s="9">
        <v>40544</v>
      </c>
      <c r="I306" s="3">
        <v>-100</v>
      </c>
      <c r="J306" s="2"/>
      <c r="L306" s="4">
        <f t="shared" si="4"/>
        <v>1121</v>
      </c>
    </row>
    <row r="307" spans="1:12">
      <c r="A307" s="5">
        <v>40624</v>
      </c>
      <c r="B307" s="6"/>
      <c r="C307" s="7" t="s">
        <v>102</v>
      </c>
      <c r="D307" s="7" t="s">
        <v>394</v>
      </c>
      <c r="E307" s="7" t="s">
        <v>395</v>
      </c>
      <c r="F307" s="7">
        <v>100</v>
      </c>
      <c r="G307" s="7">
        <v>4</v>
      </c>
      <c r="H307" s="7" t="s">
        <v>42</v>
      </c>
      <c r="I307" s="7">
        <v>-100</v>
      </c>
      <c r="J307" s="6"/>
      <c r="L307" s="4">
        <f t="shared" si="4"/>
        <v>1021</v>
      </c>
    </row>
    <row r="308" spans="1:12">
      <c r="A308" s="1">
        <v>40624</v>
      </c>
      <c r="B308" s="2"/>
      <c r="C308" s="3" t="s">
        <v>102</v>
      </c>
      <c r="D308" s="3" t="s">
        <v>396</v>
      </c>
      <c r="E308" s="3" t="s">
        <v>104</v>
      </c>
      <c r="F308" s="3">
        <v>100</v>
      </c>
      <c r="G308" s="3">
        <v>1.95</v>
      </c>
      <c r="H308" s="9">
        <v>40544</v>
      </c>
      <c r="I308" s="3">
        <v>-100</v>
      </c>
      <c r="J308" s="2"/>
      <c r="L308" s="4">
        <f t="shared" si="4"/>
        <v>921</v>
      </c>
    </row>
    <row r="309" spans="1:12">
      <c r="A309" s="5">
        <v>40624</v>
      </c>
      <c r="B309" s="6"/>
      <c r="C309" s="7" t="s">
        <v>102</v>
      </c>
      <c r="D309" s="7" t="s">
        <v>397</v>
      </c>
      <c r="E309" s="7" t="s">
        <v>104</v>
      </c>
      <c r="F309" s="7">
        <v>100</v>
      </c>
      <c r="G309" s="7">
        <v>1.75</v>
      </c>
      <c r="H309" s="7" t="s">
        <v>10</v>
      </c>
      <c r="I309" s="7">
        <v>-100</v>
      </c>
      <c r="J309" s="6"/>
      <c r="L309" s="4">
        <f t="shared" si="4"/>
        <v>821</v>
      </c>
    </row>
    <row r="310" spans="1:12">
      <c r="A310" s="1">
        <v>40627</v>
      </c>
      <c r="B310" s="2"/>
      <c r="C310" s="3" t="s">
        <v>398</v>
      </c>
      <c r="D310" s="3" t="s">
        <v>399</v>
      </c>
      <c r="E310" s="3" t="s">
        <v>104</v>
      </c>
      <c r="F310" s="3">
        <v>100</v>
      </c>
      <c r="G310" s="3">
        <v>2</v>
      </c>
      <c r="H310" s="3" t="s">
        <v>345</v>
      </c>
      <c r="I310" s="3">
        <v>100</v>
      </c>
      <c r="J310" s="2"/>
      <c r="L310" s="4">
        <f t="shared" si="4"/>
        <v>921</v>
      </c>
    </row>
    <row r="311" spans="1:12">
      <c r="A311" s="5">
        <v>40627</v>
      </c>
      <c r="B311" s="6"/>
      <c r="C311" s="7" t="s">
        <v>23</v>
      </c>
      <c r="D311" s="7" t="s">
        <v>400</v>
      </c>
      <c r="E311" s="7" t="s">
        <v>104</v>
      </c>
      <c r="F311" s="7">
        <v>100</v>
      </c>
      <c r="G311" s="7">
        <v>1.68</v>
      </c>
      <c r="H311" s="8">
        <v>40576</v>
      </c>
      <c r="I311" s="7">
        <v>68</v>
      </c>
      <c r="J311" s="6"/>
      <c r="L311" s="4">
        <f t="shared" si="4"/>
        <v>989</v>
      </c>
    </row>
    <row r="312" spans="1:12">
      <c r="A312" s="1">
        <v>40627</v>
      </c>
      <c r="B312" s="2"/>
      <c r="C312" s="3" t="s">
        <v>23</v>
      </c>
      <c r="D312" s="3" t="s">
        <v>401</v>
      </c>
      <c r="E312" s="3" t="s">
        <v>118</v>
      </c>
      <c r="F312" s="3">
        <v>100</v>
      </c>
      <c r="G312" s="3">
        <v>1.76</v>
      </c>
      <c r="H312" s="3" t="s">
        <v>3</v>
      </c>
      <c r="I312" s="3">
        <v>76</v>
      </c>
      <c r="J312" s="2"/>
      <c r="L312" s="4">
        <f t="shared" si="4"/>
        <v>1065</v>
      </c>
    </row>
    <row r="313" spans="1:12">
      <c r="A313" s="5">
        <v>40627</v>
      </c>
      <c r="B313" s="6"/>
      <c r="C313" s="7" t="s">
        <v>398</v>
      </c>
      <c r="D313" s="7" t="s">
        <v>402</v>
      </c>
      <c r="E313" s="7" t="s">
        <v>118</v>
      </c>
      <c r="F313" s="7">
        <v>100</v>
      </c>
      <c r="G313" s="7">
        <v>1.77</v>
      </c>
      <c r="H313" s="8">
        <v>40545</v>
      </c>
      <c r="I313" s="7">
        <v>-100</v>
      </c>
      <c r="J313" s="6"/>
      <c r="L313" s="4">
        <f t="shared" si="4"/>
        <v>965</v>
      </c>
    </row>
    <row r="314" spans="1:12">
      <c r="A314" s="1">
        <v>40628</v>
      </c>
      <c r="B314" s="2"/>
      <c r="C314" s="3" t="s">
        <v>26</v>
      </c>
      <c r="D314" s="3" t="s">
        <v>403</v>
      </c>
      <c r="E314" s="3" t="s">
        <v>104</v>
      </c>
      <c r="F314" s="3">
        <v>100</v>
      </c>
      <c r="G314" s="3">
        <v>1.85</v>
      </c>
      <c r="H314" s="9">
        <v>40603</v>
      </c>
      <c r="I314" s="3">
        <v>85</v>
      </c>
      <c r="J314" s="2"/>
      <c r="L314" s="4">
        <f t="shared" si="4"/>
        <v>1050</v>
      </c>
    </row>
    <row r="315" spans="1:12">
      <c r="A315" s="5">
        <v>40628</v>
      </c>
      <c r="B315" s="6"/>
      <c r="C315" s="7" t="s">
        <v>63</v>
      </c>
      <c r="D315" s="7" t="s">
        <v>404</v>
      </c>
      <c r="E315" s="7" t="s">
        <v>104</v>
      </c>
      <c r="F315" s="7">
        <v>100</v>
      </c>
      <c r="G315" s="7">
        <v>1.64</v>
      </c>
      <c r="H315" s="7" t="s">
        <v>341</v>
      </c>
      <c r="I315" s="7">
        <v>64</v>
      </c>
      <c r="J315" s="6"/>
      <c r="L315" s="4">
        <f t="shared" si="4"/>
        <v>1114</v>
      </c>
    </row>
    <row r="316" spans="1:12">
      <c r="A316" s="1">
        <v>40628</v>
      </c>
      <c r="B316" s="2"/>
      <c r="C316" s="3" t="s">
        <v>398</v>
      </c>
      <c r="D316" s="3" t="s">
        <v>405</v>
      </c>
      <c r="E316" s="3" t="s">
        <v>118</v>
      </c>
      <c r="F316" s="3">
        <v>100</v>
      </c>
      <c r="G316" s="3">
        <v>2.5</v>
      </c>
      <c r="H316" s="3" t="s">
        <v>10</v>
      </c>
      <c r="I316" s="3">
        <v>150</v>
      </c>
      <c r="J316" s="2"/>
      <c r="L316" s="4">
        <f t="shared" si="4"/>
        <v>1264</v>
      </c>
    </row>
    <row r="317" spans="1:12">
      <c r="A317" s="1"/>
      <c r="B317" s="2"/>
      <c r="C317" s="3"/>
      <c r="D317" s="3" t="s">
        <v>406</v>
      </c>
      <c r="E317" s="3" t="s">
        <v>118</v>
      </c>
      <c r="F317" s="3"/>
      <c r="G317" s="3"/>
      <c r="H317" s="3" t="s">
        <v>12</v>
      </c>
      <c r="I317" s="3"/>
      <c r="J317" s="2"/>
      <c r="L317" s="4">
        <f t="shared" si="4"/>
        <v>1264</v>
      </c>
    </row>
    <row r="318" spans="1:12">
      <c r="A318" s="5">
        <v>40628</v>
      </c>
      <c r="B318" s="6"/>
      <c r="C318" s="7" t="s">
        <v>398</v>
      </c>
      <c r="D318" s="7" t="s">
        <v>407</v>
      </c>
      <c r="E318" s="7" t="s">
        <v>118</v>
      </c>
      <c r="F318" s="7">
        <v>100</v>
      </c>
      <c r="G318" s="7">
        <v>1.83</v>
      </c>
      <c r="H318" s="8">
        <v>40545</v>
      </c>
      <c r="I318" s="7">
        <v>-100</v>
      </c>
      <c r="J318" s="6"/>
      <c r="L318" s="4">
        <f t="shared" si="4"/>
        <v>1164</v>
      </c>
    </row>
    <row r="319" spans="1:12">
      <c r="A319" s="1">
        <v>40628</v>
      </c>
      <c r="B319" s="2"/>
      <c r="C319" s="3" t="s">
        <v>63</v>
      </c>
      <c r="D319" s="3" t="s">
        <v>408</v>
      </c>
      <c r="E319" s="3" t="s">
        <v>104</v>
      </c>
      <c r="F319" s="3">
        <v>100</v>
      </c>
      <c r="G319" s="3">
        <v>1.78</v>
      </c>
      <c r="H319" s="3" t="s">
        <v>10</v>
      </c>
      <c r="I319" s="3">
        <v>-100</v>
      </c>
      <c r="J319" s="2"/>
      <c r="L319" s="4">
        <f t="shared" si="4"/>
        <v>1064</v>
      </c>
    </row>
    <row r="320" spans="1:12">
      <c r="A320" s="5">
        <v>40629</v>
      </c>
      <c r="B320" s="6"/>
      <c r="C320" s="7" t="s">
        <v>102</v>
      </c>
      <c r="D320" s="7" t="s">
        <v>409</v>
      </c>
      <c r="E320" s="7" t="s">
        <v>104</v>
      </c>
      <c r="F320" s="7">
        <v>100</v>
      </c>
      <c r="G320" s="7">
        <v>2.06</v>
      </c>
      <c r="H320" s="7" t="s">
        <v>159</v>
      </c>
      <c r="I320" s="7">
        <v>106</v>
      </c>
      <c r="J320" s="6"/>
      <c r="L320" s="4">
        <f t="shared" si="4"/>
        <v>1170</v>
      </c>
    </row>
    <row r="321" spans="1:12">
      <c r="A321" s="1">
        <v>40629</v>
      </c>
      <c r="B321" s="2"/>
      <c r="C321" s="3" t="s">
        <v>102</v>
      </c>
      <c r="D321" s="3" t="s">
        <v>410</v>
      </c>
      <c r="E321" s="3" t="s">
        <v>104</v>
      </c>
      <c r="F321" s="3">
        <v>100</v>
      </c>
      <c r="G321" s="3">
        <v>1.84</v>
      </c>
      <c r="H321" s="3" t="s">
        <v>12</v>
      </c>
      <c r="I321" s="3">
        <v>-100</v>
      </c>
      <c r="J321" s="2"/>
      <c r="L321" s="4">
        <f t="shared" si="4"/>
        <v>1070</v>
      </c>
    </row>
    <row r="322" spans="1:12">
      <c r="A322" s="5">
        <v>40631</v>
      </c>
      <c r="B322" s="6"/>
      <c r="C322" s="7" t="s">
        <v>398</v>
      </c>
      <c r="D322" s="7" t="s">
        <v>411</v>
      </c>
      <c r="E322" s="7" t="s">
        <v>104</v>
      </c>
      <c r="F322" s="7">
        <v>100</v>
      </c>
      <c r="G322" s="7">
        <v>1.73</v>
      </c>
      <c r="H322" s="8">
        <v>40547</v>
      </c>
      <c r="I322" s="7">
        <v>73</v>
      </c>
      <c r="J322" s="6"/>
      <c r="L322" s="4">
        <f t="shared" si="4"/>
        <v>1143</v>
      </c>
    </row>
    <row r="323" spans="1:12">
      <c r="A323" s="1">
        <v>40631</v>
      </c>
      <c r="B323" s="2"/>
      <c r="C323" s="3" t="s">
        <v>63</v>
      </c>
      <c r="D323" s="3" t="s">
        <v>412</v>
      </c>
      <c r="E323" s="3" t="s">
        <v>104</v>
      </c>
      <c r="F323" s="3">
        <v>100</v>
      </c>
      <c r="G323" s="3">
        <v>1.67</v>
      </c>
      <c r="H323" s="9">
        <v>40577</v>
      </c>
      <c r="I323" s="3">
        <v>67</v>
      </c>
      <c r="J323" s="2"/>
      <c r="L323" s="4">
        <f t="shared" ref="L323:L386" si="5">I323+L322</f>
        <v>1210</v>
      </c>
    </row>
    <row r="324" spans="1:12">
      <c r="A324" s="5">
        <v>40631</v>
      </c>
      <c r="B324" s="6"/>
      <c r="C324" s="7" t="s">
        <v>63</v>
      </c>
      <c r="D324" s="7" t="s">
        <v>413</v>
      </c>
      <c r="E324" s="7" t="s">
        <v>104</v>
      </c>
      <c r="F324" s="7">
        <v>100</v>
      </c>
      <c r="G324" s="7">
        <v>1.67</v>
      </c>
      <c r="H324" s="8">
        <v>40577</v>
      </c>
      <c r="I324" s="7">
        <v>67</v>
      </c>
      <c r="J324" s="6"/>
      <c r="L324" s="4">
        <f t="shared" si="5"/>
        <v>1277</v>
      </c>
    </row>
    <row r="325" spans="1:12">
      <c r="A325" s="1">
        <v>40631</v>
      </c>
      <c r="B325" s="2"/>
      <c r="C325" s="3" t="s">
        <v>414</v>
      </c>
      <c r="D325" s="3" t="s">
        <v>415</v>
      </c>
      <c r="E325" s="3" t="s">
        <v>104</v>
      </c>
      <c r="F325" s="3">
        <v>100</v>
      </c>
      <c r="G325" s="3">
        <v>1.62</v>
      </c>
      <c r="H325" s="3" t="s">
        <v>76</v>
      </c>
      <c r="I325" s="3">
        <v>-100</v>
      </c>
      <c r="J325" s="10"/>
      <c r="L325" s="4">
        <f t="shared" si="5"/>
        <v>1177</v>
      </c>
    </row>
    <row r="326" spans="1:12">
      <c r="A326" s="1">
        <v>40634</v>
      </c>
      <c r="B326" s="2"/>
      <c r="C326" s="3" t="s">
        <v>138</v>
      </c>
      <c r="D326" s="3" t="s">
        <v>416</v>
      </c>
      <c r="E326" s="3" t="s">
        <v>104</v>
      </c>
      <c r="F326" s="3">
        <v>100</v>
      </c>
      <c r="G326" s="3">
        <v>1.87</v>
      </c>
      <c r="H326" s="9">
        <v>40576</v>
      </c>
      <c r="I326" s="3">
        <v>87</v>
      </c>
      <c r="J326" s="2"/>
      <c r="L326" s="4">
        <f t="shared" si="5"/>
        <v>1264</v>
      </c>
    </row>
    <row r="327" spans="1:12">
      <c r="A327" s="5">
        <v>40634</v>
      </c>
      <c r="B327" s="6"/>
      <c r="C327" s="7" t="s">
        <v>23</v>
      </c>
      <c r="D327" s="7" t="s">
        <v>417</v>
      </c>
      <c r="E327" s="7" t="s">
        <v>104</v>
      </c>
      <c r="F327" s="7">
        <v>100</v>
      </c>
      <c r="G327" s="7">
        <v>1.65</v>
      </c>
      <c r="H327" s="8">
        <v>40605</v>
      </c>
      <c r="I327" s="7">
        <v>65</v>
      </c>
      <c r="J327" s="6"/>
      <c r="L327" s="4">
        <f t="shared" si="5"/>
        <v>1329</v>
      </c>
    </row>
    <row r="328" spans="1:12">
      <c r="A328" s="1">
        <v>40634</v>
      </c>
      <c r="B328" s="2"/>
      <c r="C328" s="3" t="s">
        <v>205</v>
      </c>
      <c r="D328" s="3" t="s">
        <v>418</v>
      </c>
      <c r="E328" s="3" t="s">
        <v>104</v>
      </c>
      <c r="F328" s="3">
        <v>100</v>
      </c>
      <c r="G328" s="3">
        <v>1.71</v>
      </c>
      <c r="H328" s="3" t="s">
        <v>159</v>
      </c>
      <c r="I328" s="3">
        <v>71</v>
      </c>
      <c r="J328" s="2"/>
      <c r="L328" s="4">
        <f t="shared" si="5"/>
        <v>1400</v>
      </c>
    </row>
    <row r="329" spans="1:12">
      <c r="A329" s="5">
        <v>40634</v>
      </c>
      <c r="B329" s="6"/>
      <c r="C329" s="7" t="s">
        <v>205</v>
      </c>
      <c r="D329" s="7" t="s">
        <v>419</v>
      </c>
      <c r="E329" s="7" t="s">
        <v>104</v>
      </c>
      <c r="F329" s="7">
        <v>100</v>
      </c>
      <c r="G329" s="7">
        <v>1.78</v>
      </c>
      <c r="H329" s="8">
        <v>40544</v>
      </c>
      <c r="I329" s="7">
        <v>-100</v>
      </c>
      <c r="J329" s="6"/>
      <c r="L329" s="4">
        <f t="shared" si="5"/>
        <v>1300</v>
      </c>
    </row>
    <row r="330" spans="1:12">
      <c r="A330" s="1">
        <v>40635</v>
      </c>
      <c r="B330" s="2"/>
      <c r="C330" s="3" t="s">
        <v>420</v>
      </c>
      <c r="D330" s="3" t="s">
        <v>421</v>
      </c>
      <c r="E330" s="3" t="s">
        <v>104</v>
      </c>
      <c r="F330" s="3">
        <v>100</v>
      </c>
      <c r="G330" s="3">
        <v>1.9</v>
      </c>
      <c r="H330" s="9">
        <v>40635</v>
      </c>
      <c r="I330" s="3">
        <v>90</v>
      </c>
      <c r="J330" s="2"/>
      <c r="L330" s="4">
        <f t="shared" si="5"/>
        <v>1390</v>
      </c>
    </row>
    <row r="331" spans="1:12">
      <c r="A331" s="5">
        <v>40635</v>
      </c>
      <c r="B331" s="6"/>
      <c r="C331" s="7" t="s">
        <v>30</v>
      </c>
      <c r="D331" s="7" t="s">
        <v>422</v>
      </c>
      <c r="E331" s="7" t="s">
        <v>104</v>
      </c>
      <c r="F331" s="7">
        <v>100</v>
      </c>
      <c r="G331" s="7">
        <v>1.96</v>
      </c>
      <c r="H331" s="8">
        <v>40576</v>
      </c>
      <c r="I331" s="7">
        <v>96</v>
      </c>
      <c r="J331" s="6"/>
      <c r="L331" s="4">
        <f t="shared" si="5"/>
        <v>1486</v>
      </c>
    </row>
    <row r="332" spans="1:12">
      <c r="A332" s="1">
        <v>40635</v>
      </c>
      <c r="B332" s="2"/>
      <c r="C332" s="3" t="s">
        <v>102</v>
      </c>
      <c r="D332" s="3" t="s">
        <v>423</v>
      </c>
      <c r="E332" s="3" t="s">
        <v>104</v>
      </c>
      <c r="F332" s="3">
        <v>100</v>
      </c>
      <c r="G332" s="3">
        <v>1.89</v>
      </c>
      <c r="H332" s="3" t="s">
        <v>76</v>
      </c>
      <c r="I332" s="3">
        <v>-100</v>
      </c>
      <c r="J332" s="2"/>
      <c r="L332" s="4">
        <f t="shared" si="5"/>
        <v>1386</v>
      </c>
    </row>
    <row r="333" spans="1:12">
      <c r="A333" s="5">
        <v>40635</v>
      </c>
      <c r="B333" s="6"/>
      <c r="C333" s="7" t="s">
        <v>40</v>
      </c>
      <c r="D333" s="7" t="s">
        <v>424</v>
      </c>
      <c r="E333" s="7" t="s">
        <v>104</v>
      </c>
      <c r="F333" s="7">
        <v>100</v>
      </c>
      <c r="G333" s="7">
        <v>1.68</v>
      </c>
      <c r="H333" s="8">
        <v>40544</v>
      </c>
      <c r="I333" s="7">
        <v>-100</v>
      </c>
      <c r="J333" s="6"/>
      <c r="L333" s="4">
        <f t="shared" si="5"/>
        <v>1286</v>
      </c>
    </row>
    <row r="334" spans="1:12">
      <c r="A334" s="1">
        <v>40635</v>
      </c>
      <c r="B334" s="3"/>
      <c r="C334" s="3" t="s">
        <v>259</v>
      </c>
      <c r="D334" s="3" t="s">
        <v>425</v>
      </c>
      <c r="E334" s="3" t="s">
        <v>104</v>
      </c>
      <c r="F334" s="3">
        <v>100</v>
      </c>
      <c r="G334" s="3">
        <v>2.31</v>
      </c>
      <c r="H334" s="3" t="s">
        <v>10</v>
      </c>
      <c r="I334" s="3">
        <v>-100</v>
      </c>
      <c r="J334" s="2"/>
      <c r="L334" s="4">
        <f t="shared" si="5"/>
        <v>1186</v>
      </c>
    </row>
    <row r="335" spans="1:12">
      <c r="A335" s="1"/>
      <c r="B335" s="3"/>
      <c r="C335" s="3" t="s">
        <v>274</v>
      </c>
      <c r="D335" s="3" t="s">
        <v>426</v>
      </c>
      <c r="E335" s="3" t="s">
        <v>261</v>
      </c>
      <c r="F335" s="3">
        <v>100</v>
      </c>
      <c r="G335" s="3"/>
      <c r="H335" s="3" t="s">
        <v>12</v>
      </c>
      <c r="I335" s="3"/>
      <c r="J335" s="2"/>
      <c r="L335" s="4">
        <f t="shared" si="5"/>
        <v>1186</v>
      </c>
    </row>
    <row r="336" spans="1:12">
      <c r="A336" s="5">
        <v>40636</v>
      </c>
      <c r="B336" s="6"/>
      <c r="C336" s="7" t="s">
        <v>138</v>
      </c>
      <c r="D336" s="7" t="s">
        <v>427</v>
      </c>
      <c r="E336" s="7" t="s">
        <v>104</v>
      </c>
      <c r="F336" s="7">
        <v>100</v>
      </c>
      <c r="G336" s="7">
        <v>1.78</v>
      </c>
      <c r="H336" s="8">
        <v>40545</v>
      </c>
      <c r="I336" s="7">
        <v>78</v>
      </c>
      <c r="J336" s="6"/>
      <c r="L336" s="4">
        <f t="shared" si="5"/>
        <v>1264</v>
      </c>
    </row>
    <row r="337" spans="1:12">
      <c r="A337" s="1">
        <v>40636</v>
      </c>
      <c r="B337" s="2"/>
      <c r="C337" s="3" t="s">
        <v>30</v>
      </c>
      <c r="D337" s="3" t="s">
        <v>428</v>
      </c>
      <c r="E337" s="3" t="s">
        <v>104</v>
      </c>
      <c r="F337" s="3">
        <v>100</v>
      </c>
      <c r="G337" s="3">
        <v>1.7</v>
      </c>
      <c r="H337" s="3" t="s">
        <v>159</v>
      </c>
      <c r="I337" s="3">
        <v>70</v>
      </c>
      <c r="J337" s="2"/>
      <c r="L337" s="4">
        <f t="shared" si="5"/>
        <v>1334</v>
      </c>
    </row>
    <row r="338" spans="1:12">
      <c r="A338" s="5">
        <v>40636</v>
      </c>
      <c r="B338" s="6"/>
      <c r="C338" s="7" t="s">
        <v>429</v>
      </c>
      <c r="D338" s="7" t="s">
        <v>430</v>
      </c>
      <c r="E338" s="7" t="s">
        <v>104</v>
      </c>
      <c r="F338" s="7">
        <v>100</v>
      </c>
      <c r="G338" s="7">
        <v>1.68</v>
      </c>
      <c r="H338" s="8">
        <v>40548</v>
      </c>
      <c r="I338" s="7">
        <v>68</v>
      </c>
      <c r="J338" s="6"/>
      <c r="L338" s="4">
        <f t="shared" si="5"/>
        <v>1402</v>
      </c>
    </row>
    <row r="339" spans="1:12">
      <c r="A339" s="1">
        <v>40636</v>
      </c>
      <c r="B339" s="2"/>
      <c r="C339" s="3" t="s">
        <v>429</v>
      </c>
      <c r="D339" s="3" t="s">
        <v>431</v>
      </c>
      <c r="E339" s="3" t="s">
        <v>104</v>
      </c>
      <c r="F339" s="3">
        <v>100</v>
      </c>
      <c r="G339" s="3">
        <v>1.64</v>
      </c>
      <c r="H339" s="9">
        <v>40575</v>
      </c>
      <c r="I339" s="3">
        <v>64</v>
      </c>
      <c r="J339" s="2"/>
      <c r="L339" s="4">
        <f t="shared" si="5"/>
        <v>1466</v>
      </c>
    </row>
    <row r="340" spans="1:12">
      <c r="A340" s="5">
        <v>40636</v>
      </c>
      <c r="B340" s="6"/>
      <c r="C340" s="7" t="s">
        <v>116</v>
      </c>
      <c r="D340" s="7" t="s">
        <v>432</v>
      </c>
      <c r="E340" s="7" t="s">
        <v>104</v>
      </c>
      <c r="F340" s="7">
        <v>100</v>
      </c>
      <c r="G340" s="7">
        <v>1.97</v>
      </c>
      <c r="H340" s="7" t="s">
        <v>3</v>
      </c>
      <c r="I340" s="7">
        <v>-100</v>
      </c>
      <c r="J340" s="6"/>
      <c r="L340" s="4">
        <f t="shared" si="5"/>
        <v>1366</v>
      </c>
    </row>
    <row r="341" spans="1:12">
      <c r="A341" s="1">
        <v>40636</v>
      </c>
      <c r="B341" s="2"/>
      <c r="C341" s="3" t="s">
        <v>116</v>
      </c>
      <c r="D341" s="3" t="s">
        <v>433</v>
      </c>
      <c r="E341" s="3" t="s">
        <v>104</v>
      </c>
      <c r="F341" s="3">
        <v>100</v>
      </c>
      <c r="G341" s="3">
        <v>1.79</v>
      </c>
      <c r="H341" s="3" t="s">
        <v>76</v>
      </c>
      <c r="I341" s="3">
        <v>-100</v>
      </c>
      <c r="J341" s="2"/>
      <c r="L341" s="4">
        <f t="shared" si="5"/>
        <v>1266</v>
      </c>
    </row>
    <row r="342" spans="1:12">
      <c r="A342" s="5">
        <v>40637</v>
      </c>
      <c r="B342" s="6"/>
      <c r="C342" s="7" t="s">
        <v>429</v>
      </c>
      <c r="D342" s="7" t="s">
        <v>434</v>
      </c>
      <c r="E342" s="7" t="s">
        <v>104</v>
      </c>
      <c r="F342" s="7">
        <v>100</v>
      </c>
      <c r="G342" s="7">
        <v>1.77</v>
      </c>
      <c r="H342" s="8">
        <v>40634</v>
      </c>
      <c r="I342" s="7">
        <v>77</v>
      </c>
      <c r="J342" s="6"/>
      <c r="L342" s="4">
        <f t="shared" si="5"/>
        <v>1343</v>
      </c>
    </row>
    <row r="343" spans="1:12">
      <c r="A343" s="1">
        <v>40637</v>
      </c>
      <c r="B343" s="2"/>
      <c r="C343" s="3" t="s">
        <v>435</v>
      </c>
      <c r="D343" s="3" t="s">
        <v>436</v>
      </c>
      <c r="E343" s="3" t="s">
        <v>104</v>
      </c>
      <c r="F343" s="3">
        <v>100</v>
      </c>
      <c r="G343" s="3">
        <v>1.86</v>
      </c>
      <c r="H343" s="9">
        <v>40637</v>
      </c>
      <c r="I343" s="3">
        <v>86</v>
      </c>
      <c r="J343" s="2"/>
      <c r="L343" s="4">
        <f t="shared" si="5"/>
        <v>1429</v>
      </c>
    </row>
    <row r="344" spans="1:12">
      <c r="A344" s="5">
        <v>40637</v>
      </c>
      <c r="B344" s="6"/>
      <c r="C344" s="7" t="s">
        <v>21</v>
      </c>
      <c r="D344" s="7" t="s">
        <v>437</v>
      </c>
      <c r="E344" s="7" t="s">
        <v>104</v>
      </c>
      <c r="F344" s="7">
        <v>100</v>
      </c>
      <c r="G344" s="7">
        <v>2.02</v>
      </c>
      <c r="H344" s="8">
        <v>40603</v>
      </c>
      <c r="I344" s="7">
        <v>102</v>
      </c>
      <c r="J344" s="6"/>
      <c r="L344" s="4">
        <f t="shared" si="5"/>
        <v>1531</v>
      </c>
    </row>
    <row r="345" spans="1:12">
      <c r="A345" s="1">
        <v>40638</v>
      </c>
      <c r="B345" s="2"/>
      <c r="C345" s="3" t="s">
        <v>194</v>
      </c>
      <c r="D345" s="3" t="s">
        <v>438</v>
      </c>
      <c r="E345" s="3" t="s">
        <v>104</v>
      </c>
      <c r="F345" s="3">
        <v>100</v>
      </c>
      <c r="G345" s="3">
        <v>1.87</v>
      </c>
      <c r="H345" s="3" t="s">
        <v>159</v>
      </c>
      <c r="I345" s="3">
        <v>87</v>
      </c>
      <c r="J345" s="2"/>
      <c r="L345" s="4">
        <f t="shared" si="5"/>
        <v>1618</v>
      </c>
    </row>
    <row r="346" spans="1:12">
      <c r="A346" s="5">
        <v>40638</v>
      </c>
      <c r="B346" s="6"/>
      <c r="C346" s="7" t="s">
        <v>63</v>
      </c>
      <c r="D346" s="7" t="s">
        <v>439</v>
      </c>
      <c r="E346" s="7" t="s">
        <v>104</v>
      </c>
      <c r="F346" s="7">
        <v>100</v>
      </c>
      <c r="G346" s="7">
        <v>2.02</v>
      </c>
      <c r="H346" s="8">
        <v>40577</v>
      </c>
      <c r="I346" s="7">
        <v>102</v>
      </c>
      <c r="J346" s="6"/>
      <c r="L346" s="4">
        <f t="shared" si="5"/>
        <v>1720</v>
      </c>
    </row>
    <row r="347" spans="1:12">
      <c r="A347" s="1">
        <v>40638</v>
      </c>
      <c r="B347" s="2"/>
      <c r="C347" s="3" t="s">
        <v>63</v>
      </c>
      <c r="D347" s="3" t="s">
        <v>440</v>
      </c>
      <c r="E347" s="3" t="s">
        <v>104</v>
      </c>
      <c r="F347" s="3">
        <v>100</v>
      </c>
      <c r="G347" s="3">
        <v>1.68</v>
      </c>
      <c r="H347" s="9">
        <v>40575</v>
      </c>
      <c r="I347" s="3">
        <v>68</v>
      </c>
      <c r="J347" s="2"/>
      <c r="L347" s="4">
        <f t="shared" si="5"/>
        <v>1788</v>
      </c>
    </row>
    <row r="348" spans="1:12">
      <c r="A348" s="5">
        <v>40638</v>
      </c>
      <c r="B348" s="6"/>
      <c r="C348" s="7" t="s">
        <v>441</v>
      </c>
      <c r="D348" s="7" t="s">
        <v>442</v>
      </c>
      <c r="E348" s="7" t="s">
        <v>104</v>
      </c>
      <c r="F348" s="7">
        <v>100</v>
      </c>
      <c r="G348" s="7">
        <v>1.78</v>
      </c>
      <c r="H348" s="8">
        <v>40576</v>
      </c>
      <c r="I348" s="7">
        <v>78</v>
      </c>
      <c r="J348" s="6"/>
      <c r="L348" s="4">
        <f t="shared" si="5"/>
        <v>1866</v>
      </c>
    </row>
    <row r="349" spans="1:12">
      <c r="A349" s="1">
        <v>40639</v>
      </c>
      <c r="B349" s="2"/>
      <c r="C349" s="3" t="s">
        <v>194</v>
      </c>
      <c r="D349" s="3" t="s">
        <v>443</v>
      </c>
      <c r="E349" s="3" t="s">
        <v>444</v>
      </c>
      <c r="F349" s="3">
        <v>100</v>
      </c>
      <c r="G349" s="3">
        <v>2.36</v>
      </c>
      <c r="H349" s="9">
        <v>40548</v>
      </c>
      <c r="I349" s="3">
        <v>136</v>
      </c>
      <c r="J349" s="2"/>
      <c r="L349" s="4">
        <f t="shared" si="5"/>
        <v>2002</v>
      </c>
    </row>
    <row r="350" spans="1:12">
      <c r="A350" s="5">
        <v>40639</v>
      </c>
      <c r="B350" s="6"/>
      <c r="C350" s="7" t="s">
        <v>194</v>
      </c>
      <c r="D350" s="7" t="s">
        <v>445</v>
      </c>
      <c r="E350" s="7" t="s">
        <v>444</v>
      </c>
      <c r="F350" s="7">
        <v>100</v>
      </c>
      <c r="G350" s="7">
        <v>2.02</v>
      </c>
      <c r="H350" s="7" t="s">
        <v>42</v>
      </c>
      <c r="I350" s="7">
        <v>-100</v>
      </c>
      <c r="J350" s="6"/>
      <c r="L350" s="4">
        <f t="shared" si="5"/>
        <v>1902</v>
      </c>
    </row>
    <row r="351" spans="1:12">
      <c r="A351" s="1">
        <v>40640</v>
      </c>
      <c r="B351" s="2"/>
      <c r="C351" s="3" t="s">
        <v>199</v>
      </c>
      <c r="D351" s="3" t="s">
        <v>446</v>
      </c>
      <c r="E351" s="3" t="s">
        <v>104</v>
      </c>
      <c r="F351" s="3">
        <v>100</v>
      </c>
      <c r="G351" s="3">
        <v>1.97</v>
      </c>
      <c r="H351" s="9">
        <v>40548</v>
      </c>
      <c r="I351" s="3">
        <v>97</v>
      </c>
      <c r="J351" s="2"/>
      <c r="L351" s="4">
        <f t="shared" si="5"/>
        <v>1999</v>
      </c>
    </row>
    <row r="352" spans="1:12">
      <c r="A352" s="5">
        <v>40640</v>
      </c>
      <c r="B352" s="6"/>
      <c r="C352" s="7" t="s">
        <v>199</v>
      </c>
      <c r="D352" s="7" t="s">
        <v>447</v>
      </c>
      <c r="E352" s="7" t="s">
        <v>104</v>
      </c>
      <c r="F352" s="7">
        <v>100</v>
      </c>
      <c r="G352" s="7">
        <v>1.86</v>
      </c>
      <c r="H352" s="8">
        <v>40547</v>
      </c>
      <c r="I352" s="7">
        <v>86</v>
      </c>
      <c r="J352" s="6"/>
      <c r="L352" s="4">
        <f t="shared" si="5"/>
        <v>2085</v>
      </c>
    </row>
    <row r="353" spans="1:12">
      <c r="A353" s="1">
        <v>40641</v>
      </c>
      <c r="B353" s="2"/>
      <c r="C353" s="3" t="s">
        <v>138</v>
      </c>
      <c r="D353" s="3" t="s">
        <v>448</v>
      </c>
      <c r="E353" s="3" t="s">
        <v>104</v>
      </c>
      <c r="F353" s="3">
        <v>100</v>
      </c>
      <c r="G353" s="3">
        <v>1.75</v>
      </c>
      <c r="H353" s="9">
        <v>40577</v>
      </c>
      <c r="I353" s="3">
        <v>75</v>
      </c>
      <c r="J353" s="2"/>
      <c r="L353" s="4">
        <f t="shared" si="5"/>
        <v>2160</v>
      </c>
    </row>
    <row r="354" spans="1:12">
      <c r="A354" s="5">
        <v>40641</v>
      </c>
      <c r="B354" s="6"/>
      <c r="C354" s="7" t="s">
        <v>138</v>
      </c>
      <c r="D354" s="7" t="s">
        <v>449</v>
      </c>
      <c r="E354" s="7" t="s">
        <v>104</v>
      </c>
      <c r="F354" s="7">
        <v>100</v>
      </c>
      <c r="G354" s="7">
        <v>1.8</v>
      </c>
      <c r="H354" s="7" t="s">
        <v>10</v>
      </c>
      <c r="I354" s="7">
        <v>-100</v>
      </c>
      <c r="J354" s="6"/>
      <c r="L354" s="4">
        <f t="shared" si="5"/>
        <v>2060</v>
      </c>
    </row>
    <row r="355" spans="1:12">
      <c r="A355" s="1">
        <v>40641</v>
      </c>
      <c r="B355" s="2"/>
      <c r="C355" s="3" t="s">
        <v>207</v>
      </c>
      <c r="D355" s="3" t="s">
        <v>450</v>
      </c>
      <c r="E355" s="3" t="s">
        <v>104</v>
      </c>
      <c r="F355" s="3">
        <v>100</v>
      </c>
      <c r="G355" s="3">
        <v>1.66</v>
      </c>
      <c r="H355" s="9">
        <v>40544</v>
      </c>
      <c r="I355" s="3">
        <v>-100</v>
      </c>
      <c r="J355" s="2"/>
      <c r="L355" s="4">
        <f t="shared" si="5"/>
        <v>1960</v>
      </c>
    </row>
    <row r="356" spans="1:12">
      <c r="A356" s="5">
        <v>40642</v>
      </c>
      <c r="B356" s="6"/>
      <c r="C356" s="7" t="s">
        <v>30</v>
      </c>
      <c r="D356" s="7" t="s">
        <v>451</v>
      </c>
      <c r="E356" s="7" t="s">
        <v>104</v>
      </c>
      <c r="F356" s="7">
        <v>100</v>
      </c>
      <c r="G356" s="7">
        <v>2.1</v>
      </c>
      <c r="H356" s="7" t="s">
        <v>20</v>
      </c>
      <c r="I356" s="7">
        <v>110</v>
      </c>
      <c r="J356" s="6"/>
      <c r="L356" s="4">
        <f t="shared" si="5"/>
        <v>2070</v>
      </c>
    </row>
    <row r="357" spans="1:12">
      <c r="A357" s="1">
        <v>40642</v>
      </c>
      <c r="B357" s="2"/>
      <c r="C357" s="3" t="s">
        <v>102</v>
      </c>
      <c r="D357" s="3" t="s">
        <v>452</v>
      </c>
      <c r="E357" s="3" t="s">
        <v>104</v>
      </c>
      <c r="F357" s="3">
        <v>100</v>
      </c>
      <c r="G357" s="3">
        <v>1.73</v>
      </c>
      <c r="H357" s="9">
        <v>40545</v>
      </c>
      <c r="I357" s="3">
        <v>73</v>
      </c>
      <c r="J357" s="2"/>
      <c r="L357" s="4">
        <f t="shared" si="5"/>
        <v>2143</v>
      </c>
    </row>
    <row r="358" spans="1:12">
      <c r="A358" s="5">
        <v>40642</v>
      </c>
      <c r="B358" s="6"/>
      <c r="C358" s="7" t="s">
        <v>30</v>
      </c>
      <c r="D358" s="7" t="s">
        <v>453</v>
      </c>
      <c r="E358" s="7" t="s">
        <v>104</v>
      </c>
      <c r="F358" s="7">
        <v>100</v>
      </c>
      <c r="G358" s="7">
        <v>1.9</v>
      </c>
      <c r="H358" s="7" t="s">
        <v>159</v>
      </c>
      <c r="I358" s="7">
        <v>90</v>
      </c>
      <c r="J358" s="6"/>
      <c r="L358" s="4">
        <f t="shared" si="5"/>
        <v>2233</v>
      </c>
    </row>
    <row r="359" spans="1:12">
      <c r="A359" s="1">
        <v>40642</v>
      </c>
      <c r="B359" s="2"/>
      <c r="C359" s="3" t="s">
        <v>40</v>
      </c>
      <c r="D359" s="3" t="s">
        <v>454</v>
      </c>
      <c r="E359" s="3" t="s">
        <v>444</v>
      </c>
      <c r="F359" s="3">
        <v>100</v>
      </c>
      <c r="G359" s="3">
        <v>1.67</v>
      </c>
      <c r="H359" s="9">
        <v>40544</v>
      </c>
      <c r="I359" s="3">
        <v>67</v>
      </c>
      <c r="J359" s="2"/>
      <c r="L359" s="4">
        <f t="shared" si="5"/>
        <v>2300</v>
      </c>
    </row>
    <row r="360" spans="1:12">
      <c r="A360" s="5">
        <v>40642</v>
      </c>
      <c r="B360" s="6"/>
      <c r="C360" s="7" t="s">
        <v>63</v>
      </c>
      <c r="D360" s="7" t="s">
        <v>455</v>
      </c>
      <c r="E360" s="7" t="s">
        <v>104</v>
      </c>
      <c r="F360" s="7">
        <v>100</v>
      </c>
      <c r="G360" s="7">
        <v>2.56</v>
      </c>
      <c r="H360" s="8">
        <v>40579</v>
      </c>
      <c r="I360" s="7">
        <v>156</v>
      </c>
      <c r="J360" s="6"/>
      <c r="L360" s="4">
        <f t="shared" si="5"/>
        <v>2456</v>
      </c>
    </row>
    <row r="361" spans="1:12">
      <c r="A361" s="5"/>
      <c r="B361" s="6"/>
      <c r="C361" s="7"/>
      <c r="D361" s="7" t="s">
        <v>456</v>
      </c>
      <c r="E361" s="7" t="s">
        <v>104</v>
      </c>
      <c r="F361" s="7"/>
      <c r="G361" s="7"/>
      <c r="H361" s="8">
        <v>40603</v>
      </c>
      <c r="I361" s="7"/>
      <c r="J361" s="6"/>
      <c r="L361" s="4">
        <f t="shared" si="5"/>
        <v>2456</v>
      </c>
    </row>
    <row r="362" spans="1:12">
      <c r="A362" s="1">
        <v>40642</v>
      </c>
      <c r="B362" s="2"/>
      <c r="C362" s="3" t="s">
        <v>116</v>
      </c>
      <c r="D362" s="3" t="s">
        <v>457</v>
      </c>
      <c r="E362" s="3" t="s">
        <v>104</v>
      </c>
      <c r="F362" s="3">
        <v>100</v>
      </c>
      <c r="G362" s="3">
        <v>1.77</v>
      </c>
      <c r="H362" s="9">
        <v>40575</v>
      </c>
      <c r="I362" s="3">
        <v>77</v>
      </c>
      <c r="J362" s="2"/>
      <c r="L362" s="4">
        <f t="shared" si="5"/>
        <v>2533</v>
      </c>
    </row>
    <row r="363" spans="1:12">
      <c r="A363" s="5">
        <v>40642</v>
      </c>
      <c r="B363" s="6"/>
      <c r="C363" s="7" t="s">
        <v>40</v>
      </c>
      <c r="D363" s="7" t="s">
        <v>458</v>
      </c>
      <c r="E363" s="7" t="s">
        <v>104</v>
      </c>
      <c r="F363" s="7">
        <v>100</v>
      </c>
      <c r="G363" s="7">
        <v>2.02</v>
      </c>
      <c r="H363" s="7" t="s">
        <v>76</v>
      </c>
      <c r="I363" s="7">
        <v>-100</v>
      </c>
      <c r="J363" s="6"/>
      <c r="L363" s="4">
        <f t="shared" si="5"/>
        <v>2433</v>
      </c>
    </row>
    <row r="364" spans="1:12">
      <c r="A364" s="1">
        <v>40642</v>
      </c>
      <c r="B364" s="2"/>
      <c r="C364" s="3" t="s">
        <v>102</v>
      </c>
      <c r="D364" s="3" t="s">
        <v>459</v>
      </c>
      <c r="E364" s="3" t="s">
        <v>104</v>
      </c>
      <c r="F364" s="3">
        <v>100</v>
      </c>
      <c r="G364" s="3">
        <v>1.8</v>
      </c>
      <c r="H364" s="9">
        <v>40544</v>
      </c>
      <c r="I364" s="3">
        <v>-100</v>
      </c>
      <c r="J364" s="2"/>
      <c r="L364" s="4">
        <f t="shared" si="5"/>
        <v>2333</v>
      </c>
    </row>
    <row r="365" spans="1:12">
      <c r="A365" s="5">
        <v>40643</v>
      </c>
      <c r="B365" s="6"/>
      <c r="C365" s="7" t="s">
        <v>151</v>
      </c>
      <c r="D365" s="7" t="s">
        <v>460</v>
      </c>
      <c r="E365" s="7" t="s">
        <v>104</v>
      </c>
      <c r="F365" s="7">
        <v>100</v>
      </c>
      <c r="G365" s="7">
        <v>1.68</v>
      </c>
      <c r="H365" s="8">
        <v>40605</v>
      </c>
      <c r="I365" s="7">
        <v>68</v>
      </c>
      <c r="J365" s="6"/>
      <c r="L365" s="4">
        <f t="shared" si="5"/>
        <v>2401</v>
      </c>
    </row>
    <row r="366" spans="1:12">
      <c r="A366" s="1">
        <v>40643</v>
      </c>
      <c r="B366" s="2"/>
      <c r="C366" s="3" t="s">
        <v>21</v>
      </c>
      <c r="D366" s="3" t="s">
        <v>461</v>
      </c>
      <c r="E366" s="3" t="s">
        <v>104</v>
      </c>
      <c r="F366" s="3">
        <v>100</v>
      </c>
      <c r="G366" s="3">
        <v>1.68</v>
      </c>
      <c r="H366" s="3" t="s">
        <v>159</v>
      </c>
      <c r="I366" s="3">
        <v>68</v>
      </c>
      <c r="J366" s="2"/>
      <c r="L366" s="4">
        <f t="shared" si="5"/>
        <v>2469</v>
      </c>
    </row>
    <row r="367" spans="1:12">
      <c r="A367" s="5">
        <v>40643</v>
      </c>
      <c r="B367" s="6"/>
      <c r="C367" s="7" t="s">
        <v>429</v>
      </c>
      <c r="D367" s="7" t="s">
        <v>462</v>
      </c>
      <c r="E367" s="7" t="s">
        <v>104</v>
      </c>
      <c r="F367" s="7">
        <v>100</v>
      </c>
      <c r="G367" s="7">
        <v>1.62</v>
      </c>
      <c r="H367" s="8">
        <v>40637</v>
      </c>
      <c r="I367" s="7">
        <v>62</v>
      </c>
      <c r="J367" s="6"/>
      <c r="L367" s="4">
        <f t="shared" si="5"/>
        <v>2531</v>
      </c>
    </row>
    <row r="368" spans="1:12">
      <c r="A368" s="1">
        <v>40643</v>
      </c>
      <c r="B368" s="2"/>
      <c r="C368" s="3" t="s">
        <v>357</v>
      </c>
      <c r="D368" s="3" t="s">
        <v>463</v>
      </c>
      <c r="E368" s="3" t="s">
        <v>104</v>
      </c>
      <c r="F368" s="3">
        <v>100</v>
      </c>
      <c r="G368" s="3">
        <v>2.04</v>
      </c>
      <c r="H368" s="9">
        <v>40544</v>
      </c>
      <c r="I368" s="3">
        <v>-100</v>
      </c>
      <c r="J368" s="2"/>
      <c r="L368" s="4">
        <f t="shared" si="5"/>
        <v>2431</v>
      </c>
    </row>
    <row r="369" spans="1:12">
      <c r="A369" s="5">
        <v>40644</v>
      </c>
      <c r="B369" s="6"/>
      <c r="C369" s="7" t="s">
        <v>30</v>
      </c>
      <c r="D369" s="7" t="s">
        <v>464</v>
      </c>
      <c r="E369" s="7" t="s">
        <v>444</v>
      </c>
      <c r="F369" s="7">
        <v>100</v>
      </c>
      <c r="G369" s="7">
        <v>1.75</v>
      </c>
      <c r="H369" s="7" t="s">
        <v>159</v>
      </c>
      <c r="I369" s="7">
        <v>-100</v>
      </c>
      <c r="J369" s="6"/>
      <c r="L369" s="4">
        <f t="shared" si="5"/>
        <v>2331</v>
      </c>
    </row>
    <row r="370" spans="1:12">
      <c r="A370" s="1">
        <v>40645</v>
      </c>
      <c r="B370" s="2"/>
      <c r="C370" s="3" t="s">
        <v>194</v>
      </c>
      <c r="D370" s="3" t="s">
        <v>465</v>
      </c>
      <c r="E370" s="3" t="s">
        <v>444</v>
      </c>
      <c r="F370" s="3">
        <v>100</v>
      </c>
      <c r="G370" s="3">
        <v>1.96</v>
      </c>
      <c r="H370" s="9">
        <v>40545</v>
      </c>
      <c r="I370" s="3">
        <v>96</v>
      </c>
      <c r="J370" s="2"/>
      <c r="L370" s="4">
        <f t="shared" si="5"/>
        <v>2427</v>
      </c>
    </row>
    <row r="371" spans="1:12">
      <c r="A371" s="5">
        <v>40645</v>
      </c>
      <c r="B371" s="6"/>
      <c r="C371" s="7" t="s">
        <v>37</v>
      </c>
      <c r="D371" s="7" t="s">
        <v>466</v>
      </c>
      <c r="E371" s="7" t="s">
        <v>104</v>
      </c>
      <c r="F371" s="7">
        <v>100</v>
      </c>
      <c r="G371" s="7">
        <v>1.87</v>
      </c>
      <c r="H371" s="8">
        <v>40545</v>
      </c>
      <c r="I371" s="7">
        <v>87</v>
      </c>
      <c r="J371" s="6"/>
      <c r="L371" s="4">
        <f t="shared" si="5"/>
        <v>2514</v>
      </c>
    </row>
    <row r="372" spans="1:12">
      <c r="A372" s="1">
        <v>40645</v>
      </c>
      <c r="B372" s="2"/>
      <c r="C372" s="3" t="s">
        <v>63</v>
      </c>
      <c r="D372" s="3" t="s">
        <v>467</v>
      </c>
      <c r="E372" s="3" t="s">
        <v>104</v>
      </c>
      <c r="F372" s="3">
        <v>100</v>
      </c>
      <c r="G372" s="3">
        <v>1.7</v>
      </c>
      <c r="H372" s="3" t="s">
        <v>20</v>
      </c>
      <c r="I372" s="3">
        <v>70</v>
      </c>
      <c r="J372" s="2"/>
      <c r="L372" s="4">
        <f t="shared" si="5"/>
        <v>2584</v>
      </c>
    </row>
    <row r="373" spans="1:12">
      <c r="A373" s="5">
        <v>40645</v>
      </c>
      <c r="B373" s="6"/>
      <c r="C373" s="7" t="s">
        <v>194</v>
      </c>
      <c r="D373" s="7" t="s">
        <v>468</v>
      </c>
      <c r="E373" s="7" t="s">
        <v>104</v>
      </c>
      <c r="F373" s="7">
        <v>100</v>
      </c>
      <c r="G373" s="7">
        <v>1.75</v>
      </c>
      <c r="H373" s="7" t="s">
        <v>42</v>
      </c>
      <c r="I373" s="7">
        <v>-100</v>
      </c>
      <c r="J373" s="6"/>
      <c r="L373" s="4">
        <f t="shared" si="5"/>
        <v>2484</v>
      </c>
    </row>
    <row r="374" spans="1:12">
      <c r="A374" s="1">
        <v>40645</v>
      </c>
      <c r="B374" s="2"/>
      <c r="C374" s="3" t="s">
        <v>469</v>
      </c>
      <c r="D374" s="3" t="s">
        <v>470</v>
      </c>
      <c r="E374" s="3" t="s">
        <v>104</v>
      </c>
      <c r="F374" s="3">
        <v>100</v>
      </c>
      <c r="G374" s="3">
        <v>1.76</v>
      </c>
      <c r="H374" s="9">
        <v>40544</v>
      </c>
      <c r="I374" s="3">
        <v>-100</v>
      </c>
      <c r="J374" s="2"/>
      <c r="L374" s="4">
        <f t="shared" si="5"/>
        <v>2384</v>
      </c>
    </row>
    <row r="375" spans="1:12">
      <c r="A375" s="5">
        <v>40646</v>
      </c>
      <c r="B375" s="6"/>
      <c r="C375" s="7" t="s">
        <v>194</v>
      </c>
      <c r="D375" s="7" t="s">
        <v>471</v>
      </c>
      <c r="E375" s="7" t="s">
        <v>444</v>
      </c>
      <c r="F375" s="7">
        <v>100</v>
      </c>
      <c r="G375" s="7">
        <v>1.64</v>
      </c>
      <c r="H375" s="8">
        <v>40545</v>
      </c>
      <c r="I375" s="7">
        <v>64</v>
      </c>
      <c r="J375" s="6"/>
      <c r="L375" s="4">
        <f t="shared" si="5"/>
        <v>2448</v>
      </c>
    </row>
    <row r="376" spans="1:12">
      <c r="A376" s="1">
        <v>40646</v>
      </c>
      <c r="B376" s="2"/>
      <c r="C376" s="3" t="s">
        <v>194</v>
      </c>
      <c r="D376" s="3" t="s">
        <v>472</v>
      </c>
      <c r="E376" s="3" t="s">
        <v>104</v>
      </c>
      <c r="F376" s="3">
        <v>100</v>
      </c>
      <c r="G376" s="3">
        <v>1.79</v>
      </c>
      <c r="H376" s="3" t="s">
        <v>42</v>
      </c>
      <c r="I376" s="3">
        <v>-100</v>
      </c>
      <c r="J376" s="2"/>
      <c r="L376" s="4">
        <f t="shared" si="5"/>
        <v>2348</v>
      </c>
    </row>
    <row r="377" spans="1:12">
      <c r="A377" s="5">
        <v>40646</v>
      </c>
      <c r="B377" s="6"/>
      <c r="C377" s="7" t="s">
        <v>194</v>
      </c>
      <c r="D377" s="7" t="s">
        <v>471</v>
      </c>
      <c r="E377" s="7" t="s">
        <v>473</v>
      </c>
      <c r="F377" s="7">
        <v>100</v>
      </c>
      <c r="G377" s="7">
        <v>2.65</v>
      </c>
      <c r="H377" s="8">
        <v>40545</v>
      </c>
      <c r="I377" s="7">
        <v>-100</v>
      </c>
      <c r="J377" s="6"/>
      <c r="L377" s="4">
        <f t="shared" si="5"/>
        <v>2248</v>
      </c>
    </row>
    <row r="378" spans="1:12">
      <c r="A378" s="1">
        <v>40647</v>
      </c>
      <c r="B378" s="2"/>
      <c r="C378" s="3" t="s">
        <v>199</v>
      </c>
      <c r="D378" s="3" t="s">
        <v>474</v>
      </c>
      <c r="E378" s="3" t="s">
        <v>444</v>
      </c>
      <c r="F378" s="3">
        <v>100</v>
      </c>
      <c r="G378" s="3">
        <v>1.7</v>
      </c>
      <c r="H378" s="9">
        <v>40603</v>
      </c>
      <c r="I378" s="3">
        <v>70</v>
      </c>
      <c r="J378" s="2"/>
      <c r="L378" s="4">
        <f t="shared" si="5"/>
        <v>2318</v>
      </c>
    </row>
    <row r="379" spans="1:12">
      <c r="A379" s="5">
        <v>40647</v>
      </c>
      <c r="B379" s="6"/>
      <c r="C379" s="7" t="s">
        <v>199</v>
      </c>
      <c r="D379" s="7" t="s">
        <v>475</v>
      </c>
      <c r="E379" s="7" t="s">
        <v>444</v>
      </c>
      <c r="F379" s="7">
        <v>100</v>
      </c>
      <c r="G379" s="7">
        <v>1.64</v>
      </c>
      <c r="H379" s="8">
        <v>40576</v>
      </c>
      <c r="I379" s="7">
        <v>64</v>
      </c>
      <c r="J379" s="6"/>
      <c r="L379" s="4">
        <f t="shared" si="5"/>
        <v>2382</v>
      </c>
    </row>
    <row r="380" spans="1:12">
      <c r="A380" s="1">
        <v>40647</v>
      </c>
      <c r="B380" s="2"/>
      <c r="C380" s="3" t="s">
        <v>199</v>
      </c>
      <c r="D380" s="3" t="s">
        <v>476</v>
      </c>
      <c r="E380" s="3" t="s">
        <v>444</v>
      </c>
      <c r="F380" s="3">
        <v>100</v>
      </c>
      <c r="G380" s="3">
        <v>1.97</v>
      </c>
      <c r="H380" s="3" t="s">
        <v>10</v>
      </c>
      <c r="I380" s="3">
        <v>-100</v>
      </c>
      <c r="J380" s="2"/>
      <c r="L380" s="4">
        <f t="shared" si="5"/>
        <v>2282</v>
      </c>
    </row>
    <row r="381" spans="1:12">
      <c r="A381" s="5">
        <v>40648</v>
      </c>
      <c r="B381" s="6"/>
      <c r="C381" s="7" t="s">
        <v>205</v>
      </c>
      <c r="D381" s="7" t="s">
        <v>477</v>
      </c>
      <c r="E381" s="7" t="s">
        <v>104</v>
      </c>
      <c r="F381" s="7">
        <v>100</v>
      </c>
      <c r="G381" s="7">
        <v>1.77</v>
      </c>
      <c r="H381" s="8">
        <v>40546</v>
      </c>
      <c r="I381" s="7">
        <v>77</v>
      </c>
      <c r="J381" s="6"/>
      <c r="L381" s="4">
        <f t="shared" si="5"/>
        <v>2359</v>
      </c>
    </row>
    <row r="382" spans="1:12">
      <c r="A382" s="1">
        <v>40648</v>
      </c>
      <c r="B382" s="2"/>
      <c r="C382" s="3" t="s">
        <v>429</v>
      </c>
      <c r="D382" s="3" t="s">
        <v>478</v>
      </c>
      <c r="E382" s="3" t="s">
        <v>104</v>
      </c>
      <c r="F382" s="3">
        <v>100</v>
      </c>
      <c r="G382" s="3">
        <v>1.72</v>
      </c>
      <c r="H382" s="9">
        <v>40605</v>
      </c>
      <c r="I382" s="3">
        <v>72</v>
      </c>
      <c r="J382" s="2"/>
      <c r="L382" s="4">
        <f t="shared" si="5"/>
        <v>2431</v>
      </c>
    </row>
    <row r="383" spans="1:12">
      <c r="A383" s="5">
        <v>40648</v>
      </c>
      <c r="B383" s="6"/>
      <c r="C383" s="7" t="s">
        <v>138</v>
      </c>
      <c r="D383" s="7" t="s">
        <v>479</v>
      </c>
      <c r="E383" s="7" t="s">
        <v>104</v>
      </c>
      <c r="F383" s="7">
        <v>100</v>
      </c>
      <c r="G383" s="7">
        <v>1.9</v>
      </c>
      <c r="H383" s="8">
        <v>40545</v>
      </c>
      <c r="I383" s="7">
        <v>90</v>
      </c>
      <c r="J383" s="6"/>
      <c r="L383" s="4">
        <f t="shared" si="5"/>
        <v>2521</v>
      </c>
    </row>
    <row r="384" spans="1:12">
      <c r="A384" s="1">
        <v>40648</v>
      </c>
      <c r="B384" s="2"/>
      <c r="C384" s="3" t="s">
        <v>40</v>
      </c>
      <c r="D384" s="3" t="s">
        <v>480</v>
      </c>
      <c r="E384" s="3" t="s">
        <v>104</v>
      </c>
      <c r="F384" s="3">
        <v>100</v>
      </c>
      <c r="G384" s="3">
        <v>1.85</v>
      </c>
      <c r="H384" s="3" t="s">
        <v>12</v>
      </c>
      <c r="I384" s="3">
        <v>-100</v>
      </c>
      <c r="J384" s="2"/>
      <c r="L384" s="4">
        <f t="shared" si="5"/>
        <v>2421</v>
      </c>
    </row>
    <row r="385" spans="1:12">
      <c r="A385" s="5">
        <v>40649</v>
      </c>
      <c r="B385" s="6"/>
      <c r="C385" s="7" t="s">
        <v>138</v>
      </c>
      <c r="D385" s="7" t="s">
        <v>481</v>
      </c>
      <c r="E385" s="7" t="s">
        <v>104</v>
      </c>
      <c r="F385" s="7">
        <v>100</v>
      </c>
      <c r="G385" s="7">
        <v>1.63</v>
      </c>
      <c r="H385" s="7" t="s">
        <v>39</v>
      </c>
      <c r="I385" s="7">
        <v>63</v>
      </c>
      <c r="J385" s="6"/>
      <c r="L385" s="4">
        <f t="shared" si="5"/>
        <v>2484</v>
      </c>
    </row>
    <row r="386" spans="1:12">
      <c r="A386" s="1">
        <v>40649</v>
      </c>
      <c r="B386" s="2"/>
      <c r="C386" s="3" t="s">
        <v>40</v>
      </c>
      <c r="D386" s="3" t="s">
        <v>482</v>
      </c>
      <c r="E386" s="3" t="s">
        <v>104</v>
      </c>
      <c r="F386" s="3">
        <v>100</v>
      </c>
      <c r="G386" s="3">
        <v>1.79</v>
      </c>
      <c r="H386" s="9">
        <v>40603</v>
      </c>
      <c r="I386" s="3">
        <v>79</v>
      </c>
      <c r="J386" s="2"/>
      <c r="L386" s="4">
        <f t="shared" si="5"/>
        <v>2563</v>
      </c>
    </row>
    <row r="387" spans="1:12">
      <c r="A387" s="5">
        <v>40649</v>
      </c>
      <c r="B387" s="6"/>
      <c r="C387" s="7" t="s">
        <v>30</v>
      </c>
      <c r="D387" s="7" t="s">
        <v>483</v>
      </c>
      <c r="E387" s="7" t="s">
        <v>104</v>
      </c>
      <c r="F387" s="7">
        <v>100</v>
      </c>
      <c r="G387" s="7">
        <v>1.78</v>
      </c>
      <c r="H387" s="7" t="s">
        <v>20</v>
      </c>
      <c r="I387" s="7">
        <v>78</v>
      </c>
      <c r="J387" s="6"/>
      <c r="L387" s="4">
        <f t="shared" ref="L387:L450" si="6">I387+L386</f>
        <v>2641</v>
      </c>
    </row>
    <row r="388" spans="1:12">
      <c r="A388" s="1">
        <v>40649</v>
      </c>
      <c r="B388" s="2"/>
      <c r="C388" s="3" t="s">
        <v>484</v>
      </c>
      <c r="D388" s="3" t="s">
        <v>485</v>
      </c>
      <c r="E388" s="3" t="s">
        <v>104</v>
      </c>
      <c r="F388" s="3">
        <v>100</v>
      </c>
      <c r="G388" s="3">
        <v>1.9</v>
      </c>
      <c r="H388" s="9">
        <v>40575</v>
      </c>
      <c r="I388" s="3">
        <v>90</v>
      </c>
      <c r="J388" s="2"/>
      <c r="L388" s="4">
        <f t="shared" si="6"/>
        <v>2731</v>
      </c>
    </row>
    <row r="389" spans="1:12">
      <c r="A389" s="5">
        <v>40649</v>
      </c>
      <c r="B389" s="6"/>
      <c r="C389" s="7" t="s">
        <v>37</v>
      </c>
      <c r="D389" s="7" t="s">
        <v>486</v>
      </c>
      <c r="E389" s="7" t="s">
        <v>104</v>
      </c>
      <c r="F389" s="7">
        <v>100</v>
      </c>
      <c r="G389" s="7">
        <v>1.76</v>
      </c>
      <c r="H389" s="8">
        <v>40576</v>
      </c>
      <c r="I389" s="7">
        <v>76</v>
      </c>
      <c r="J389" s="6"/>
      <c r="L389" s="4">
        <f t="shared" si="6"/>
        <v>2807</v>
      </c>
    </row>
    <row r="390" spans="1:12">
      <c r="A390" s="1">
        <v>40649</v>
      </c>
      <c r="B390" s="2"/>
      <c r="C390" s="3" t="s">
        <v>30</v>
      </c>
      <c r="D390" s="3" t="s">
        <v>487</v>
      </c>
      <c r="E390" s="3" t="s">
        <v>104</v>
      </c>
      <c r="F390" s="3">
        <v>100</v>
      </c>
      <c r="G390" s="3">
        <v>2</v>
      </c>
      <c r="H390" s="3" t="s">
        <v>76</v>
      </c>
      <c r="I390" s="3">
        <v>-100</v>
      </c>
      <c r="J390" s="2"/>
      <c r="L390" s="4">
        <f t="shared" si="6"/>
        <v>2707</v>
      </c>
    </row>
    <row r="391" spans="1:12">
      <c r="A391" s="5">
        <v>40649</v>
      </c>
      <c r="B391" s="7"/>
      <c r="C391" s="7" t="s">
        <v>63</v>
      </c>
      <c r="D391" s="7" t="s">
        <v>488</v>
      </c>
      <c r="E391" s="7" t="s">
        <v>104</v>
      </c>
      <c r="F391" s="7">
        <v>100</v>
      </c>
      <c r="G391" s="7">
        <v>2.61</v>
      </c>
      <c r="H391" s="8">
        <v>40544</v>
      </c>
      <c r="I391" s="7">
        <v>-100</v>
      </c>
      <c r="J391" s="6"/>
      <c r="L391" s="4">
        <f t="shared" si="6"/>
        <v>2607</v>
      </c>
    </row>
    <row r="392" spans="1:12">
      <c r="A392" s="5"/>
      <c r="B392" s="7"/>
      <c r="C392" s="7" t="s">
        <v>151</v>
      </c>
      <c r="D392" s="7" t="s">
        <v>489</v>
      </c>
      <c r="E392" s="7" t="s">
        <v>104</v>
      </c>
      <c r="F392" s="7"/>
      <c r="G392" s="7"/>
      <c r="H392" s="7" t="s">
        <v>39</v>
      </c>
      <c r="I392" s="7"/>
      <c r="J392" s="6"/>
      <c r="L392" s="4">
        <f t="shared" si="6"/>
        <v>2607</v>
      </c>
    </row>
    <row r="393" spans="1:12">
      <c r="A393" s="1">
        <v>40650</v>
      </c>
      <c r="B393" s="2"/>
      <c r="C393" s="3" t="s">
        <v>116</v>
      </c>
      <c r="D393" s="3" t="s">
        <v>490</v>
      </c>
      <c r="E393" s="3" t="s">
        <v>104</v>
      </c>
      <c r="F393" s="3">
        <v>100</v>
      </c>
      <c r="G393" s="3">
        <v>1.9</v>
      </c>
      <c r="H393" s="9">
        <v>40575</v>
      </c>
      <c r="I393" s="3">
        <v>90</v>
      </c>
      <c r="J393" s="2"/>
      <c r="L393" s="4">
        <f t="shared" si="6"/>
        <v>2697</v>
      </c>
    </row>
    <row r="394" spans="1:12">
      <c r="A394" s="5">
        <v>40650</v>
      </c>
      <c r="B394" s="6"/>
      <c r="C394" s="7" t="s">
        <v>429</v>
      </c>
      <c r="D394" s="7" t="s">
        <v>491</v>
      </c>
      <c r="E394" s="7" t="s">
        <v>104</v>
      </c>
      <c r="F394" s="7">
        <v>100</v>
      </c>
      <c r="G394" s="7">
        <v>1.68</v>
      </c>
      <c r="H394" s="8">
        <v>40579</v>
      </c>
      <c r="I394" s="7">
        <v>68</v>
      </c>
      <c r="J394" s="6"/>
      <c r="L394" s="4">
        <f t="shared" si="6"/>
        <v>2765</v>
      </c>
    </row>
    <row r="395" spans="1:12">
      <c r="A395" s="1">
        <v>40650</v>
      </c>
      <c r="B395" s="2"/>
      <c r="C395" s="3" t="s">
        <v>40</v>
      </c>
      <c r="D395" s="3" t="s">
        <v>492</v>
      </c>
      <c r="E395" s="3" t="s">
        <v>104</v>
      </c>
      <c r="F395" s="3">
        <v>100</v>
      </c>
      <c r="G395" s="3">
        <v>1.72</v>
      </c>
      <c r="H395" s="9">
        <v>40548</v>
      </c>
      <c r="I395" s="3">
        <v>72</v>
      </c>
      <c r="J395" s="2"/>
      <c r="L395" s="4">
        <f t="shared" si="6"/>
        <v>2837</v>
      </c>
    </row>
    <row r="396" spans="1:12">
      <c r="A396" s="5">
        <v>40650</v>
      </c>
      <c r="B396" s="6"/>
      <c r="C396" s="7" t="s">
        <v>138</v>
      </c>
      <c r="D396" s="7" t="s">
        <v>493</v>
      </c>
      <c r="E396" s="7" t="s">
        <v>104</v>
      </c>
      <c r="F396" s="7">
        <v>100</v>
      </c>
      <c r="G396" s="7">
        <v>1.82</v>
      </c>
      <c r="H396" s="8">
        <v>40664</v>
      </c>
      <c r="I396" s="7">
        <v>82</v>
      </c>
      <c r="J396" s="6"/>
      <c r="L396" s="4">
        <f t="shared" si="6"/>
        <v>2919</v>
      </c>
    </row>
    <row r="397" spans="1:12">
      <c r="A397" s="1">
        <v>40650</v>
      </c>
      <c r="B397" s="2"/>
      <c r="C397" s="3" t="s">
        <v>429</v>
      </c>
      <c r="D397" s="3" t="s">
        <v>494</v>
      </c>
      <c r="E397" s="3" t="s">
        <v>104</v>
      </c>
      <c r="F397" s="3">
        <v>100</v>
      </c>
      <c r="G397" s="3">
        <v>1.64</v>
      </c>
      <c r="H397" s="9">
        <v>40577</v>
      </c>
      <c r="I397" s="3">
        <v>64</v>
      </c>
      <c r="J397" s="2"/>
      <c r="L397" s="4">
        <f t="shared" si="6"/>
        <v>2983</v>
      </c>
    </row>
    <row r="398" spans="1:12">
      <c r="A398" s="5">
        <v>40650</v>
      </c>
      <c r="B398" s="6"/>
      <c r="C398" s="7" t="s">
        <v>429</v>
      </c>
      <c r="D398" s="7" t="s">
        <v>495</v>
      </c>
      <c r="E398" s="7" t="s">
        <v>104</v>
      </c>
      <c r="F398" s="7">
        <v>100</v>
      </c>
      <c r="G398" s="7">
        <v>1.63</v>
      </c>
      <c r="H398" s="8">
        <v>40544</v>
      </c>
      <c r="I398" s="7">
        <v>-100</v>
      </c>
      <c r="J398" s="6"/>
      <c r="L398" s="4">
        <f t="shared" si="6"/>
        <v>2883</v>
      </c>
    </row>
    <row r="399" spans="1:12">
      <c r="A399" s="1">
        <v>40650</v>
      </c>
      <c r="B399" s="2"/>
      <c r="C399" s="3" t="s">
        <v>116</v>
      </c>
      <c r="D399" s="3" t="s">
        <v>496</v>
      </c>
      <c r="E399" s="3" t="s">
        <v>444</v>
      </c>
      <c r="F399" s="3">
        <v>100</v>
      </c>
      <c r="G399" s="3">
        <v>1.73</v>
      </c>
      <c r="H399" s="3" t="s">
        <v>10</v>
      </c>
      <c r="I399" s="3">
        <v>-100</v>
      </c>
      <c r="J399" s="2"/>
      <c r="L399" s="4">
        <f t="shared" si="6"/>
        <v>2783</v>
      </c>
    </row>
    <row r="400" spans="1:12">
      <c r="A400" s="5">
        <v>40651</v>
      </c>
      <c r="B400" s="6"/>
      <c r="C400" s="7" t="s">
        <v>357</v>
      </c>
      <c r="D400" s="7" t="s">
        <v>497</v>
      </c>
      <c r="E400" s="7" t="s">
        <v>104</v>
      </c>
      <c r="F400" s="7">
        <v>100</v>
      </c>
      <c r="G400" s="7">
        <v>1.85</v>
      </c>
      <c r="H400" s="8">
        <v>40544</v>
      </c>
      <c r="I400" s="7">
        <v>-100</v>
      </c>
      <c r="J400" s="6"/>
      <c r="L400" s="4">
        <f t="shared" si="6"/>
        <v>2683</v>
      </c>
    </row>
    <row r="401" spans="1:12">
      <c r="A401" s="1">
        <v>40651</v>
      </c>
      <c r="B401" s="2"/>
      <c r="C401" s="3" t="s">
        <v>429</v>
      </c>
      <c r="D401" s="3" t="s">
        <v>498</v>
      </c>
      <c r="E401" s="3" t="s">
        <v>104</v>
      </c>
      <c r="F401" s="3">
        <v>100</v>
      </c>
      <c r="G401" s="3">
        <v>1.67</v>
      </c>
      <c r="H401" s="3" t="s">
        <v>76</v>
      </c>
      <c r="I401" s="3">
        <v>-100</v>
      </c>
      <c r="J401" s="2"/>
      <c r="L401" s="4">
        <f t="shared" si="6"/>
        <v>2583</v>
      </c>
    </row>
    <row r="402" spans="1:12">
      <c r="A402" s="5">
        <v>40652</v>
      </c>
      <c r="B402" s="7"/>
      <c r="C402" s="7" t="s">
        <v>63</v>
      </c>
      <c r="D402" s="7" t="s">
        <v>499</v>
      </c>
      <c r="E402" s="7" t="s">
        <v>104</v>
      </c>
      <c r="F402" s="7">
        <v>100</v>
      </c>
      <c r="G402" s="7">
        <v>2.66</v>
      </c>
      <c r="H402" s="8">
        <v>40604</v>
      </c>
      <c r="I402" s="7">
        <v>166</v>
      </c>
      <c r="J402" s="6"/>
      <c r="L402" s="4">
        <f t="shared" si="6"/>
        <v>2749</v>
      </c>
    </row>
    <row r="403" spans="1:12">
      <c r="A403" s="5"/>
      <c r="B403" s="7"/>
      <c r="C403" s="7" t="s">
        <v>151</v>
      </c>
      <c r="D403" s="7" t="s">
        <v>500</v>
      </c>
      <c r="E403" s="7" t="s">
        <v>104</v>
      </c>
      <c r="F403" s="7"/>
      <c r="G403" s="7"/>
      <c r="H403" s="8">
        <v>40545</v>
      </c>
      <c r="I403" s="7"/>
      <c r="J403" s="6"/>
      <c r="L403" s="4">
        <f t="shared" si="6"/>
        <v>2749</v>
      </c>
    </row>
    <row r="404" spans="1:12">
      <c r="A404" s="1">
        <v>40652</v>
      </c>
      <c r="B404" s="2"/>
      <c r="C404" s="3" t="s">
        <v>26</v>
      </c>
      <c r="D404" s="3" t="s">
        <v>501</v>
      </c>
      <c r="E404" s="3" t="s">
        <v>104</v>
      </c>
      <c r="F404" s="3">
        <v>100</v>
      </c>
      <c r="G404" s="3">
        <v>1.77</v>
      </c>
      <c r="H404" s="9">
        <v>40545</v>
      </c>
      <c r="I404" s="3">
        <v>77</v>
      </c>
      <c r="J404" s="2"/>
      <c r="L404" s="4">
        <f t="shared" si="6"/>
        <v>2826</v>
      </c>
    </row>
    <row r="405" spans="1:12">
      <c r="A405" s="5">
        <v>40652</v>
      </c>
      <c r="B405" s="6"/>
      <c r="C405" s="7" t="s">
        <v>30</v>
      </c>
      <c r="D405" s="7" t="s">
        <v>502</v>
      </c>
      <c r="E405" s="7" t="s">
        <v>104</v>
      </c>
      <c r="F405" s="7">
        <v>100</v>
      </c>
      <c r="G405" s="7">
        <v>1.95</v>
      </c>
      <c r="H405" s="7" t="s">
        <v>10</v>
      </c>
      <c r="I405" s="7">
        <v>-100</v>
      </c>
      <c r="J405" s="6"/>
      <c r="L405" s="4">
        <f t="shared" si="6"/>
        <v>2726</v>
      </c>
    </row>
    <row r="406" spans="1:12">
      <c r="A406" s="1">
        <v>40653</v>
      </c>
      <c r="B406" s="2"/>
      <c r="C406" s="3" t="s">
        <v>30</v>
      </c>
      <c r="D406" s="3" t="s">
        <v>503</v>
      </c>
      <c r="E406" s="3" t="s">
        <v>104</v>
      </c>
      <c r="F406" s="3">
        <v>100</v>
      </c>
      <c r="G406" s="3">
        <v>2</v>
      </c>
      <c r="H406" s="9">
        <v>40605</v>
      </c>
      <c r="I406" s="3">
        <v>100</v>
      </c>
      <c r="J406" s="2"/>
      <c r="L406" s="4">
        <f t="shared" si="6"/>
        <v>2826</v>
      </c>
    </row>
    <row r="407" spans="1:12">
      <c r="A407" s="5">
        <v>40653</v>
      </c>
      <c r="B407" s="7"/>
      <c r="C407" s="7" t="s">
        <v>151</v>
      </c>
      <c r="D407" s="7" t="s">
        <v>504</v>
      </c>
      <c r="E407" s="7" t="s">
        <v>104</v>
      </c>
      <c r="F407" s="7">
        <v>100</v>
      </c>
      <c r="G407" s="7">
        <v>2.5</v>
      </c>
      <c r="H407" s="8">
        <v>40576</v>
      </c>
      <c r="I407" s="7">
        <v>150</v>
      </c>
      <c r="J407" s="6"/>
      <c r="L407" s="4">
        <f t="shared" si="6"/>
        <v>2976</v>
      </c>
    </row>
    <row r="408" spans="1:12">
      <c r="A408" s="5"/>
      <c r="B408" s="7"/>
      <c r="C408" s="7" t="s">
        <v>30</v>
      </c>
      <c r="D408" s="7" t="s">
        <v>503</v>
      </c>
      <c r="E408" s="7" t="s">
        <v>444</v>
      </c>
      <c r="F408" s="7"/>
      <c r="G408" s="7"/>
      <c r="H408" s="8">
        <v>40605</v>
      </c>
      <c r="I408" s="7"/>
      <c r="J408" s="6"/>
      <c r="L408" s="4">
        <f t="shared" si="6"/>
        <v>2976</v>
      </c>
    </row>
    <row r="409" spans="1:12">
      <c r="A409" s="1">
        <v>40653</v>
      </c>
      <c r="B409" s="2"/>
      <c r="C409" s="3" t="s">
        <v>505</v>
      </c>
      <c r="D409" s="3" t="s">
        <v>506</v>
      </c>
      <c r="E409" s="3" t="s">
        <v>104</v>
      </c>
      <c r="F409" s="3">
        <v>100</v>
      </c>
      <c r="G409" s="3">
        <v>1.65</v>
      </c>
      <c r="H409" s="9">
        <v>40546</v>
      </c>
      <c r="I409" s="3">
        <v>65</v>
      </c>
      <c r="J409" s="2"/>
      <c r="L409" s="4">
        <f t="shared" si="6"/>
        <v>3041</v>
      </c>
    </row>
    <row r="410" spans="1:12">
      <c r="A410" s="5">
        <v>40654</v>
      </c>
      <c r="B410" s="6"/>
      <c r="C410" s="7" t="s">
        <v>507</v>
      </c>
      <c r="D410" s="7" t="s">
        <v>508</v>
      </c>
      <c r="E410" s="7" t="s">
        <v>104</v>
      </c>
      <c r="F410" s="7">
        <v>100</v>
      </c>
      <c r="G410" s="7">
        <v>2.12</v>
      </c>
      <c r="H410" s="8">
        <v>40575</v>
      </c>
      <c r="I410" s="7">
        <v>112</v>
      </c>
      <c r="J410" s="6"/>
      <c r="L410" s="4">
        <f t="shared" si="6"/>
        <v>3153</v>
      </c>
    </row>
    <row r="411" spans="1:12">
      <c r="A411" s="1">
        <v>40654</v>
      </c>
      <c r="B411" s="2"/>
      <c r="C411" s="3" t="s">
        <v>507</v>
      </c>
      <c r="D411" s="3" t="s">
        <v>509</v>
      </c>
      <c r="E411" s="3" t="s">
        <v>104</v>
      </c>
      <c r="F411" s="3">
        <v>100</v>
      </c>
      <c r="G411" s="3">
        <v>2.2799999999999998</v>
      </c>
      <c r="H411" s="3" t="s">
        <v>76</v>
      </c>
      <c r="I411" s="3">
        <v>-100</v>
      </c>
      <c r="J411" s="2"/>
      <c r="L411" s="4">
        <f t="shared" si="6"/>
        <v>3053</v>
      </c>
    </row>
    <row r="412" spans="1:12">
      <c r="A412" s="5">
        <v>40655</v>
      </c>
      <c r="B412" s="6"/>
      <c r="C412" s="7" t="s">
        <v>469</v>
      </c>
      <c r="D412" s="7" t="s">
        <v>510</v>
      </c>
      <c r="E412" s="7" t="s">
        <v>104</v>
      </c>
      <c r="F412" s="7">
        <v>100</v>
      </c>
      <c r="G412" s="7">
        <v>1.95</v>
      </c>
      <c r="H412" s="8">
        <v>40545</v>
      </c>
      <c r="I412" s="7">
        <v>95</v>
      </c>
      <c r="J412" s="6"/>
      <c r="L412" s="4">
        <f t="shared" si="6"/>
        <v>3148</v>
      </c>
    </row>
    <row r="413" spans="1:12">
      <c r="A413" s="1">
        <v>40655</v>
      </c>
      <c r="B413" s="2"/>
      <c r="C413" s="3" t="s">
        <v>102</v>
      </c>
      <c r="D413" s="3" t="s">
        <v>511</v>
      </c>
      <c r="E413" s="3" t="s">
        <v>104</v>
      </c>
      <c r="F413" s="3">
        <v>100</v>
      </c>
      <c r="G413" s="3">
        <v>1.79</v>
      </c>
      <c r="H413" s="9">
        <v>40576</v>
      </c>
      <c r="I413" s="3">
        <v>79</v>
      </c>
      <c r="J413" s="2"/>
      <c r="L413" s="4">
        <f t="shared" si="6"/>
        <v>3227</v>
      </c>
    </row>
    <row r="414" spans="1:12">
      <c r="A414" s="7" t="s">
        <v>512</v>
      </c>
      <c r="B414" s="6"/>
      <c r="C414" s="7" t="s">
        <v>40</v>
      </c>
      <c r="D414" s="7" t="s">
        <v>513</v>
      </c>
      <c r="E414" s="7" t="s">
        <v>104</v>
      </c>
      <c r="F414" s="7">
        <v>100</v>
      </c>
      <c r="G414" s="7">
        <v>1.69</v>
      </c>
      <c r="H414" s="8">
        <v>40545</v>
      </c>
      <c r="I414" s="7">
        <v>69</v>
      </c>
      <c r="J414" s="6"/>
      <c r="L414" s="4">
        <f t="shared" si="6"/>
        <v>3296</v>
      </c>
    </row>
    <row r="415" spans="1:12">
      <c r="A415" s="1">
        <v>40656</v>
      </c>
      <c r="B415" s="2"/>
      <c r="C415" s="3" t="s">
        <v>30</v>
      </c>
      <c r="D415" s="3" t="s">
        <v>514</v>
      </c>
      <c r="E415" s="3" t="s">
        <v>104</v>
      </c>
      <c r="F415" s="3">
        <v>100</v>
      </c>
      <c r="G415" s="3">
        <v>1.72</v>
      </c>
      <c r="H415" s="9">
        <v>40576</v>
      </c>
      <c r="I415" s="3">
        <v>72</v>
      </c>
      <c r="J415" s="2"/>
      <c r="L415" s="4">
        <f t="shared" si="6"/>
        <v>3368</v>
      </c>
    </row>
    <row r="416" spans="1:12">
      <c r="A416" s="5">
        <v>40656</v>
      </c>
      <c r="B416" s="6"/>
      <c r="C416" s="7" t="s">
        <v>30</v>
      </c>
      <c r="D416" s="7" t="s">
        <v>515</v>
      </c>
      <c r="E416" s="7" t="s">
        <v>104</v>
      </c>
      <c r="F416" s="7">
        <v>100</v>
      </c>
      <c r="G416" s="7">
        <v>1.69</v>
      </c>
      <c r="H416" s="8">
        <v>40544</v>
      </c>
      <c r="I416" s="7">
        <v>-100</v>
      </c>
      <c r="J416" s="6"/>
      <c r="L416" s="4">
        <f t="shared" si="6"/>
        <v>3268</v>
      </c>
    </row>
    <row r="417" spans="1:12">
      <c r="A417" s="1">
        <v>40656</v>
      </c>
      <c r="B417" s="2"/>
      <c r="C417" s="3" t="s">
        <v>21</v>
      </c>
      <c r="D417" s="3" t="s">
        <v>516</v>
      </c>
      <c r="E417" s="3" t="s">
        <v>104</v>
      </c>
      <c r="F417" s="3">
        <v>100</v>
      </c>
      <c r="G417" s="3">
        <v>1.71</v>
      </c>
      <c r="H417" s="9">
        <v>40545</v>
      </c>
      <c r="I417" s="3">
        <v>71</v>
      </c>
      <c r="J417" s="2"/>
      <c r="L417" s="4">
        <f t="shared" si="6"/>
        <v>3339</v>
      </c>
    </row>
    <row r="418" spans="1:12">
      <c r="A418" s="5">
        <v>40656</v>
      </c>
      <c r="B418" s="6"/>
      <c r="C418" s="7" t="s">
        <v>151</v>
      </c>
      <c r="D418" s="7" t="s">
        <v>517</v>
      </c>
      <c r="E418" s="7" t="s">
        <v>104</v>
      </c>
      <c r="F418" s="7">
        <v>100</v>
      </c>
      <c r="G418" s="7">
        <v>2.4</v>
      </c>
      <c r="H418" s="8">
        <v>40545</v>
      </c>
      <c r="I418" s="7">
        <v>-100</v>
      </c>
      <c r="J418" s="6"/>
      <c r="L418" s="4">
        <f t="shared" si="6"/>
        <v>3239</v>
      </c>
    </row>
    <row r="419" spans="1:12">
      <c r="A419" s="5"/>
      <c r="B419" s="6"/>
      <c r="C419" s="7" t="s">
        <v>63</v>
      </c>
      <c r="D419" s="7" t="s">
        <v>518</v>
      </c>
      <c r="E419" s="7" t="s">
        <v>104</v>
      </c>
      <c r="F419" s="7"/>
      <c r="G419" s="7"/>
      <c r="H419" s="7" t="s">
        <v>3</v>
      </c>
      <c r="I419" s="7"/>
      <c r="J419" s="6"/>
      <c r="L419" s="4">
        <f t="shared" si="6"/>
        <v>3239</v>
      </c>
    </row>
    <row r="420" spans="1:12">
      <c r="A420" s="1">
        <v>40657</v>
      </c>
      <c r="B420" s="2"/>
      <c r="C420" s="3" t="s">
        <v>138</v>
      </c>
      <c r="D420" s="3" t="s">
        <v>519</v>
      </c>
      <c r="E420" s="3" t="s">
        <v>444</v>
      </c>
      <c r="F420" s="3">
        <v>100</v>
      </c>
      <c r="G420" s="3">
        <v>1.69</v>
      </c>
      <c r="H420" s="9">
        <v>40575</v>
      </c>
      <c r="I420" s="3">
        <v>69</v>
      </c>
      <c r="J420" s="2"/>
      <c r="L420" s="4">
        <f t="shared" si="6"/>
        <v>3308</v>
      </c>
    </row>
    <row r="421" spans="1:12">
      <c r="A421" s="5">
        <v>40657</v>
      </c>
      <c r="B421" s="6"/>
      <c r="C421" s="7" t="s">
        <v>40</v>
      </c>
      <c r="D421" s="7" t="s">
        <v>520</v>
      </c>
      <c r="E421" s="7" t="s">
        <v>104</v>
      </c>
      <c r="F421" s="7">
        <v>100</v>
      </c>
      <c r="G421" s="7">
        <v>1.76</v>
      </c>
      <c r="H421" s="8">
        <v>40547</v>
      </c>
      <c r="I421" s="7">
        <v>76</v>
      </c>
      <c r="J421" s="6"/>
      <c r="L421" s="4">
        <f t="shared" si="6"/>
        <v>3384</v>
      </c>
    </row>
    <row r="422" spans="1:12">
      <c r="A422" s="1">
        <v>40657</v>
      </c>
      <c r="B422" s="2"/>
      <c r="C422" s="3" t="s">
        <v>357</v>
      </c>
      <c r="D422" s="3" t="s">
        <v>521</v>
      </c>
      <c r="E422" s="3" t="s">
        <v>104</v>
      </c>
      <c r="F422" s="3">
        <v>100</v>
      </c>
      <c r="G422" s="3">
        <v>2.1</v>
      </c>
      <c r="H422" s="9">
        <v>40605</v>
      </c>
      <c r="I422" s="3">
        <v>110</v>
      </c>
      <c r="J422" s="2"/>
      <c r="L422" s="4">
        <f t="shared" si="6"/>
        <v>3494</v>
      </c>
    </row>
    <row r="423" spans="1:12">
      <c r="A423" s="5">
        <v>40657</v>
      </c>
      <c r="B423" s="6"/>
      <c r="C423" s="7" t="s">
        <v>30</v>
      </c>
      <c r="D423" s="7" t="s">
        <v>522</v>
      </c>
      <c r="E423" s="7" t="s">
        <v>104</v>
      </c>
      <c r="F423" s="7">
        <v>100</v>
      </c>
      <c r="G423" s="7">
        <v>1.76</v>
      </c>
      <c r="H423" s="8">
        <v>40545</v>
      </c>
      <c r="I423" s="7">
        <v>76</v>
      </c>
      <c r="J423" s="6"/>
      <c r="L423" s="4">
        <f t="shared" si="6"/>
        <v>3570</v>
      </c>
    </row>
    <row r="424" spans="1:12">
      <c r="A424" s="1">
        <v>40658</v>
      </c>
      <c r="B424" s="2"/>
      <c r="C424" s="3" t="s">
        <v>102</v>
      </c>
      <c r="D424" s="3" t="s">
        <v>523</v>
      </c>
      <c r="E424" s="3" t="s">
        <v>104</v>
      </c>
      <c r="F424" s="3">
        <v>100</v>
      </c>
      <c r="G424" s="3">
        <v>1.85</v>
      </c>
      <c r="H424" s="9">
        <v>40576</v>
      </c>
      <c r="I424" s="3">
        <v>85</v>
      </c>
      <c r="J424" s="2"/>
      <c r="L424" s="4">
        <f t="shared" si="6"/>
        <v>3655</v>
      </c>
    </row>
    <row r="425" spans="1:12">
      <c r="A425" s="5">
        <v>40658</v>
      </c>
      <c r="B425" s="6"/>
      <c r="C425" s="7" t="s">
        <v>469</v>
      </c>
      <c r="D425" s="7" t="s">
        <v>524</v>
      </c>
      <c r="E425" s="7" t="s">
        <v>104</v>
      </c>
      <c r="F425" s="7">
        <v>100</v>
      </c>
      <c r="G425" s="7">
        <v>1.7</v>
      </c>
      <c r="H425" s="7" t="s">
        <v>76</v>
      </c>
      <c r="I425" s="7">
        <v>-100</v>
      </c>
      <c r="J425" s="6"/>
      <c r="L425" s="4">
        <f t="shared" si="6"/>
        <v>3555</v>
      </c>
    </row>
    <row r="426" spans="1:12">
      <c r="A426" s="1">
        <v>40659</v>
      </c>
      <c r="B426" s="2"/>
      <c r="C426" s="3" t="s">
        <v>194</v>
      </c>
      <c r="D426" s="3" t="s">
        <v>525</v>
      </c>
      <c r="E426" s="3" t="s">
        <v>35</v>
      </c>
      <c r="F426" s="3">
        <v>100</v>
      </c>
      <c r="G426" s="3">
        <v>2.12</v>
      </c>
      <c r="H426" s="3" t="s">
        <v>10</v>
      </c>
      <c r="I426" s="3">
        <v>112</v>
      </c>
      <c r="J426" s="2"/>
      <c r="L426" s="4">
        <f t="shared" si="6"/>
        <v>3667</v>
      </c>
    </row>
    <row r="427" spans="1:12">
      <c r="A427" s="5">
        <v>40660</v>
      </c>
      <c r="B427" s="6"/>
      <c r="C427" s="7" t="s">
        <v>194</v>
      </c>
      <c r="D427" s="7" t="s">
        <v>526</v>
      </c>
      <c r="E427" s="7" t="s">
        <v>118</v>
      </c>
      <c r="F427" s="7">
        <v>100</v>
      </c>
      <c r="G427" s="7">
        <v>1.83</v>
      </c>
      <c r="H427" s="7" t="s">
        <v>76</v>
      </c>
      <c r="I427" s="7">
        <v>83</v>
      </c>
      <c r="J427" s="6"/>
      <c r="L427" s="4">
        <f t="shared" si="6"/>
        <v>3750</v>
      </c>
    </row>
    <row r="428" spans="1:12">
      <c r="A428" s="1">
        <v>40661</v>
      </c>
      <c r="B428" s="2"/>
      <c r="C428" s="3" t="s">
        <v>199</v>
      </c>
      <c r="D428" s="3" t="s">
        <v>527</v>
      </c>
      <c r="E428" s="3" t="s">
        <v>104</v>
      </c>
      <c r="F428" s="3">
        <v>100</v>
      </c>
      <c r="G428" s="3">
        <v>1.85</v>
      </c>
      <c r="H428" s="9">
        <v>40548</v>
      </c>
      <c r="I428" s="3">
        <v>85</v>
      </c>
      <c r="J428" s="2"/>
      <c r="L428" s="4">
        <f t="shared" si="6"/>
        <v>3835</v>
      </c>
    </row>
    <row r="429" spans="1:12">
      <c r="A429" s="5">
        <v>40661</v>
      </c>
      <c r="B429" s="6"/>
      <c r="C429" s="7" t="s">
        <v>357</v>
      </c>
      <c r="D429" s="7" t="s">
        <v>528</v>
      </c>
      <c r="E429" s="7" t="s">
        <v>104</v>
      </c>
      <c r="F429" s="7">
        <v>100</v>
      </c>
      <c r="G429" s="7">
        <v>2.12</v>
      </c>
      <c r="H429" s="7" t="s">
        <v>12</v>
      </c>
      <c r="I429" s="7">
        <v>-100</v>
      </c>
      <c r="J429" s="6"/>
      <c r="L429" s="4">
        <f t="shared" si="6"/>
        <v>3735</v>
      </c>
    </row>
    <row r="430" spans="1:12">
      <c r="A430" s="1">
        <v>40662</v>
      </c>
      <c r="B430" s="2"/>
      <c r="C430" s="3" t="s">
        <v>138</v>
      </c>
      <c r="D430" s="3" t="s">
        <v>529</v>
      </c>
      <c r="E430" s="3" t="s">
        <v>444</v>
      </c>
      <c r="F430" s="3">
        <v>100</v>
      </c>
      <c r="G430" s="3">
        <v>1.72</v>
      </c>
      <c r="H430" s="9">
        <v>40575</v>
      </c>
      <c r="I430" s="3">
        <v>72</v>
      </c>
      <c r="J430" s="2"/>
      <c r="L430" s="4">
        <f t="shared" si="6"/>
        <v>3807</v>
      </c>
    </row>
    <row r="431" spans="1:12">
      <c r="A431" s="5">
        <v>40662</v>
      </c>
      <c r="B431" s="6"/>
      <c r="C431" s="7" t="s">
        <v>138</v>
      </c>
      <c r="D431" s="7" t="s">
        <v>530</v>
      </c>
      <c r="E431" s="7" t="s">
        <v>104</v>
      </c>
      <c r="F431" s="7">
        <v>100</v>
      </c>
      <c r="G431" s="7">
        <v>1.67</v>
      </c>
      <c r="H431" s="7" t="s">
        <v>39</v>
      </c>
      <c r="I431" s="7">
        <v>67</v>
      </c>
      <c r="J431" s="6"/>
      <c r="L431" s="4">
        <f t="shared" si="6"/>
        <v>3874</v>
      </c>
    </row>
    <row r="432" spans="1:12">
      <c r="A432" s="1">
        <v>40662</v>
      </c>
      <c r="B432" s="2"/>
      <c r="C432" s="3" t="s">
        <v>507</v>
      </c>
      <c r="D432" s="3" t="s">
        <v>531</v>
      </c>
      <c r="E432" s="3" t="s">
        <v>104</v>
      </c>
      <c r="F432" s="3">
        <v>100</v>
      </c>
      <c r="G432" s="3">
        <v>2.06</v>
      </c>
      <c r="H432" s="3" t="s">
        <v>3</v>
      </c>
      <c r="I432" s="3">
        <v>-100</v>
      </c>
      <c r="J432" s="2"/>
      <c r="L432" s="4">
        <f t="shared" si="6"/>
        <v>3774</v>
      </c>
    </row>
    <row r="433" spans="1:12">
      <c r="A433" s="5">
        <v>40663</v>
      </c>
      <c r="B433" s="6"/>
      <c r="C433" s="7" t="s">
        <v>30</v>
      </c>
      <c r="D433" s="7" t="s">
        <v>532</v>
      </c>
      <c r="E433" s="7" t="s">
        <v>104</v>
      </c>
      <c r="F433" s="7">
        <v>100</v>
      </c>
      <c r="G433" s="7">
        <v>1.87</v>
      </c>
      <c r="H433" s="8">
        <v>40545</v>
      </c>
      <c r="I433" s="7">
        <v>87</v>
      </c>
      <c r="J433" s="6"/>
      <c r="L433" s="4">
        <f t="shared" si="6"/>
        <v>3861</v>
      </c>
    </row>
    <row r="434" spans="1:12">
      <c r="A434" s="1">
        <v>40663</v>
      </c>
      <c r="B434" s="2"/>
      <c r="C434" s="3" t="s">
        <v>37</v>
      </c>
      <c r="D434" s="3" t="s">
        <v>533</v>
      </c>
      <c r="E434" s="3" t="s">
        <v>104</v>
      </c>
      <c r="F434" s="3">
        <v>100</v>
      </c>
      <c r="G434" s="3">
        <v>1.8</v>
      </c>
      <c r="H434" s="9">
        <v>40545</v>
      </c>
      <c r="I434" s="3">
        <v>80</v>
      </c>
      <c r="J434" s="2"/>
      <c r="L434" s="4">
        <f t="shared" si="6"/>
        <v>3941</v>
      </c>
    </row>
    <row r="435" spans="1:12">
      <c r="A435" s="5">
        <v>40663</v>
      </c>
      <c r="B435" s="6"/>
      <c r="C435" s="7" t="s">
        <v>63</v>
      </c>
      <c r="D435" s="7" t="s">
        <v>534</v>
      </c>
      <c r="E435" s="7" t="s">
        <v>104</v>
      </c>
      <c r="F435" s="7">
        <v>100</v>
      </c>
      <c r="G435" s="7">
        <v>2.2999999999999998</v>
      </c>
      <c r="H435" s="8">
        <v>40544</v>
      </c>
      <c r="I435" s="7">
        <v>-100</v>
      </c>
      <c r="J435" s="6"/>
      <c r="L435" s="4">
        <f t="shared" si="6"/>
        <v>3841</v>
      </c>
    </row>
    <row r="436" spans="1:12">
      <c r="A436" s="5"/>
      <c r="B436" s="6"/>
      <c r="C436" s="7"/>
      <c r="D436" s="7" t="s">
        <v>535</v>
      </c>
      <c r="E436" s="7" t="s">
        <v>104</v>
      </c>
      <c r="F436" s="7"/>
      <c r="G436" s="7"/>
      <c r="H436" s="8">
        <v>40546</v>
      </c>
      <c r="I436" s="7"/>
      <c r="J436" s="6"/>
      <c r="L436" s="4">
        <f t="shared" si="6"/>
        <v>3841</v>
      </c>
    </row>
    <row r="437" spans="1:12">
      <c r="A437" s="1">
        <v>40663</v>
      </c>
      <c r="B437" s="2"/>
      <c r="C437" s="3" t="s">
        <v>40</v>
      </c>
      <c r="D437" s="3" t="s">
        <v>536</v>
      </c>
      <c r="E437" s="3" t="s">
        <v>104</v>
      </c>
      <c r="F437" s="3">
        <v>100</v>
      </c>
      <c r="G437" s="3">
        <v>1.73</v>
      </c>
      <c r="H437" s="3" t="s">
        <v>76</v>
      </c>
      <c r="I437" s="3">
        <v>-100</v>
      </c>
      <c r="J437" s="2"/>
      <c r="L437" s="4">
        <f t="shared" si="6"/>
        <v>3741</v>
      </c>
    </row>
    <row r="438" spans="1:12">
      <c r="A438" s="5">
        <v>40663</v>
      </c>
      <c r="B438" s="6"/>
      <c r="C438" s="7" t="s">
        <v>469</v>
      </c>
      <c r="D438" s="7" t="s">
        <v>537</v>
      </c>
      <c r="E438" s="7" t="s">
        <v>104</v>
      </c>
      <c r="F438" s="7">
        <v>100</v>
      </c>
      <c r="G438" s="7">
        <v>1.69</v>
      </c>
      <c r="H438" s="8">
        <v>40576</v>
      </c>
      <c r="I438" s="7">
        <v>69</v>
      </c>
      <c r="J438" s="6"/>
      <c r="L438" s="4">
        <f t="shared" si="6"/>
        <v>3810</v>
      </c>
    </row>
    <row r="439" spans="1:12">
      <c r="A439" s="5"/>
      <c r="B439" s="6"/>
      <c r="C439" s="7"/>
      <c r="D439" s="7"/>
      <c r="E439" s="7"/>
      <c r="F439" s="7"/>
      <c r="G439" s="7"/>
      <c r="H439" s="8"/>
      <c r="I439" s="7"/>
      <c r="J439" s="6"/>
      <c r="L439" s="4">
        <f t="shared" si="6"/>
        <v>3810</v>
      </c>
    </row>
    <row r="440" spans="1:12">
      <c r="A440" s="5"/>
      <c r="B440" s="6"/>
      <c r="C440" s="7"/>
      <c r="D440" s="7"/>
      <c r="E440" s="7"/>
      <c r="F440" s="7"/>
      <c r="G440" s="7"/>
      <c r="H440" s="8"/>
      <c r="I440" s="7"/>
      <c r="J440" s="6"/>
      <c r="L440" s="4">
        <f t="shared" si="6"/>
        <v>3810</v>
      </c>
    </row>
    <row r="441" spans="1:12">
      <c r="A441" s="5"/>
      <c r="B441" s="6"/>
      <c r="C441" s="7"/>
      <c r="D441" s="7"/>
      <c r="E441" s="7"/>
      <c r="F441" s="7"/>
      <c r="G441" s="7"/>
      <c r="H441" s="8"/>
      <c r="I441" s="7"/>
      <c r="J441" s="6"/>
      <c r="L441" s="4">
        <f t="shared" si="6"/>
        <v>3810</v>
      </c>
    </row>
    <row r="442" spans="1:12">
      <c r="A442" s="1">
        <v>40663</v>
      </c>
      <c r="B442" s="2"/>
      <c r="C442" s="3" t="s">
        <v>30</v>
      </c>
      <c r="D442" s="3" t="s">
        <v>538</v>
      </c>
      <c r="E442" s="3" t="s">
        <v>444</v>
      </c>
      <c r="F442" s="3">
        <v>100</v>
      </c>
      <c r="G442" s="3">
        <v>1.63</v>
      </c>
      <c r="H442" s="3" t="s">
        <v>10</v>
      </c>
      <c r="I442" s="3">
        <v>-100</v>
      </c>
      <c r="J442" s="10"/>
      <c r="L442" s="4">
        <f t="shared" si="6"/>
        <v>3710</v>
      </c>
    </row>
    <row r="443" spans="1:12">
      <c r="A443" s="1">
        <v>40664</v>
      </c>
      <c r="B443" s="2"/>
      <c r="C443" s="3" t="s">
        <v>507</v>
      </c>
      <c r="D443" s="3" t="s">
        <v>539</v>
      </c>
      <c r="E443" s="3" t="s">
        <v>104</v>
      </c>
      <c r="F443" s="3">
        <v>100</v>
      </c>
      <c r="G443" s="3">
        <v>2.12</v>
      </c>
      <c r="H443" s="9">
        <v>40577</v>
      </c>
      <c r="I443" s="3">
        <v>112</v>
      </c>
      <c r="J443" s="2"/>
      <c r="L443" s="4">
        <f t="shared" si="6"/>
        <v>3822</v>
      </c>
    </row>
    <row r="444" spans="1:12">
      <c r="A444" s="5">
        <v>40664</v>
      </c>
      <c r="B444" s="6"/>
      <c r="C444" s="7" t="s">
        <v>116</v>
      </c>
      <c r="D444" s="7" t="s">
        <v>540</v>
      </c>
      <c r="E444" s="7" t="s">
        <v>104</v>
      </c>
      <c r="F444" s="7">
        <v>100</v>
      </c>
      <c r="G444" s="7">
        <v>1.82</v>
      </c>
      <c r="H444" s="8">
        <v>40579</v>
      </c>
      <c r="I444" s="7">
        <v>82</v>
      </c>
      <c r="J444" s="6"/>
      <c r="L444" s="4">
        <f t="shared" si="6"/>
        <v>3904</v>
      </c>
    </row>
    <row r="445" spans="1:12">
      <c r="A445" s="1">
        <v>40664</v>
      </c>
      <c r="B445" s="2"/>
      <c r="C445" s="3" t="s">
        <v>30</v>
      </c>
      <c r="D445" s="3" t="s">
        <v>541</v>
      </c>
      <c r="E445" s="3" t="s">
        <v>104</v>
      </c>
      <c r="F445" s="3">
        <v>100</v>
      </c>
      <c r="G445" s="3">
        <v>1.75</v>
      </c>
      <c r="H445" s="9">
        <v>40545</v>
      </c>
      <c r="I445" s="3">
        <v>75</v>
      </c>
      <c r="J445" s="2"/>
      <c r="L445" s="4">
        <f t="shared" si="6"/>
        <v>3979</v>
      </c>
    </row>
    <row r="446" spans="1:12">
      <c r="A446" s="7" t="s">
        <v>542</v>
      </c>
      <c r="B446" s="6"/>
      <c r="C446" s="7" t="s">
        <v>30</v>
      </c>
      <c r="D446" s="7" t="s">
        <v>543</v>
      </c>
      <c r="E446" s="7" t="s">
        <v>444</v>
      </c>
      <c r="F446" s="7">
        <v>100</v>
      </c>
      <c r="G446" s="7">
        <v>1.83</v>
      </c>
      <c r="H446" s="7" t="s">
        <v>12</v>
      </c>
      <c r="I446" s="7">
        <v>-100</v>
      </c>
      <c r="J446" s="6"/>
      <c r="L446" s="4">
        <f t="shared" si="6"/>
        <v>3879</v>
      </c>
    </row>
    <row r="447" spans="1:12">
      <c r="A447" s="1">
        <v>40665</v>
      </c>
      <c r="B447" s="2"/>
      <c r="C447" s="3" t="s">
        <v>37</v>
      </c>
      <c r="D447" s="3" t="s">
        <v>544</v>
      </c>
      <c r="E447" s="3" t="s">
        <v>104</v>
      </c>
      <c r="F447" s="3">
        <v>100</v>
      </c>
      <c r="G447" s="3">
        <v>1.71</v>
      </c>
      <c r="H447" s="3" t="s">
        <v>20</v>
      </c>
      <c r="I447" s="3">
        <v>71</v>
      </c>
      <c r="J447" s="2"/>
      <c r="L447" s="4">
        <f t="shared" si="6"/>
        <v>3950</v>
      </c>
    </row>
    <row r="448" spans="1:12">
      <c r="A448" s="5">
        <v>40665</v>
      </c>
      <c r="B448" s="6"/>
      <c r="C448" s="7" t="s">
        <v>116</v>
      </c>
      <c r="D448" s="7" t="s">
        <v>545</v>
      </c>
      <c r="E448" s="7" t="s">
        <v>19</v>
      </c>
      <c r="F448" s="7">
        <v>100</v>
      </c>
      <c r="G448" s="7">
        <v>1.73</v>
      </c>
      <c r="H448" s="7" t="s">
        <v>42</v>
      </c>
      <c r="I448" s="7">
        <v>-100</v>
      </c>
      <c r="J448" s="6"/>
      <c r="L448" s="4">
        <f t="shared" si="6"/>
        <v>3850</v>
      </c>
    </row>
    <row r="449" spans="1:12">
      <c r="A449" s="1">
        <v>40636</v>
      </c>
      <c r="B449" s="2"/>
      <c r="C449" s="3" t="s">
        <v>194</v>
      </c>
      <c r="D449" s="3" t="s">
        <v>546</v>
      </c>
      <c r="E449" s="3" t="s">
        <v>104</v>
      </c>
      <c r="F449" s="3">
        <v>100</v>
      </c>
      <c r="G449" s="3">
        <v>1.75</v>
      </c>
      <c r="H449" s="9">
        <v>40544</v>
      </c>
      <c r="I449" s="3">
        <v>-100</v>
      </c>
      <c r="J449" s="2"/>
      <c r="L449" s="4">
        <f t="shared" si="6"/>
        <v>3750</v>
      </c>
    </row>
    <row r="450" spans="1:12">
      <c r="A450" s="5">
        <v>40637</v>
      </c>
      <c r="B450" s="6"/>
      <c r="C450" s="7" t="s">
        <v>547</v>
      </c>
      <c r="D450" s="7" t="s">
        <v>548</v>
      </c>
      <c r="E450" s="7" t="s">
        <v>104</v>
      </c>
      <c r="F450" s="7">
        <v>100</v>
      </c>
      <c r="G450" s="7">
        <v>1.7</v>
      </c>
      <c r="H450" s="7" t="s">
        <v>20</v>
      </c>
      <c r="I450" s="7">
        <v>70</v>
      </c>
      <c r="J450" s="6"/>
      <c r="L450" s="4">
        <f t="shared" si="6"/>
        <v>3820</v>
      </c>
    </row>
    <row r="451" spans="1:12">
      <c r="A451" s="1">
        <v>40637</v>
      </c>
      <c r="B451" s="2"/>
      <c r="C451" s="3" t="s">
        <v>194</v>
      </c>
      <c r="D451" s="3" t="s">
        <v>549</v>
      </c>
      <c r="E451" s="3" t="s">
        <v>104</v>
      </c>
      <c r="F451" s="3">
        <v>100</v>
      </c>
      <c r="G451" s="3">
        <v>2</v>
      </c>
      <c r="H451" s="9">
        <v>40547</v>
      </c>
      <c r="I451" s="3">
        <v>100</v>
      </c>
      <c r="J451" s="2"/>
      <c r="L451" s="4">
        <f t="shared" ref="L451:L514" si="7">I451+L450</f>
        <v>3920</v>
      </c>
    </row>
    <row r="452" spans="1:12">
      <c r="A452" s="5">
        <v>40638</v>
      </c>
      <c r="B452" s="6"/>
      <c r="C452" s="7" t="s">
        <v>199</v>
      </c>
      <c r="D452" s="7" t="s">
        <v>550</v>
      </c>
      <c r="E452" s="7" t="s">
        <v>104</v>
      </c>
      <c r="F452" s="7">
        <v>100</v>
      </c>
      <c r="G452" s="7">
        <v>1.66</v>
      </c>
      <c r="H452" s="8">
        <v>40577</v>
      </c>
      <c r="I452" s="7">
        <v>66</v>
      </c>
      <c r="J452" s="6"/>
      <c r="L452" s="4">
        <f t="shared" si="7"/>
        <v>3986</v>
      </c>
    </row>
    <row r="453" spans="1:12">
      <c r="A453" s="1">
        <v>40638</v>
      </c>
      <c r="B453" s="2"/>
      <c r="C453" s="3" t="s">
        <v>199</v>
      </c>
      <c r="D453" s="3" t="s">
        <v>551</v>
      </c>
      <c r="E453" s="3" t="s">
        <v>552</v>
      </c>
      <c r="F453" s="3">
        <v>100</v>
      </c>
      <c r="G453" s="3">
        <v>2.6</v>
      </c>
      <c r="H453" s="3" t="s">
        <v>12</v>
      </c>
      <c r="I453" s="3">
        <v>-100</v>
      </c>
      <c r="J453" s="2"/>
      <c r="L453" s="4">
        <f t="shared" si="7"/>
        <v>3886</v>
      </c>
    </row>
    <row r="454" spans="1:12">
      <c r="A454" s="7" t="s">
        <v>553</v>
      </c>
      <c r="B454" s="6"/>
      <c r="C454" s="7" t="s">
        <v>429</v>
      </c>
      <c r="D454" s="7" t="s">
        <v>554</v>
      </c>
      <c r="E454" s="7" t="s">
        <v>104</v>
      </c>
      <c r="F454" s="7">
        <v>100</v>
      </c>
      <c r="G454" s="7">
        <v>1.7</v>
      </c>
      <c r="H454" s="8">
        <v>40544</v>
      </c>
      <c r="I454" s="7">
        <v>-100</v>
      </c>
      <c r="J454" s="6"/>
      <c r="L454" s="4">
        <f t="shared" si="7"/>
        <v>3786</v>
      </c>
    </row>
    <row r="455" spans="1:12">
      <c r="A455" s="1">
        <v>40640</v>
      </c>
      <c r="B455" s="2"/>
      <c r="C455" s="3" t="s">
        <v>37</v>
      </c>
      <c r="D455" s="3" t="s">
        <v>555</v>
      </c>
      <c r="E455" s="3" t="s">
        <v>104</v>
      </c>
      <c r="F455" s="3">
        <v>100</v>
      </c>
      <c r="G455" s="3">
        <v>1.7</v>
      </c>
      <c r="H455" s="9">
        <v>40546</v>
      </c>
      <c r="I455" s="3">
        <v>70</v>
      </c>
      <c r="J455" s="2"/>
      <c r="L455" s="4">
        <f t="shared" si="7"/>
        <v>3856</v>
      </c>
    </row>
    <row r="456" spans="1:12">
      <c r="A456" s="5">
        <v>40640</v>
      </c>
      <c r="B456" s="6"/>
      <c r="C456" s="7" t="s">
        <v>37</v>
      </c>
      <c r="D456" s="7" t="s">
        <v>556</v>
      </c>
      <c r="E456" s="7" t="s">
        <v>104</v>
      </c>
      <c r="F456" s="7">
        <v>100</v>
      </c>
      <c r="G456" s="7">
        <v>1.68</v>
      </c>
      <c r="H456" s="8">
        <v>40576</v>
      </c>
      <c r="I456" s="7">
        <v>68</v>
      </c>
      <c r="J456" s="6"/>
      <c r="L456" s="4">
        <f t="shared" si="7"/>
        <v>3924</v>
      </c>
    </row>
    <row r="457" spans="1:12">
      <c r="A457" s="1">
        <v>40640</v>
      </c>
      <c r="B457" s="2"/>
      <c r="C457" s="3" t="s">
        <v>40</v>
      </c>
      <c r="D457" s="3" t="s">
        <v>557</v>
      </c>
      <c r="E457" s="3" t="s">
        <v>104</v>
      </c>
      <c r="F457" s="3">
        <v>100</v>
      </c>
      <c r="G457" s="3">
        <v>1.7</v>
      </c>
      <c r="H457" s="9">
        <v>40545</v>
      </c>
      <c r="I457" s="3">
        <v>70</v>
      </c>
      <c r="J457" s="2"/>
      <c r="L457" s="4">
        <f t="shared" si="7"/>
        <v>3994</v>
      </c>
    </row>
    <row r="458" spans="1:12">
      <c r="A458" s="5">
        <v>40640</v>
      </c>
      <c r="B458" s="6"/>
      <c r="C458" s="7" t="s">
        <v>558</v>
      </c>
      <c r="D458" s="7" t="s">
        <v>559</v>
      </c>
      <c r="E458" s="7" t="s">
        <v>104</v>
      </c>
      <c r="F458" s="7">
        <v>100</v>
      </c>
      <c r="G458" s="7">
        <v>1.62</v>
      </c>
      <c r="H458" s="7" t="s">
        <v>560</v>
      </c>
      <c r="I458" s="7">
        <v>62</v>
      </c>
      <c r="J458" s="6"/>
      <c r="L458" s="4">
        <f t="shared" si="7"/>
        <v>4056</v>
      </c>
    </row>
    <row r="459" spans="1:12">
      <c r="A459" s="1">
        <v>40640</v>
      </c>
      <c r="B459" s="2"/>
      <c r="C459" s="3" t="s">
        <v>107</v>
      </c>
      <c r="D459" s="3" t="s">
        <v>561</v>
      </c>
      <c r="E459" s="3" t="s">
        <v>562</v>
      </c>
      <c r="F459" s="3">
        <v>100</v>
      </c>
      <c r="G459" s="3">
        <v>2.04</v>
      </c>
      <c r="H459" s="3" t="s">
        <v>42</v>
      </c>
      <c r="I459" s="3">
        <v>104</v>
      </c>
      <c r="J459" s="2"/>
      <c r="L459" s="4">
        <f t="shared" si="7"/>
        <v>4160</v>
      </c>
    </row>
    <row r="460" spans="1:12">
      <c r="A460" s="5">
        <v>40640</v>
      </c>
      <c r="B460" s="6"/>
      <c r="C460" s="7" t="s">
        <v>484</v>
      </c>
      <c r="D460" s="7" t="s">
        <v>563</v>
      </c>
      <c r="E460" s="7" t="s">
        <v>104</v>
      </c>
      <c r="F460" s="7">
        <v>100</v>
      </c>
      <c r="G460" s="7">
        <v>1.88</v>
      </c>
      <c r="H460" s="8">
        <v>40544</v>
      </c>
      <c r="I460" s="7">
        <v>-100</v>
      </c>
      <c r="J460" s="6"/>
      <c r="L460" s="4">
        <f t="shared" si="7"/>
        <v>4060</v>
      </c>
    </row>
    <row r="461" spans="1:12">
      <c r="A461" s="1">
        <v>40641</v>
      </c>
      <c r="B461" s="2"/>
      <c r="C461" s="3" t="s">
        <v>30</v>
      </c>
      <c r="D461" s="3" t="s">
        <v>564</v>
      </c>
      <c r="E461" s="3" t="s">
        <v>104</v>
      </c>
      <c r="F461" s="3">
        <v>100</v>
      </c>
      <c r="G461" s="3">
        <v>1.89</v>
      </c>
      <c r="H461" s="9">
        <v>40546</v>
      </c>
      <c r="I461" s="3">
        <v>89</v>
      </c>
      <c r="J461" s="2"/>
      <c r="L461" s="4">
        <f t="shared" si="7"/>
        <v>4149</v>
      </c>
    </row>
    <row r="462" spans="1:12">
      <c r="A462" s="5">
        <v>40641</v>
      </c>
      <c r="B462" s="6"/>
      <c r="C462" s="7" t="s">
        <v>138</v>
      </c>
      <c r="D462" s="7" t="s">
        <v>565</v>
      </c>
      <c r="E462" s="7" t="s">
        <v>104</v>
      </c>
      <c r="F462" s="7">
        <v>100</v>
      </c>
      <c r="G462" s="7">
        <v>1.6</v>
      </c>
      <c r="H462" s="8">
        <v>40546</v>
      </c>
      <c r="I462" s="7">
        <v>60</v>
      </c>
      <c r="J462" s="6"/>
      <c r="L462" s="4">
        <f t="shared" si="7"/>
        <v>4209</v>
      </c>
    </row>
    <row r="463" spans="1:12">
      <c r="A463" s="1">
        <v>40641</v>
      </c>
      <c r="B463" s="2"/>
      <c r="C463" s="3" t="s">
        <v>138</v>
      </c>
      <c r="D463" s="3" t="s">
        <v>566</v>
      </c>
      <c r="E463" s="3" t="s">
        <v>567</v>
      </c>
      <c r="F463" s="3">
        <v>100</v>
      </c>
      <c r="G463" s="3">
        <v>2.12</v>
      </c>
      <c r="H463" s="9">
        <v>40603</v>
      </c>
      <c r="I463" s="3">
        <v>112</v>
      </c>
      <c r="J463" s="2"/>
      <c r="L463" s="4">
        <f t="shared" si="7"/>
        <v>4321</v>
      </c>
    </row>
    <row r="464" spans="1:12">
      <c r="A464" s="5">
        <v>40641</v>
      </c>
      <c r="B464" s="6"/>
      <c r="C464" s="7" t="s">
        <v>30</v>
      </c>
      <c r="D464" s="7" t="s">
        <v>568</v>
      </c>
      <c r="E464" s="7" t="s">
        <v>104</v>
      </c>
      <c r="F464" s="7">
        <v>100</v>
      </c>
      <c r="G464" s="7">
        <v>1.93</v>
      </c>
      <c r="H464" s="8">
        <v>40546</v>
      </c>
      <c r="I464" s="7">
        <v>93</v>
      </c>
      <c r="J464" s="6"/>
      <c r="L464" s="4">
        <f t="shared" si="7"/>
        <v>4414</v>
      </c>
    </row>
    <row r="465" spans="1:12">
      <c r="A465" s="1">
        <v>40641</v>
      </c>
      <c r="B465" s="2"/>
      <c r="C465" s="3" t="s">
        <v>569</v>
      </c>
      <c r="D465" s="3" t="s">
        <v>570</v>
      </c>
      <c r="E465" s="3" t="s">
        <v>104</v>
      </c>
      <c r="F465" s="3">
        <v>100</v>
      </c>
      <c r="G465" s="3">
        <v>1.68</v>
      </c>
      <c r="H465" s="3" t="s">
        <v>12</v>
      </c>
      <c r="I465" s="3">
        <v>-100</v>
      </c>
      <c r="J465" s="2"/>
      <c r="L465" s="4">
        <f t="shared" si="7"/>
        <v>4314</v>
      </c>
    </row>
    <row r="466" spans="1:12">
      <c r="A466" s="7" t="s">
        <v>571</v>
      </c>
      <c r="B466" s="6"/>
      <c r="C466" s="7" t="s">
        <v>507</v>
      </c>
      <c r="D466" s="7" t="s">
        <v>572</v>
      </c>
      <c r="E466" s="7" t="s">
        <v>104</v>
      </c>
      <c r="F466" s="7">
        <v>100</v>
      </c>
      <c r="G466" s="7">
        <v>1.81</v>
      </c>
      <c r="H466" s="8">
        <v>40545</v>
      </c>
      <c r="I466" s="7">
        <v>81</v>
      </c>
      <c r="J466" s="6"/>
      <c r="L466" s="4">
        <f t="shared" si="7"/>
        <v>4395</v>
      </c>
    </row>
    <row r="467" spans="1:12">
      <c r="A467" s="1">
        <v>40642</v>
      </c>
      <c r="B467" s="2"/>
      <c r="C467" s="3" t="s">
        <v>30</v>
      </c>
      <c r="D467" s="3" t="s">
        <v>573</v>
      </c>
      <c r="E467" s="3" t="s">
        <v>574</v>
      </c>
      <c r="F467" s="3">
        <v>100</v>
      </c>
      <c r="G467" s="3">
        <v>2.4</v>
      </c>
      <c r="H467" s="9">
        <v>40665</v>
      </c>
      <c r="I467" s="3">
        <v>140</v>
      </c>
      <c r="J467" s="2"/>
      <c r="L467" s="4">
        <f t="shared" si="7"/>
        <v>4535</v>
      </c>
    </row>
    <row r="468" spans="1:12">
      <c r="A468" s="5">
        <v>40643</v>
      </c>
      <c r="B468" s="6"/>
      <c r="C468" s="7" t="s">
        <v>575</v>
      </c>
      <c r="D468" s="7" t="s">
        <v>576</v>
      </c>
      <c r="E468" s="7" t="s">
        <v>444</v>
      </c>
      <c r="F468" s="7">
        <v>100</v>
      </c>
      <c r="G468" s="7">
        <v>1.83</v>
      </c>
      <c r="H468" s="7" t="s">
        <v>12</v>
      </c>
      <c r="I468" s="7">
        <v>-100</v>
      </c>
      <c r="J468" s="6"/>
      <c r="L468" s="4">
        <f t="shared" si="7"/>
        <v>4435</v>
      </c>
    </row>
    <row r="469" spans="1:12">
      <c r="A469" s="1">
        <v>40643</v>
      </c>
      <c r="B469" s="2"/>
      <c r="C469" s="3" t="s">
        <v>21</v>
      </c>
      <c r="D469" s="3" t="s">
        <v>577</v>
      </c>
      <c r="E469" s="3" t="s">
        <v>578</v>
      </c>
      <c r="F469" s="3">
        <v>100</v>
      </c>
      <c r="G469" s="3">
        <v>2.2999999999999998</v>
      </c>
      <c r="H469" s="9">
        <v>40545</v>
      </c>
      <c r="I469" s="3">
        <v>-100</v>
      </c>
      <c r="J469" s="2"/>
      <c r="L469" s="4">
        <f t="shared" si="7"/>
        <v>4335</v>
      </c>
    </row>
    <row r="470" spans="1:12">
      <c r="A470" s="5">
        <v>40644</v>
      </c>
      <c r="B470" s="6"/>
      <c r="C470" s="7" t="s">
        <v>21</v>
      </c>
      <c r="D470" s="7" t="s">
        <v>579</v>
      </c>
      <c r="E470" s="7" t="s">
        <v>104</v>
      </c>
      <c r="F470" s="7">
        <v>100</v>
      </c>
      <c r="G470" s="7">
        <v>1.8</v>
      </c>
      <c r="H470" s="8">
        <v>40576</v>
      </c>
      <c r="I470" s="7">
        <v>80</v>
      </c>
      <c r="J470" s="6"/>
      <c r="L470" s="4">
        <f t="shared" si="7"/>
        <v>4415</v>
      </c>
    </row>
    <row r="471" spans="1:12">
      <c r="A471" s="1">
        <v>36994</v>
      </c>
      <c r="B471" s="2"/>
      <c r="C471" s="3" t="s">
        <v>580</v>
      </c>
      <c r="D471" s="3" t="s">
        <v>581</v>
      </c>
      <c r="E471" s="3" t="s">
        <v>582</v>
      </c>
      <c r="F471" s="3">
        <v>100</v>
      </c>
      <c r="G471" s="3">
        <v>2.2200000000000002</v>
      </c>
      <c r="H471" s="3" t="s">
        <v>10</v>
      </c>
      <c r="I471" s="3">
        <v>-100</v>
      </c>
      <c r="J471" s="2"/>
      <c r="L471" s="4">
        <f t="shared" si="7"/>
        <v>4315</v>
      </c>
    </row>
    <row r="472" spans="1:12">
      <c r="A472" s="5">
        <v>40647</v>
      </c>
      <c r="B472" s="6"/>
      <c r="C472" s="7" t="s">
        <v>30</v>
      </c>
      <c r="D472" s="7" t="s">
        <v>583</v>
      </c>
      <c r="E472" s="7" t="s">
        <v>444</v>
      </c>
      <c r="F472" s="7">
        <v>100</v>
      </c>
      <c r="G472" s="7">
        <v>1.81</v>
      </c>
      <c r="H472" s="8">
        <v>40603</v>
      </c>
      <c r="I472" s="7">
        <v>81</v>
      </c>
      <c r="J472" s="6"/>
      <c r="L472" s="4">
        <f t="shared" si="7"/>
        <v>4396</v>
      </c>
    </row>
    <row r="473" spans="1:12">
      <c r="A473" s="1">
        <v>40677</v>
      </c>
      <c r="B473" s="2"/>
      <c r="C473" s="3" t="s">
        <v>30</v>
      </c>
      <c r="D473" s="3" t="s">
        <v>584</v>
      </c>
      <c r="E473" s="3" t="s">
        <v>444</v>
      </c>
      <c r="F473" s="3">
        <v>100</v>
      </c>
      <c r="G473" s="3">
        <v>1.72</v>
      </c>
      <c r="H473" s="3" t="s">
        <v>12</v>
      </c>
      <c r="I473" s="3">
        <v>-100</v>
      </c>
      <c r="J473" s="2"/>
      <c r="L473" s="4">
        <f t="shared" si="7"/>
        <v>4296</v>
      </c>
    </row>
    <row r="474" spans="1:12">
      <c r="A474" s="5">
        <v>40677</v>
      </c>
      <c r="B474" s="6"/>
      <c r="C474" s="7" t="s">
        <v>585</v>
      </c>
      <c r="D474" s="7" t="s">
        <v>586</v>
      </c>
      <c r="E474" s="7" t="s">
        <v>104</v>
      </c>
      <c r="F474" s="7">
        <v>100</v>
      </c>
      <c r="G474" s="7">
        <v>1.66</v>
      </c>
      <c r="H474" s="8">
        <v>40578</v>
      </c>
      <c r="I474" s="7">
        <v>66</v>
      </c>
      <c r="J474" s="6"/>
      <c r="L474" s="4">
        <f t="shared" si="7"/>
        <v>4362</v>
      </c>
    </row>
    <row r="475" spans="1:12">
      <c r="A475" s="1">
        <v>40677</v>
      </c>
      <c r="B475" s="2"/>
      <c r="C475" s="3" t="s">
        <v>30</v>
      </c>
      <c r="D475" s="3" t="s">
        <v>584</v>
      </c>
      <c r="E475" s="3" t="s">
        <v>104</v>
      </c>
      <c r="F475" s="3">
        <v>100</v>
      </c>
      <c r="G475" s="3">
        <v>1.88</v>
      </c>
      <c r="H475" s="3" t="s">
        <v>12</v>
      </c>
      <c r="I475" s="3">
        <v>-100</v>
      </c>
      <c r="J475" s="2"/>
      <c r="L475" s="4">
        <f t="shared" si="7"/>
        <v>4262</v>
      </c>
    </row>
    <row r="476" spans="1:12">
      <c r="A476" s="5">
        <v>40677</v>
      </c>
      <c r="B476" s="6"/>
      <c r="C476" s="7" t="s">
        <v>17</v>
      </c>
      <c r="D476" s="7" t="s">
        <v>587</v>
      </c>
      <c r="E476" s="7" t="s">
        <v>104</v>
      </c>
      <c r="F476" s="7">
        <v>100</v>
      </c>
      <c r="G476" s="7">
        <v>1.65</v>
      </c>
      <c r="H476" s="8">
        <v>40605</v>
      </c>
      <c r="I476" s="7">
        <v>65</v>
      </c>
      <c r="J476" s="6"/>
      <c r="L476" s="4">
        <f t="shared" si="7"/>
        <v>4327</v>
      </c>
    </row>
    <row r="477" spans="1:12">
      <c r="A477" s="1">
        <v>40677</v>
      </c>
      <c r="B477" s="2"/>
      <c r="C477" s="3" t="s">
        <v>40</v>
      </c>
      <c r="D477" s="3" t="s">
        <v>588</v>
      </c>
      <c r="E477" s="3" t="s">
        <v>589</v>
      </c>
      <c r="F477" s="3">
        <v>100</v>
      </c>
      <c r="G477" s="3">
        <v>3.15</v>
      </c>
      <c r="H477" s="9">
        <v>40545</v>
      </c>
      <c r="I477" s="3">
        <v>-100</v>
      </c>
      <c r="J477" s="2"/>
      <c r="L477" s="4">
        <f t="shared" si="7"/>
        <v>4227</v>
      </c>
    </row>
    <row r="478" spans="1:12">
      <c r="A478" s="5">
        <v>40678</v>
      </c>
      <c r="B478" s="6"/>
      <c r="C478" s="7" t="s">
        <v>590</v>
      </c>
      <c r="D478" s="7" t="s">
        <v>591</v>
      </c>
      <c r="E478" s="7" t="s">
        <v>104</v>
      </c>
      <c r="F478" s="7">
        <v>100</v>
      </c>
      <c r="G478" s="7">
        <v>1.52</v>
      </c>
      <c r="H478" s="8">
        <v>40576</v>
      </c>
      <c r="I478" s="7">
        <v>52</v>
      </c>
      <c r="J478" s="6"/>
      <c r="L478" s="4">
        <f t="shared" si="7"/>
        <v>4279</v>
      </c>
    </row>
    <row r="479" spans="1:12">
      <c r="A479" s="1">
        <v>40678</v>
      </c>
      <c r="B479" s="2"/>
      <c r="C479" s="3" t="s">
        <v>207</v>
      </c>
      <c r="D479" s="3" t="s">
        <v>592</v>
      </c>
      <c r="E479" s="3" t="s">
        <v>593</v>
      </c>
      <c r="F479" s="3">
        <v>100</v>
      </c>
      <c r="G479" s="3">
        <v>2.2999999999999998</v>
      </c>
      <c r="H479" s="3" t="s">
        <v>42</v>
      </c>
      <c r="I479" s="3">
        <v>130</v>
      </c>
      <c r="J479" s="2"/>
      <c r="L479" s="4">
        <f t="shared" si="7"/>
        <v>4409</v>
      </c>
    </row>
    <row r="480" spans="1:12">
      <c r="A480" s="5">
        <v>40678</v>
      </c>
      <c r="B480" s="6"/>
      <c r="C480" s="7" t="s">
        <v>594</v>
      </c>
      <c r="D480" s="7" t="s">
        <v>595</v>
      </c>
      <c r="E480" s="7" t="s">
        <v>104</v>
      </c>
      <c r="F480" s="7">
        <v>100</v>
      </c>
      <c r="G480" s="7">
        <v>1.67</v>
      </c>
      <c r="H480" s="8">
        <v>40546</v>
      </c>
      <c r="I480" s="7">
        <v>67</v>
      </c>
      <c r="J480" s="6"/>
      <c r="L480" s="4">
        <f t="shared" si="7"/>
        <v>4476</v>
      </c>
    </row>
    <row r="481" spans="1:12">
      <c r="A481" s="1">
        <v>40678</v>
      </c>
      <c r="B481" s="2"/>
      <c r="C481" s="3" t="s">
        <v>30</v>
      </c>
      <c r="D481" s="3" t="s">
        <v>596</v>
      </c>
      <c r="E481" s="3" t="s">
        <v>574</v>
      </c>
      <c r="F481" s="3">
        <v>100</v>
      </c>
      <c r="G481" s="3">
        <v>1.75</v>
      </c>
      <c r="H481" s="3" t="s">
        <v>3</v>
      </c>
      <c r="I481" s="3">
        <v>-100</v>
      </c>
      <c r="J481" s="2"/>
      <c r="L481" s="4">
        <f t="shared" si="7"/>
        <v>4376</v>
      </c>
    </row>
    <row r="482" spans="1:12">
      <c r="A482" s="5">
        <v>40648</v>
      </c>
      <c r="B482" s="6"/>
      <c r="C482" s="7" t="s">
        <v>21</v>
      </c>
      <c r="D482" s="7" t="s">
        <v>597</v>
      </c>
      <c r="E482" s="7" t="s">
        <v>104</v>
      </c>
      <c r="F482" s="7">
        <v>100</v>
      </c>
      <c r="G482" s="7">
        <v>1.62</v>
      </c>
      <c r="H482" s="8">
        <v>40544</v>
      </c>
      <c r="I482" s="7">
        <v>-100</v>
      </c>
      <c r="J482" s="6"/>
      <c r="L482" s="4">
        <f t="shared" si="7"/>
        <v>4276</v>
      </c>
    </row>
    <row r="483" spans="1:12">
      <c r="A483" s="1">
        <v>40679</v>
      </c>
      <c r="B483" s="2"/>
      <c r="C483" s="3" t="s">
        <v>590</v>
      </c>
      <c r="D483" s="3" t="s">
        <v>598</v>
      </c>
      <c r="E483" s="3" t="s">
        <v>104</v>
      </c>
      <c r="F483" s="3">
        <v>100</v>
      </c>
      <c r="G483" s="3">
        <v>1.65</v>
      </c>
      <c r="H483" s="9">
        <v>40545</v>
      </c>
      <c r="I483" s="3">
        <v>65</v>
      </c>
      <c r="J483" s="2"/>
      <c r="L483" s="4">
        <f t="shared" si="7"/>
        <v>4341</v>
      </c>
    </row>
    <row r="484" spans="1:12">
      <c r="A484" s="5">
        <v>40679</v>
      </c>
      <c r="B484" s="6"/>
      <c r="C484" s="7" t="s">
        <v>599</v>
      </c>
      <c r="D484" s="7" t="s">
        <v>600</v>
      </c>
      <c r="E484" s="7" t="s">
        <v>601</v>
      </c>
      <c r="F484" s="7">
        <v>100</v>
      </c>
      <c r="G484" s="7">
        <v>2.2400000000000002</v>
      </c>
      <c r="H484" s="8">
        <v>40577</v>
      </c>
      <c r="I484" s="7">
        <v>124</v>
      </c>
      <c r="J484" s="6"/>
      <c r="L484" s="4">
        <f t="shared" si="7"/>
        <v>4465</v>
      </c>
    </row>
    <row r="485" spans="1:12">
      <c r="A485" s="1">
        <v>40679</v>
      </c>
      <c r="B485" s="2"/>
      <c r="C485" s="3" t="s">
        <v>590</v>
      </c>
      <c r="D485" s="3" t="s">
        <v>602</v>
      </c>
      <c r="E485" s="3" t="s">
        <v>104</v>
      </c>
      <c r="F485" s="3">
        <v>100</v>
      </c>
      <c r="G485" s="3">
        <v>1.53</v>
      </c>
      <c r="H485" s="3" t="s">
        <v>10</v>
      </c>
      <c r="I485" s="3">
        <v>-100</v>
      </c>
      <c r="J485" s="2"/>
      <c r="L485" s="4">
        <f t="shared" si="7"/>
        <v>4365</v>
      </c>
    </row>
    <row r="486" spans="1:12">
      <c r="A486" s="5">
        <v>40679</v>
      </c>
      <c r="B486" s="6"/>
      <c r="C486" s="7" t="s">
        <v>594</v>
      </c>
      <c r="D486" s="7" t="s">
        <v>603</v>
      </c>
      <c r="E486" s="7" t="s">
        <v>104</v>
      </c>
      <c r="F486" s="7">
        <v>100</v>
      </c>
      <c r="G486" s="7">
        <v>1.8</v>
      </c>
      <c r="H486" s="7" t="s">
        <v>10</v>
      </c>
      <c r="I486" s="7">
        <v>-100</v>
      </c>
      <c r="J486" s="6"/>
      <c r="L486" s="4">
        <f t="shared" si="7"/>
        <v>4265</v>
      </c>
    </row>
    <row r="487" spans="1:12">
      <c r="A487" s="1">
        <v>40680</v>
      </c>
      <c r="B487" s="2"/>
      <c r="C487" s="3" t="s">
        <v>604</v>
      </c>
      <c r="D487" s="3" t="s">
        <v>605</v>
      </c>
      <c r="E487" s="3" t="s">
        <v>606</v>
      </c>
      <c r="F487" s="3">
        <v>100</v>
      </c>
      <c r="G487" s="3">
        <v>2.2799999999999998</v>
      </c>
      <c r="H487" s="9">
        <v>40576</v>
      </c>
      <c r="I487" s="3">
        <v>-100</v>
      </c>
      <c r="J487" s="2"/>
      <c r="L487" s="4">
        <f t="shared" si="7"/>
        <v>4165</v>
      </c>
    </row>
    <row r="488" spans="1:12">
      <c r="A488" s="5">
        <v>40681</v>
      </c>
      <c r="B488" s="6"/>
      <c r="C488" s="7" t="s">
        <v>607</v>
      </c>
      <c r="D488" s="7" t="s">
        <v>608</v>
      </c>
      <c r="E488" s="7" t="s">
        <v>104</v>
      </c>
      <c r="F488" s="7">
        <v>100</v>
      </c>
      <c r="G488" s="7">
        <v>1.95</v>
      </c>
      <c r="H488" s="8">
        <v>40576</v>
      </c>
      <c r="I488" s="7">
        <v>95</v>
      </c>
      <c r="J488" s="6"/>
      <c r="L488" s="4">
        <f t="shared" si="7"/>
        <v>4260</v>
      </c>
    </row>
    <row r="489" spans="1:12">
      <c r="A489" s="1">
        <v>40681</v>
      </c>
      <c r="B489" s="2"/>
      <c r="C489" s="3" t="s">
        <v>199</v>
      </c>
      <c r="D489" s="3" t="s">
        <v>609</v>
      </c>
      <c r="E489" s="3" t="s">
        <v>104</v>
      </c>
      <c r="F489" s="3">
        <v>100</v>
      </c>
      <c r="G489" s="3">
        <v>1.95</v>
      </c>
      <c r="H489" s="3" t="s">
        <v>12</v>
      </c>
      <c r="I489" s="3">
        <v>-100</v>
      </c>
      <c r="J489" s="2"/>
      <c r="L489" s="4">
        <f t="shared" si="7"/>
        <v>4160</v>
      </c>
    </row>
    <row r="490" spans="1:12">
      <c r="A490" s="5">
        <v>40681</v>
      </c>
      <c r="B490" s="6"/>
      <c r="C490" s="7" t="s">
        <v>604</v>
      </c>
      <c r="D490" s="7" t="s">
        <v>610</v>
      </c>
      <c r="E490" s="7" t="s">
        <v>104</v>
      </c>
      <c r="F490" s="7">
        <v>100</v>
      </c>
      <c r="G490" s="7">
        <v>2.02</v>
      </c>
      <c r="H490" s="8">
        <v>40544</v>
      </c>
      <c r="I490" s="7">
        <v>-100</v>
      </c>
      <c r="J490" s="6"/>
      <c r="L490" s="4">
        <f t="shared" si="7"/>
        <v>4060</v>
      </c>
    </row>
    <row r="491" spans="1:12">
      <c r="A491" s="1">
        <v>40682</v>
      </c>
      <c r="B491" s="2"/>
      <c r="C491" s="3" t="s">
        <v>429</v>
      </c>
      <c r="D491" s="3" t="s">
        <v>611</v>
      </c>
      <c r="E491" s="3" t="s">
        <v>104</v>
      </c>
      <c r="F491" s="3">
        <v>100</v>
      </c>
      <c r="G491" s="3">
        <v>1.67</v>
      </c>
      <c r="H491" s="9">
        <v>40604</v>
      </c>
      <c r="I491" s="3">
        <v>67</v>
      </c>
      <c r="J491" s="2"/>
      <c r="L491" s="4">
        <f t="shared" si="7"/>
        <v>4127</v>
      </c>
    </row>
    <row r="492" spans="1:12">
      <c r="A492" s="5">
        <v>40682</v>
      </c>
      <c r="B492" s="6"/>
      <c r="C492" s="7" t="s">
        <v>357</v>
      </c>
      <c r="D492" s="7" t="s">
        <v>612</v>
      </c>
      <c r="E492" s="7" t="s">
        <v>613</v>
      </c>
      <c r="F492" s="7">
        <v>100</v>
      </c>
      <c r="G492" s="7">
        <v>2.7</v>
      </c>
      <c r="H492" s="8">
        <v>40545</v>
      </c>
      <c r="I492" s="7">
        <v>170</v>
      </c>
      <c r="J492" s="6"/>
      <c r="L492" s="4">
        <f t="shared" si="7"/>
        <v>4297</v>
      </c>
    </row>
    <row r="493" spans="1:12">
      <c r="A493" s="1">
        <v>40682</v>
      </c>
      <c r="B493" s="2"/>
      <c r="C493" s="3" t="s">
        <v>23</v>
      </c>
      <c r="D493" s="3" t="s">
        <v>614</v>
      </c>
      <c r="E493" s="3" t="s">
        <v>104</v>
      </c>
      <c r="F493" s="3">
        <v>100</v>
      </c>
      <c r="G493" s="3">
        <v>1.65</v>
      </c>
      <c r="H493" s="3" t="s">
        <v>76</v>
      </c>
      <c r="I493" s="3">
        <v>-100</v>
      </c>
      <c r="J493" s="2"/>
      <c r="L493" s="4">
        <f t="shared" si="7"/>
        <v>4197</v>
      </c>
    </row>
    <row r="494" spans="1:12">
      <c r="A494" s="5">
        <v>40683</v>
      </c>
      <c r="B494" s="6"/>
      <c r="C494" s="7" t="s">
        <v>547</v>
      </c>
      <c r="D494" s="7" t="s">
        <v>615</v>
      </c>
      <c r="E494" s="7" t="s">
        <v>104</v>
      </c>
      <c r="F494" s="7">
        <v>100</v>
      </c>
      <c r="G494" s="7">
        <v>1.6</v>
      </c>
      <c r="H494" s="7" t="s">
        <v>20</v>
      </c>
      <c r="I494" s="7">
        <v>60</v>
      </c>
      <c r="J494" s="6"/>
      <c r="L494" s="4">
        <f t="shared" si="7"/>
        <v>4257</v>
      </c>
    </row>
    <row r="495" spans="1:12">
      <c r="A495" s="1">
        <v>40683</v>
      </c>
      <c r="B495" s="2"/>
      <c r="C495" s="3" t="s">
        <v>616</v>
      </c>
      <c r="D495" s="3" t="s">
        <v>617</v>
      </c>
      <c r="E495" s="3" t="s">
        <v>618</v>
      </c>
      <c r="F495" s="3">
        <v>100</v>
      </c>
      <c r="G495" s="3">
        <v>2.33</v>
      </c>
      <c r="H495" s="3" t="s">
        <v>3</v>
      </c>
      <c r="I495" s="3">
        <v>133</v>
      </c>
      <c r="J495" s="2"/>
      <c r="L495" s="4">
        <f t="shared" si="7"/>
        <v>4390</v>
      </c>
    </row>
    <row r="496" spans="1:12">
      <c r="A496" s="5">
        <v>40683</v>
      </c>
      <c r="B496" s="6"/>
      <c r="C496" s="7" t="s">
        <v>616</v>
      </c>
      <c r="D496" s="7" t="s">
        <v>617</v>
      </c>
      <c r="E496" s="7" t="s">
        <v>104</v>
      </c>
      <c r="F496" s="7">
        <v>100</v>
      </c>
      <c r="G496" s="7">
        <v>2.06</v>
      </c>
      <c r="H496" s="7" t="s">
        <v>3</v>
      </c>
      <c r="I496" s="7">
        <v>-100</v>
      </c>
      <c r="J496" s="6"/>
      <c r="L496" s="4">
        <f t="shared" si="7"/>
        <v>4290</v>
      </c>
    </row>
    <row r="497" spans="1:12">
      <c r="A497" s="1">
        <v>40684</v>
      </c>
      <c r="B497" s="2"/>
      <c r="C497" s="3" t="s">
        <v>547</v>
      </c>
      <c r="D497" s="3" t="s">
        <v>619</v>
      </c>
      <c r="E497" s="3" t="s">
        <v>104</v>
      </c>
      <c r="F497" s="3">
        <v>100</v>
      </c>
      <c r="G497" s="3">
        <v>1.72</v>
      </c>
      <c r="H497" s="9">
        <v>40576</v>
      </c>
      <c r="I497" s="3">
        <v>72</v>
      </c>
      <c r="J497" s="2"/>
      <c r="L497" s="4">
        <f t="shared" si="7"/>
        <v>4362</v>
      </c>
    </row>
    <row r="498" spans="1:12">
      <c r="A498" s="5">
        <v>40684</v>
      </c>
      <c r="B498" s="6"/>
      <c r="C498" s="7" t="s">
        <v>599</v>
      </c>
      <c r="D498" s="7" t="s">
        <v>620</v>
      </c>
      <c r="E498" s="7" t="s">
        <v>621</v>
      </c>
      <c r="F498" s="7">
        <v>100</v>
      </c>
      <c r="G498" s="7">
        <v>2.16</v>
      </c>
      <c r="H498" s="8">
        <v>40544</v>
      </c>
      <c r="I498" s="7">
        <v>-100</v>
      </c>
      <c r="J498" s="6"/>
      <c r="L498" s="4">
        <f t="shared" si="7"/>
        <v>4262</v>
      </c>
    </row>
    <row r="499" spans="1:12">
      <c r="A499" s="1">
        <v>40684</v>
      </c>
      <c r="B499" s="2"/>
      <c r="C499" s="3" t="s">
        <v>21</v>
      </c>
      <c r="D499" s="3" t="s">
        <v>622</v>
      </c>
      <c r="E499" s="3" t="s">
        <v>104</v>
      </c>
      <c r="F499" s="3">
        <v>100</v>
      </c>
      <c r="G499" s="3">
        <v>1.81</v>
      </c>
      <c r="H499" s="9">
        <v>40636</v>
      </c>
      <c r="I499" s="3">
        <v>81</v>
      </c>
      <c r="J499" s="2"/>
      <c r="L499" s="4">
        <f t="shared" si="7"/>
        <v>4343</v>
      </c>
    </row>
    <row r="500" spans="1:12">
      <c r="A500" s="5">
        <v>40684</v>
      </c>
      <c r="B500" s="6"/>
      <c r="C500" s="7" t="s">
        <v>21</v>
      </c>
      <c r="D500" s="7" t="s">
        <v>623</v>
      </c>
      <c r="E500" s="7" t="s">
        <v>104</v>
      </c>
      <c r="F500" s="7">
        <v>100</v>
      </c>
      <c r="G500" s="7">
        <v>1.75</v>
      </c>
      <c r="H500" s="8">
        <v>40575</v>
      </c>
      <c r="I500" s="7">
        <v>75</v>
      </c>
      <c r="J500" s="6"/>
      <c r="L500" s="4">
        <f t="shared" si="7"/>
        <v>4418</v>
      </c>
    </row>
    <row r="501" spans="1:12">
      <c r="A501" s="1">
        <v>40685</v>
      </c>
      <c r="B501" s="2"/>
      <c r="C501" s="3" t="s">
        <v>607</v>
      </c>
      <c r="D501" s="3" t="s">
        <v>624</v>
      </c>
      <c r="E501" s="3" t="s">
        <v>574</v>
      </c>
      <c r="F501" s="3">
        <v>100</v>
      </c>
      <c r="G501" s="3">
        <v>2.2200000000000002</v>
      </c>
      <c r="H501" s="3" t="s">
        <v>12</v>
      </c>
      <c r="I501" s="3">
        <v>-100</v>
      </c>
      <c r="J501" s="2"/>
      <c r="L501" s="4">
        <f t="shared" si="7"/>
        <v>4318</v>
      </c>
    </row>
    <row r="502" spans="1:12">
      <c r="A502" s="5">
        <v>40685</v>
      </c>
      <c r="B502" s="6"/>
      <c r="C502" s="7" t="s">
        <v>607</v>
      </c>
      <c r="D502" s="7" t="s">
        <v>625</v>
      </c>
      <c r="E502" s="7" t="s">
        <v>104</v>
      </c>
      <c r="F502" s="7">
        <v>100</v>
      </c>
      <c r="G502" s="7">
        <v>1.8</v>
      </c>
      <c r="H502" s="7" t="s">
        <v>3</v>
      </c>
      <c r="I502" s="7">
        <v>-100</v>
      </c>
      <c r="J502" s="6"/>
      <c r="L502" s="4">
        <f t="shared" si="7"/>
        <v>4218</v>
      </c>
    </row>
    <row r="503" spans="1:12">
      <c r="A503" s="1">
        <v>40685</v>
      </c>
      <c r="B503" s="2"/>
      <c r="C503" s="3" t="s">
        <v>607</v>
      </c>
      <c r="D503" s="3" t="s">
        <v>626</v>
      </c>
      <c r="E503" s="3" t="s">
        <v>444</v>
      </c>
      <c r="F503" s="3">
        <v>100</v>
      </c>
      <c r="G503" s="3">
        <v>1.68</v>
      </c>
      <c r="H503" s="9">
        <v>40576</v>
      </c>
      <c r="I503" s="3">
        <v>68</v>
      </c>
      <c r="J503" s="2"/>
      <c r="L503" s="4">
        <f t="shared" si="7"/>
        <v>4286</v>
      </c>
    </row>
    <row r="504" spans="1:12">
      <c r="A504" s="5">
        <v>40685</v>
      </c>
      <c r="B504" s="6"/>
      <c r="C504" s="7" t="s">
        <v>607</v>
      </c>
      <c r="D504" s="7" t="s">
        <v>627</v>
      </c>
      <c r="E504" s="7" t="s">
        <v>104</v>
      </c>
      <c r="F504" s="7">
        <v>100</v>
      </c>
      <c r="G504" s="7">
        <v>1.69</v>
      </c>
      <c r="H504" s="8">
        <v>40545</v>
      </c>
      <c r="I504" s="7">
        <v>69</v>
      </c>
      <c r="J504" s="6"/>
      <c r="L504" s="4">
        <f t="shared" si="7"/>
        <v>4355</v>
      </c>
    </row>
    <row r="505" spans="1:12">
      <c r="A505" s="1">
        <v>40685</v>
      </c>
      <c r="B505" s="2"/>
      <c r="C505" s="3" t="s">
        <v>607</v>
      </c>
      <c r="D505" s="3" t="s">
        <v>628</v>
      </c>
      <c r="E505" s="3" t="s">
        <v>35</v>
      </c>
      <c r="F505" s="3">
        <v>100</v>
      </c>
      <c r="G505" s="3">
        <v>2.16</v>
      </c>
      <c r="H505" s="3" t="s">
        <v>20</v>
      </c>
      <c r="I505" s="3">
        <v>-100</v>
      </c>
      <c r="J505" s="2"/>
      <c r="L505" s="4">
        <f t="shared" si="7"/>
        <v>4255</v>
      </c>
    </row>
    <row r="506" spans="1:12">
      <c r="A506" s="5">
        <v>40685</v>
      </c>
      <c r="B506" s="6"/>
      <c r="C506" s="7" t="s">
        <v>590</v>
      </c>
      <c r="D506" s="7" t="s">
        <v>629</v>
      </c>
      <c r="E506" s="7" t="s">
        <v>104</v>
      </c>
      <c r="F506" s="7">
        <v>100</v>
      </c>
      <c r="G506" s="7">
        <v>1.6</v>
      </c>
      <c r="H506" s="7" t="s">
        <v>12</v>
      </c>
      <c r="I506" s="7">
        <v>-100</v>
      </c>
      <c r="J506" s="6"/>
      <c r="L506" s="4">
        <f t="shared" si="7"/>
        <v>4155</v>
      </c>
    </row>
    <row r="507" spans="1:12">
      <c r="A507" s="1">
        <v>40686</v>
      </c>
      <c r="B507" s="2"/>
      <c r="C507" s="3" t="s">
        <v>507</v>
      </c>
      <c r="D507" s="3" t="s">
        <v>630</v>
      </c>
      <c r="E507" s="3" t="s">
        <v>104</v>
      </c>
      <c r="F507" s="3">
        <v>100</v>
      </c>
      <c r="G507" s="3">
        <v>1.77</v>
      </c>
      <c r="H507" s="9">
        <v>40577</v>
      </c>
      <c r="I507" s="3">
        <v>77</v>
      </c>
      <c r="J507" s="2"/>
      <c r="L507" s="4">
        <f t="shared" si="7"/>
        <v>4232</v>
      </c>
    </row>
    <row r="508" spans="1:12">
      <c r="A508" s="5">
        <v>40687</v>
      </c>
      <c r="B508" s="6"/>
      <c r="C508" s="7" t="s">
        <v>631</v>
      </c>
      <c r="D508" s="7" t="s">
        <v>632</v>
      </c>
      <c r="E508" s="7" t="s">
        <v>633</v>
      </c>
      <c r="F508" s="7">
        <v>100</v>
      </c>
      <c r="G508" s="7">
        <v>2.2000000000000002</v>
      </c>
      <c r="H508" s="8">
        <v>40544</v>
      </c>
      <c r="I508" s="7">
        <v>-100</v>
      </c>
      <c r="J508" s="6"/>
      <c r="L508" s="4">
        <f t="shared" si="7"/>
        <v>4132</v>
      </c>
    </row>
    <row r="509" spans="1:12">
      <c r="A509" s="1">
        <v>40688</v>
      </c>
      <c r="B509" s="2"/>
      <c r="C509" s="3" t="s">
        <v>357</v>
      </c>
      <c r="D509" s="3" t="s">
        <v>634</v>
      </c>
      <c r="E509" s="3" t="s">
        <v>104</v>
      </c>
      <c r="F509" s="3">
        <v>100</v>
      </c>
      <c r="G509" s="3">
        <v>1.76</v>
      </c>
      <c r="H509" s="3" t="s">
        <v>42</v>
      </c>
      <c r="I509" s="3">
        <v>-100</v>
      </c>
      <c r="J509" s="2"/>
      <c r="L509" s="4">
        <f t="shared" si="7"/>
        <v>4032</v>
      </c>
    </row>
    <row r="510" spans="1:12">
      <c r="A510" s="5">
        <v>40688</v>
      </c>
      <c r="B510" s="6"/>
      <c r="C510" s="7" t="s">
        <v>507</v>
      </c>
      <c r="D510" s="7" t="s">
        <v>635</v>
      </c>
      <c r="E510" s="7" t="s">
        <v>104</v>
      </c>
      <c r="F510" s="7">
        <v>100</v>
      </c>
      <c r="G510" s="7">
        <v>2.08</v>
      </c>
      <c r="H510" s="7" t="s">
        <v>3</v>
      </c>
      <c r="I510" s="7">
        <v>-100</v>
      </c>
      <c r="J510" s="6"/>
      <c r="L510" s="4">
        <f t="shared" si="7"/>
        <v>3932</v>
      </c>
    </row>
    <row r="511" spans="1:12">
      <c r="A511" s="1">
        <v>40689</v>
      </c>
      <c r="B511" s="2"/>
      <c r="C511" s="3" t="s">
        <v>507</v>
      </c>
      <c r="D511" s="3" t="s">
        <v>636</v>
      </c>
      <c r="E511" s="3" t="s">
        <v>104</v>
      </c>
      <c r="F511" s="3">
        <v>100</v>
      </c>
      <c r="G511" s="3">
        <v>1.87</v>
      </c>
      <c r="H511" s="3" t="s">
        <v>42</v>
      </c>
      <c r="I511" s="3">
        <v>-100</v>
      </c>
      <c r="J511" s="2"/>
      <c r="L511" s="4">
        <f t="shared" si="7"/>
        <v>3832</v>
      </c>
    </row>
    <row r="512" spans="1:12">
      <c r="A512" s="5">
        <v>40689</v>
      </c>
      <c r="B512" s="6"/>
      <c r="C512" s="7" t="s">
        <v>594</v>
      </c>
      <c r="D512" s="7" t="s">
        <v>637</v>
      </c>
      <c r="E512" s="7" t="s">
        <v>104</v>
      </c>
      <c r="F512" s="7">
        <v>100</v>
      </c>
      <c r="G512" s="7">
        <v>1.75</v>
      </c>
      <c r="H512" s="8">
        <v>40576</v>
      </c>
      <c r="I512" s="7">
        <v>75</v>
      </c>
      <c r="J512" s="6"/>
      <c r="L512" s="4">
        <f t="shared" si="7"/>
        <v>3907</v>
      </c>
    </row>
    <row r="513" spans="1:12">
      <c r="A513" s="1">
        <v>40690</v>
      </c>
      <c r="B513" s="2"/>
      <c r="C513" s="3" t="s">
        <v>156</v>
      </c>
      <c r="D513" s="3" t="s">
        <v>638</v>
      </c>
      <c r="E513" s="3" t="s">
        <v>639</v>
      </c>
      <c r="F513" s="3">
        <v>100</v>
      </c>
      <c r="G513" s="3">
        <v>2.2599999999999998</v>
      </c>
      <c r="H513" s="9">
        <v>40607</v>
      </c>
      <c r="I513" s="3">
        <v>126</v>
      </c>
      <c r="J513" s="2"/>
      <c r="L513" s="4">
        <f t="shared" si="7"/>
        <v>4033</v>
      </c>
    </row>
    <row r="514" spans="1:12">
      <c r="A514" s="5">
        <v>40691</v>
      </c>
      <c r="B514" s="6"/>
      <c r="C514" s="7" t="s">
        <v>194</v>
      </c>
      <c r="D514" s="7" t="s">
        <v>640</v>
      </c>
      <c r="E514" s="7" t="s">
        <v>641</v>
      </c>
      <c r="F514" s="7">
        <v>100</v>
      </c>
      <c r="G514" s="7">
        <v>2.12</v>
      </c>
      <c r="H514" s="8">
        <v>40546</v>
      </c>
      <c r="I514" s="7">
        <v>112</v>
      </c>
      <c r="J514" s="6"/>
      <c r="L514" s="4">
        <f t="shared" si="7"/>
        <v>4145</v>
      </c>
    </row>
    <row r="515" spans="1:12">
      <c r="A515" s="1">
        <v>40691</v>
      </c>
      <c r="B515" s="2"/>
      <c r="C515" s="3" t="s">
        <v>429</v>
      </c>
      <c r="D515" s="3" t="s">
        <v>642</v>
      </c>
      <c r="E515" s="3" t="s">
        <v>104</v>
      </c>
      <c r="F515" s="3">
        <v>100</v>
      </c>
      <c r="G515" s="3">
        <v>1.65</v>
      </c>
      <c r="H515" s="3" t="s">
        <v>12</v>
      </c>
      <c r="I515" s="3">
        <v>-100</v>
      </c>
      <c r="J515" s="2"/>
      <c r="L515" s="4">
        <f t="shared" ref="L515:L578" si="8">I515+L514</f>
        <v>4045</v>
      </c>
    </row>
    <row r="516" spans="1:12">
      <c r="A516" s="5">
        <v>40692</v>
      </c>
      <c r="B516" s="6"/>
      <c r="C516" s="7" t="s">
        <v>590</v>
      </c>
      <c r="D516" s="7" t="s">
        <v>643</v>
      </c>
      <c r="E516" s="7" t="s">
        <v>104</v>
      </c>
      <c r="F516" s="7">
        <v>100</v>
      </c>
      <c r="G516" s="7">
        <v>1.65</v>
      </c>
      <c r="H516" s="7" t="s">
        <v>159</v>
      </c>
      <c r="I516" s="7">
        <v>65</v>
      </c>
      <c r="J516" s="6"/>
      <c r="L516" s="4">
        <f t="shared" si="8"/>
        <v>4110</v>
      </c>
    </row>
    <row r="517" spans="1:12">
      <c r="A517" s="1">
        <v>40692</v>
      </c>
      <c r="B517" s="2"/>
      <c r="C517" s="3" t="s">
        <v>607</v>
      </c>
      <c r="D517" s="3" t="s">
        <v>644</v>
      </c>
      <c r="E517" s="3" t="s">
        <v>104</v>
      </c>
      <c r="F517" s="3">
        <v>100</v>
      </c>
      <c r="G517" s="3">
        <v>1.76</v>
      </c>
      <c r="H517" s="3" t="s">
        <v>20</v>
      </c>
      <c r="I517" s="3">
        <v>76</v>
      </c>
      <c r="J517" s="2"/>
      <c r="L517" s="4">
        <f t="shared" si="8"/>
        <v>4186</v>
      </c>
    </row>
    <row r="518" spans="1:12">
      <c r="A518" s="5">
        <v>40692</v>
      </c>
      <c r="B518" s="6"/>
      <c r="C518" s="7" t="s">
        <v>594</v>
      </c>
      <c r="D518" s="7" t="s">
        <v>645</v>
      </c>
      <c r="E518" s="7" t="s">
        <v>104</v>
      </c>
      <c r="F518" s="7">
        <v>100</v>
      </c>
      <c r="G518" s="7">
        <v>1.8</v>
      </c>
      <c r="H518" s="8">
        <v>40545</v>
      </c>
      <c r="I518" s="7">
        <v>80</v>
      </c>
      <c r="J518" s="6"/>
      <c r="L518" s="4">
        <f t="shared" si="8"/>
        <v>4266</v>
      </c>
    </row>
    <row r="519" spans="1:12">
      <c r="A519" s="1">
        <v>40692</v>
      </c>
      <c r="B519" s="2"/>
      <c r="C519" s="3" t="s">
        <v>646</v>
      </c>
      <c r="D519" s="3" t="s">
        <v>647</v>
      </c>
      <c r="E519" s="3" t="s">
        <v>444</v>
      </c>
      <c r="F519" s="3">
        <v>100</v>
      </c>
      <c r="G519" s="3">
        <v>1.7</v>
      </c>
      <c r="H519" s="9">
        <v>40546</v>
      </c>
      <c r="I519" s="3">
        <v>70</v>
      </c>
      <c r="J519" s="2"/>
      <c r="L519" s="4">
        <f t="shared" si="8"/>
        <v>4336</v>
      </c>
    </row>
    <row r="520" spans="1:12">
      <c r="A520" s="1">
        <v>40696</v>
      </c>
      <c r="B520" s="2"/>
      <c r="C520" s="3" t="s">
        <v>648</v>
      </c>
      <c r="D520" s="3" t="s">
        <v>649</v>
      </c>
      <c r="E520" s="3" t="s">
        <v>650</v>
      </c>
      <c r="F520" s="3">
        <v>100</v>
      </c>
      <c r="G520" s="3">
        <v>2.1800000000000002</v>
      </c>
      <c r="H520" s="3" t="s">
        <v>10</v>
      </c>
      <c r="I520" s="3">
        <v>-100</v>
      </c>
      <c r="J520" s="2"/>
      <c r="L520" s="4">
        <f t="shared" si="8"/>
        <v>4236</v>
      </c>
    </row>
    <row r="521" spans="1:12">
      <c r="A521" s="5">
        <v>40697</v>
      </c>
      <c r="B521" s="6"/>
      <c r="C521" s="7" t="s">
        <v>398</v>
      </c>
      <c r="D521" s="7" t="s">
        <v>651</v>
      </c>
      <c r="E521" s="7" t="s">
        <v>104</v>
      </c>
      <c r="F521" s="7">
        <v>100</v>
      </c>
      <c r="G521" s="7">
        <v>1.65</v>
      </c>
      <c r="H521" s="8">
        <v>40575</v>
      </c>
      <c r="I521" s="7">
        <v>65</v>
      </c>
      <c r="J521" s="6"/>
      <c r="L521" s="4">
        <f t="shared" si="8"/>
        <v>4301</v>
      </c>
    </row>
    <row r="522" spans="1:12">
      <c r="A522" s="1">
        <v>40697</v>
      </c>
      <c r="B522" s="2"/>
      <c r="C522" s="3" t="s">
        <v>398</v>
      </c>
      <c r="D522" s="3" t="s">
        <v>652</v>
      </c>
      <c r="E522" s="3" t="s">
        <v>104</v>
      </c>
      <c r="F522" s="3">
        <v>100</v>
      </c>
      <c r="G522" s="3">
        <v>1.65</v>
      </c>
      <c r="H522" s="3" t="s">
        <v>159</v>
      </c>
      <c r="I522" s="3">
        <v>65</v>
      </c>
      <c r="J522" s="2"/>
      <c r="L522" s="4">
        <f t="shared" si="8"/>
        <v>4366</v>
      </c>
    </row>
    <row r="523" spans="1:12">
      <c r="A523" s="5">
        <v>40697</v>
      </c>
      <c r="B523" s="6"/>
      <c r="C523" s="7" t="s">
        <v>398</v>
      </c>
      <c r="D523" s="7" t="s">
        <v>653</v>
      </c>
      <c r="E523" s="7" t="s">
        <v>104</v>
      </c>
      <c r="F523" s="7">
        <v>100</v>
      </c>
      <c r="G523" s="7">
        <v>1.92</v>
      </c>
      <c r="H523" s="8">
        <v>40544</v>
      </c>
      <c r="I523" s="7">
        <v>-100</v>
      </c>
      <c r="J523" s="6"/>
      <c r="L523" s="4">
        <f t="shared" si="8"/>
        <v>4266</v>
      </c>
    </row>
    <row r="524" spans="1:12">
      <c r="A524" s="1">
        <v>40698</v>
      </c>
      <c r="B524" s="2"/>
      <c r="C524" s="3" t="s">
        <v>398</v>
      </c>
      <c r="D524" s="3" t="s">
        <v>654</v>
      </c>
      <c r="E524" s="3" t="s">
        <v>104</v>
      </c>
      <c r="F524" s="3">
        <v>100</v>
      </c>
      <c r="G524" s="3">
        <v>1.97</v>
      </c>
      <c r="H524" s="9">
        <v>40576</v>
      </c>
      <c r="I524" s="3">
        <v>97</v>
      </c>
      <c r="J524" s="2"/>
      <c r="L524" s="4">
        <f t="shared" si="8"/>
        <v>4363</v>
      </c>
    </row>
    <row r="525" spans="1:12">
      <c r="A525" s="5">
        <v>40698</v>
      </c>
      <c r="B525" s="6"/>
      <c r="C525" s="7" t="s">
        <v>398</v>
      </c>
      <c r="D525" s="7" t="s">
        <v>655</v>
      </c>
      <c r="E525" s="7" t="s">
        <v>656</v>
      </c>
      <c r="F525" s="7">
        <v>100</v>
      </c>
      <c r="G525" s="7">
        <v>2.2200000000000002</v>
      </c>
      <c r="H525" s="8">
        <v>40575</v>
      </c>
      <c r="I525" s="7">
        <v>122</v>
      </c>
      <c r="J525" s="6"/>
      <c r="L525" s="4">
        <f t="shared" si="8"/>
        <v>4485</v>
      </c>
    </row>
    <row r="526" spans="1:12">
      <c r="A526" s="1">
        <v>40698</v>
      </c>
      <c r="B526" s="2"/>
      <c r="C526" s="3" t="s">
        <v>398</v>
      </c>
      <c r="D526" s="3" t="s">
        <v>657</v>
      </c>
      <c r="E526" s="3" t="s">
        <v>104</v>
      </c>
      <c r="F526" s="3">
        <v>100</v>
      </c>
      <c r="G526" s="3">
        <v>1.9</v>
      </c>
      <c r="H526" s="3" t="s">
        <v>12</v>
      </c>
      <c r="I526" s="3">
        <v>-100</v>
      </c>
      <c r="J526" s="2"/>
      <c r="L526" s="4">
        <f t="shared" si="8"/>
        <v>4385</v>
      </c>
    </row>
    <row r="527" spans="1:12">
      <c r="A527" s="5">
        <v>40698</v>
      </c>
      <c r="B527" s="6"/>
      <c r="C527" s="7" t="s">
        <v>658</v>
      </c>
      <c r="D527" s="7" t="s">
        <v>659</v>
      </c>
      <c r="E527" s="7" t="s">
        <v>118</v>
      </c>
      <c r="F527" s="7">
        <v>100</v>
      </c>
      <c r="G527" s="7">
        <v>1.75</v>
      </c>
      <c r="H527" s="7" t="s">
        <v>12</v>
      </c>
      <c r="I527" s="7">
        <v>75</v>
      </c>
      <c r="J527" s="6"/>
      <c r="L527" s="4">
        <f t="shared" si="8"/>
        <v>4460</v>
      </c>
    </row>
    <row r="528" spans="1:12">
      <c r="A528" s="1">
        <v>40698</v>
      </c>
      <c r="B528" s="2"/>
      <c r="C528" s="3" t="s">
        <v>660</v>
      </c>
      <c r="D528" s="3" t="s">
        <v>661</v>
      </c>
      <c r="E528" s="3" t="s">
        <v>118</v>
      </c>
      <c r="F528" s="3">
        <v>100</v>
      </c>
      <c r="G528" s="3">
        <v>1.72</v>
      </c>
      <c r="H528" s="9">
        <v>40576</v>
      </c>
      <c r="I528" s="3">
        <v>-100</v>
      </c>
      <c r="J528" s="2"/>
      <c r="L528" s="4">
        <f t="shared" si="8"/>
        <v>4360</v>
      </c>
    </row>
    <row r="529" spans="1:12">
      <c r="A529" s="5">
        <v>40699</v>
      </c>
      <c r="B529" s="6"/>
      <c r="C529" s="7" t="s">
        <v>590</v>
      </c>
      <c r="D529" s="7" t="s">
        <v>662</v>
      </c>
      <c r="E529" s="7" t="s">
        <v>104</v>
      </c>
      <c r="F529" s="7">
        <v>100</v>
      </c>
      <c r="G529" s="7">
        <v>1.75</v>
      </c>
      <c r="H529" s="8">
        <v>40575</v>
      </c>
      <c r="I529" s="7">
        <v>75</v>
      </c>
      <c r="J529" s="6"/>
      <c r="L529" s="4">
        <f t="shared" si="8"/>
        <v>4435</v>
      </c>
    </row>
    <row r="530" spans="1:12">
      <c r="A530" s="1">
        <v>40699</v>
      </c>
      <c r="B530" s="2"/>
      <c r="C530" s="3" t="s">
        <v>590</v>
      </c>
      <c r="D530" s="3" t="s">
        <v>663</v>
      </c>
      <c r="E530" s="3" t="s">
        <v>104</v>
      </c>
      <c r="F530" s="3">
        <v>100</v>
      </c>
      <c r="G530" s="3">
        <v>1.65</v>
      </c>
      <c r="H530" s="9">
        <v>40575</v>
      </c>
      <c r="I530" s="3">
        <v>65</v>
      </c>
      <c r="J530" s="2"/>
      <c r="L530" s="4">
        <f t="shared" si="8"/>
        <v>4500</v>
      </c>
    </row>
    <row r="531" spans="1:12">
      <c r="A531" s="5">
        <v>40699</v>
      </c>
      <c r="B531" s="6"/>
      <c r="C531" s="7" t="s">
        <v>590</v>
      </c>
      <c r="D531" s="7" t="s">
        <v>664</v>
      </c>
      <c r="E531" s="7" t="s">
        <v>104</v>
      </c>
      <c r="F531" s="7">
        <v>100</v>
      </c>
      <c r="G531" s="7">
        <v>1.66</v>
      </c>
      <c r="H531" s="7" t="s">
        <v>12</v>
      </c>
      <c r="I531" s="7">
        <v>-100</v>
      </c>
      <c r="J531" s="6"/>
      <c r="L531" s="4">
        <f t="shared" si="8"/>
        <v>4400</v>
      </c>
    </row>
    <row r="532" spans="1:12">
      <c r="A532" s="1">
        <v>40699</v>
      </c>
      <c r="B532" s="2"/>
      <c r="C532" s="3" t="s">
        <v>665</v>
      </c>
      <c r="D532" s="3" t="s">
        <v>666</v>
      </c>
      <c r="E532" s="3" t="s">
        <v>104</v>
      </c>
      <c r="F532" s="3">
        <v>100</v>
      </c>
      <c r="G532" s="3">
        <v>1.87</v>
      </c>
      <c r="H532" s="9">
        <v>40544</v>
      </c>
      <c r="I532" s="3">
        <v>-100</v>
      </c>
      <c r="J532" s="2"/>
      <c r="L532" s="4">
        <f t="shared" si="8"/>
        <v>4300</v>
      </c>
    </row>
    <row r="533" spans="1:12">
      <c r="A533" s="5">
        <v>40700</v>
      </c>
      <c r="B533" s="6"/>
      <c r="C533" s="7" t="s">
        <v>594</v>
      </c>
      <c r="D533" s="7" t="s">
        <v>667</v>
      </c>
      <c r="E533" s="7" t="s">
        <v>104</v>
      </c>
      <c r="F533" s="7">
        <v>100</v>
      </c>
      <c r="G533" s="7">
        <v>1.84</v>
      </c>
      <c r="H533" s="7" t="s">
        <v>10</v>
      </c>
      <c r="I533" s="7">
        <v>-100</v>
      </c>
      <c r="J533" s="6"/>
      <c r="L533" s="4">
        <f t="shared" si="8"/>
        <v>4200</v>
      </c>
    </row>
    <row r="534" spans="1:12">
      <c r="A534" s="1">
        <v>40701</v>
      </c>
      <c r="B534" s="2"/>
      <c r="C534" s="3" t="s">
        <v>398</v>
      </c>
      <c r="D534" s="3" t="s">
        <v>668</v>
      </c>
      <c r="E534" s="3" t="s">
        <v>104</v>
      </c>
      <c r="F534" s="3">
        <v>100</v>
      </c>
      <c r="G534" s="3">
        <v>1.94</v>
      </c>
      <c r="H534" s="3" t="s">
        <v>560</v>
      </c>
      <c r="I534" s="3">
        <v>94</v>
      </c>
      <c r="J534" s="2"/>
      <c r="L534" s="4">
        <f t="shared" si="8"/>
        <v>4294</v>
      </c>
    </row>
    <row r="535" spans="1:12">
      <c r="A535" s="5">
        <v>40701</v>
      </c>
      <c r="B535" s="6"/>
      <c r="C535" s="7" t="s">
        <v>398</v>
      </c>
      <c r="D535" s="7" t="s">
        <v>669</v>
      </c>
      <c r="E535" s="7" t="s">
        <v>104</v>
      </c>
      <c r="F535" s="7">
        <v>100</v>
      </c>
      <c r="G535" s="7">
        <v>2.04</v>
      </c>
      <c r="H535" s="7" t="s">
        <v>76</v>
      </c>
      <c r="I535" s="7">
        <v>-100</v>
      </c>
      <c r="J535" s="6"/>
      <c r="L535" s="4">
        <f t="shared" si="8"/>
        <v>4194</v>
      </c>
    </row>
    <row r="536" spans="1:12">
      <c r="A536" s="1">
        <v>40702</v>
      </c>
      <c r="B536" s="2"/>
      <c r="C536" s="3" t="s">
        <v>670</v>
      </c>
      <c r="D536" s="3" t="s">
        <v>671</v>
      </c>
      <c r="E536" s="3" t="s">
        <v>104</v>
      </c>
      <c r="F536" s="3">
        <v>100</v>
      </c>
      <c r="G536" s="3">
        <v>2.04</v>
      </c>
      <c r="H536" s="3" t="s">
        <v>12</v>
      </c>
      <c r="I536" s="3">
        <v>104</v>
      </c>
      <c r="J536" s="2"/>
      <c r="L536" s="4">
        <f t="shared" si="8"/>
        <v>4298</v>
      </c>
    </row>
    <row r="537" spans="1:12">
      <c r="A537" s="5">
        <v>40702</v>
      </c>
      <c r="B537" s="6"/>
      <c r="C537" s="7" t="s">
        <v>594</v>
      </c>
      <c r="D537" s="7" t="s">
        <v>672</v>
      </c>
      <c r="E537" s="7" t="s">
        <v>104</v>
      </c>
      <c r="F537" s="7">
        <v>100</v>
      </c>
      <c r="G537" s="7">
        <v>1.78</v>
      </c>
      <c r="H537" s="8">
        <v>40605</v>
      </c>
      <c r="I537" s="7">
        <v>78</v>
      </c>
      <c r="J537" s="6"/>
      <c r="L537" s="4">
        <f t="shared" si="8"/>
        <v>4376</v>
      </c>
    </row>
    <row r="538" spans="1:12">
      <c r="A538" s="1">
        <v>40703</v>
      </c>
      <c r="B538" s="2"/>
      <c r="C538" s="3" t="s">
        <v>673</v>
      </c>
      <c r="D538" s="3" t="s">
        <v>674</v>
      </c>
      <c r="E538" s="3" t="s">
        <v>675</v>
      </c>
      <c r="F538" s="3">
        <v>100</v>
      </c>
      <c r="G538" s="3">
        <v>2.09</v>
      </c>
      <c r="H538" s="3" t="s">
        <v>10</v>
      </c>
      <c r="I538" s="3">
        <v>-100</v>
      </c>
      <c r="J538" s="2"/>
      <c r="L538" s="4">
        <f t="shared" si="8"/>
        <v>4276</v>
      </c>
    </row>
    <row r="539" spans="1:12">
      <c r="A539" s="5">
        <v>40703</v>
      </c>
      <c r="B539" s="6"/>
      <c r="C539" s="7" t="s">
        <v>676</v>
      </c>
      <c r="D539" s="7" t="s">
        <v>677</v>
      </c>
      <c r="E539" s="7" t="s">
        <v>104</v>
      </c>
      <c r="F539" s="7">
        <v>100</v>
      </c>
      <c r="G539" s="7">
        <v>74</v>
      </c>
      <c r="H539" s="8">
        <v>40549</v>
      </c>
      <c r="I539" s="7">
        <v>74</v>
      </c>
      <c r="J539" s="6"/>
      <c r="L539" s="4">
        <f t="shared" si="8"/>
        <v>4350</v>
      </c>
    </row>
    <row r="540" spans="1:12">
      <c r="A540" s="1">
        <v>40704</v>
      </c>
      <c r="B540" s="2"/>
      <c r="C540" s="3" t="s">
        <v>678</v>
      </c>
      <c r="D540" s="3" t="s">
        <v>679</v>
      </c>
      <c r="E540" s="3" t="s">
        <v>680</v>
      </c>
      <c r="F540" s="3">
        <v>100</v>
      </c>
      <c r="G540" s="3">
        <v>2.52</v>
      </c>
      <c r="H540" s="9">
        <v>40544</v>
      </c>
      <c r="I540" s="3">
        <v>-100</v>
      </c>
      <c r="J540" s="2"/>
      <c r="L540" s="4">
        <f t="shared" si="8"/>
        <v>4250</v>
      </c>
    </row>
    <row r="541" spans="1:12">
      <c r="A541" s="5">
        <v>40705</v>
      </c>
      <c r="B541" s="6"/>
      <c r="C541" s="7" t="s">
        <v>507</v>
      </c>
      <c r="D541" s="7" t="s">
        <v>681</v>
      </c>
      <c r="E541" s="7" t="s">
        <v>104</v>
      </c>
      <c r="F541" s="7">
        <v>100</v>
      </c>
      <c r="G541" s="7">
        <v>1.77</v>
      </c>
      <c r="H541" s="8">
        <v>40545</v>
      </c>
      <c r="I541" s="7">
        <v>77</v>
      </c>
      <c r="J541" s="6"/>
      <c r="L541" s="4">
        <f t="shared" si="8"/>
        <v>4327</v>
      </c>
    </row>
    <row r="542" spans="1:12">
      <c r="A542" s="1">
        <v>40767</v>
      </c>
      <c r="B542" s="2"/>
      <c r="C542" s="3" t="s">
        <v>429</v>
      </c>
      <c r="D542" s="3" t="s">
        <v>682</v>
      </c>
      <c r="E542" s="3" t="s">
        <v>104</v>
      </c>
      <c r="F542" s="3">
        <v>100</v>
      </c>
      <c r="G542" s="3">
        <v>1.79</v>
      </c>
      <c r="H542" s="9">
        <v>40544</v>
      </c>
      <c r="I542" s="3">
        <v>-100</v>
      </c>
      <c r="J542" s="2"/>
      <c r="L542" s="4">
        <f t="shared" si="8"/>
        <v>4227</v>
      </c>
    </row>
    <row r="543" spans="1:12">
      <c r="A543" s="5">
        <v>40767</v>
      </c>
      <c r="B543" s="6"/>
      <c r="C543" s="7" t="s">
        <v>205</v>
      </c>
      <c r="D543" s="7" t="s">
        <v>683</v>
      </c>
      <c r="E543" s="7" t="s">
        <v>104</v>
      </c>
      <c r="F543" s="7">
        <v>100</v>
      </c>
      <c r="G543" s="7">
        <v>1.67</v>
      </c>
      <c r="H543" s="7" t="s">
        <v>159</v>
      </c>
      <c r="I543" s="7">
        <v>67</v>
      </c>
      <c r="J543" s="6"/>
      <c r="L543" s="4">
        <f t="shared" si="8"/>
        <v>4294</v>
      </c>
    </row>
    <row r="544" spans="1:12">
      <c r="A544" s="1">
        <v>40767</v>
      </c>
      <c r="B544" s="2"/>
      <c r="C544" s="3" t="s">
        <v>678</v>
      </c>
      <c r="D544" s="3" t="s">
        <v>684</v>
      </c>
      <c r="E544" s="3" t="s">
        <v>104</v>
      </c>
      <c r="F544" s="3">
        <v>100</v>
      </c>
      <c r="G544" s="3">
        <v>1.74</v>
      </c>
      <c r="H544" s="3" t="s">
        <v>341</v>
      </c>
      <c r="I544" s="3">
        <v>74</v>
      </c>
      <c r="J544" s="2"/>
      <c r="L544" s="4">
        <f t="shared" si="8"/>
        <v>4368</v>
      </c>
    </row>
    <row r="545" spans="1:12">
      <c r="A545" s="5">
        <v>40767</v>
      </c>
      <c r="B545" s="6"/>
      <c r="C545" s="7" t="s">
        <v>205</v>
      </c>
      <c r="D545" s="7" t="s">
        <v>685</v>
      </c>
      <c r="E545" s="7" t="s">
        <v>104</v>
      </c>
      <c r="F545" s="7">
        <v>100</v>
      </c>
      <c r="G545" s="7">
        <v>1.64</v>
      </c>
      <c r="H545" s="7" t="s">
        <v>42</v>
      </c>
      <c r="I545" s="7">
        <v>-100</v>
      </c>
      <c r="J545" s="6"/>
      <c r="L545" s="4">
        <f t="shared" si="8"/>
        <v>4268</v>
      </c>
    </row>
    <row r="546" spans="1:12">
      <c r="A546" s="1">
        <v>40768</v>
      </c>
      <c r="B546" s="2"/>
      <c r="C546" s="3" t="s">
        <v>40</v>
      </c>
      <c r="D546" s="3" t="s">
        <v>686</v>
      </c>
      <c r="E546" s="3" t="s">
        <v>104</v>
      </c>
      <c r="F546" s="3">
        <v>100</v>
      </c>
      <c r="G546" s="3">
        <v>1.8</v>
      </c>
      <c r="H546" s="9">
        <v>40548</v>
      </c>
      <c r="I546" s="3">
        <v>80</v>
      </c>
      <c r="J546" s="2"/>
      <c r="L546" s="4">
        <f t="shared" si="8"/>
        <v>4348</v>
      </c>
    </row>
    <row r="547" spans="1:12">
      <c r="A547" s="5">
        <v>40768</v>
      </c>
      <c r="B547" s="6"/>
      <c r="C547" s="7" t="s">
        <v>37</v>
      </c>
      <c r="D547" s="7" t="s">
        <v>687</v>
      </c>
      <c r="E547" s="7" t="s">
        <v>104</v>
      </c>
      <c r="F547" s="7">
        <v>100</v>
      </c>
      <c r="G547" s="7">
        <v>1.77</v>
      </c>
      <c r="H547" s="7" t="s">
        <v>42</v>
      </c>
      <c r="I547" s="7">
        <v>-100</v>
      </c>
      <c r="J547" s="6"/>
      <c r="L547" s="4">
        <f t="shared" si="8"/>
        <v>4248</v>
      </c>
    </row>
    <row r="548" spans="1:12">
      <c r="A548" s="1">
        <v>40768</v>
      </c>
      <c r="B548" s="2"/>
      <c r="C548" s="3" t="s">
        <v>40</v>
      </c>
      <c r="D548" s="3" t="s">
        <v>688</v>
      </c>
      <c r="E548" s="3" t="s">
        <v>104</v>
      </c>
      <c r="F548" s="3">
        <v>100</v>
      </c>
      <c r="G548" s="3">
        <v>1.79</v>
      </c>
      <c r="H548" s="9">
        <v>40544</v>
      </c>
      <c r="I548" s="3">
        <v>-100</v>
      </c>
      <c r="J548" s="2"/>
      <c r="L548" s="4">
        <f t="shared" si="8"/>
        <v>4148</v>
      </c>
    </row>
    <row r="549" spans="1:12">
      <c r="A549" s="5">
        <v>40768</v>
      </c>
      <c r="B549" s="6"/>
      <c r="C549" s="7" t="s">
        <v>96</v>
      </c>
      <c r="D549" s="7" t="s">
        <v>689</v>
      </c>
      <c r="E549" s="7" t="s">
        <v>104</v>
      </c>
      <c r="F549" s="7">
        <v>100</v>
      </c>
      <c r="G549" s="7">
        <v>1.76</v>
      </c>
      <c r="H549" s="8">
        <v>40546</v>
      </c>
      <c r="I549" s="7">
        <v>76</v>
      </c>
      <c r="J549" s="6"/>
      <c r="L549" s="4">
        <f t="shared" si="8"/>
        <v>4224</v>
      </c>
    </row>
    <row r="550" spans="1:12">
      <c r="A550" s="1">
        <v>40768</v>
      </c>
      <c r="B550" s="2"/>
      <c r="C550" s="3" t="s">
        <v>207</v>
      </c>
      <c r="D550" s="3" t="s">
        <v>690</v>
      </c>
      <c r="E550" s="3" t="s">
        <v>104</v>
      </c>
      <c r="F550" s="3">
        <v>100</v>
      </c>
      <c r="G550" s="3">
        <v>1.77</v>
      </c>
      <c r="H550" s="3" t="s">
        <v>159</v>
      </c>
      <c r="I550" s="3">
        <v>77</v>
      </c>
      <c r="J550" s="2"/>
      <c r="L550" s="4">
        <f t="shared" si="8"/>
        <v>4301</v>
      </c>
    </row>
    <row r="551" spans="1:12">
      <c r="A551" s="5">
        <v>40768</v>
      </c>
      <c r="B551" s="6"/>
      <c r="C551" s="7" t="s">
        <v>37</v>
      </c>
      <c r="D551" s="7" t="s">
        <v>691</v>
      </c>
      <c r="E551" s="7" t="s">
        <v>104</v>
      </c>
      <c r="F551" s="7">
        <v>100</v>
      </c>
      <c r="G551" s="7">
        <v>1.79</v>
      </c>
      <c r="H551" s="7" t="s">
        <v>42</v>
      </c>
      <c r="I551" s="7">
        <v>-100</v>
      </c>
      <c r="J551" s="6"/>
      <c r="L551" s="4">
        <f t="shared" si="8"/>
        <v>4201</v>
      </c>
    </row>
    <row r="552" spans="1:12">
      <c r="A552" s="1">
        <v>40768</v>
      </c>
      <c r="B552" s="2"/>
      <c r="C552" s="3" t="s">
        <v>37</v>
      </c>
      <c r="D552" s="3" t="s">
        <v>687</v>
      </c>
      <c r="E552" s="3" t="s">
        <v>104</v>
      </c>
      <c r="F552" s="3">
        <v>100</v>
      </c>
      <c r="G552" s="3">
        <v>1.77</v>
      </c>
      <c r="H552" s="3" t="s">
        <v>42</v>
      </c>
      <c r="I552" s="3">
        <v>-100</v>
      </c>
      <c r="J552" s="2"/>
      <c r="L552" s="4">
        <f t="shared" si="8"/>
        <v>4101</v>
      </c>
    </row>
    <row r="553" spans="1:12">
      <c r="A553" s="5">
        <v>40769</v>
      </c>
      <c r="B553" s="6"/>
      <c r="C553" s="7" t="s">
        <v>37</v>
      </c>
      <c r="D553" s="7" t="s">
        <v>692</v>
      </c>
      <c r="E553" s="7" t="s">
        <v>104</v>
      </c>
      <c r="F553" s="7">
        <v>100</v>
      </c>
      <c r="G553" s="7">
        <v>1.7</v>
      </c>
      <c r="H553" s="8">
        <v>40545</v>
      </c>
      <c r="I553" s="7">
        <v>70</v>
      </c>
      <c r="J553" s="6"/>
      <c r="L553" s="4">
        <f t="shared" si="8"/>
        <v>4171</v>
      </c>
    </row>
    <row r="554" spans="1:12">
      <c r="A554" s="1">
        <v>40769</v>
      </c>
      <c r="B554" s="2"/>
      <c r="C554" s="3" t="s">
        <v>37</v>
      </c>
      <c r="D554" s="3" t="s">
        <v>693</v>
      </c>
      <c r="E554" s="3" t="s">
        <v>104</v>
      </c>
      <c r="F554" s="3">
        <v>100</v>
      </c>
      <c r="G554" s="3">
        <v>1.84</v>
      </c>
      <c r="H554" s="9">
        <v>40546</v>
      </c>
      <c r="I554" s="3">
        <v>84</v>
      </c>
      <c r="J554" s="2"/>
      <c r="L554" s="4">
        <f t="shared" si="8"/>
        <v>4255</v>
      </c>
    </row>
    <row r="555" spans="1:12">
      <c r="A555" s="5">
        <v>40769</v>
      </c>
      <c r="B555" s="6"/>
      <c r="C555" s="7" t="s">
        <v>207</v>
      </c>
      <c r="D555" s="7" t="s">
        <v>694</v>
      </c>
      <c r="E555" s="7" t="s">
        <v>104</v>
      </c>
      <c r="F555" s="7">
        <v>100</v>
      </c>
      <c r="G555" s="7">
        <v>1.8</v>
      </c>
      <c r="H555" s="8">
        <v>40576</v>
      </c>
      <c r="I555" s="7">
        <v>80</v>
      </c>
      <c r="J555" s="6"/>
      <c r="L555" s="4">
        <f t="shared" si="8"/>
        <v>4335</v>
      </c>
    </row>
    <row r="556" spans="1:12">
      <c r="A556" s="1">
        <v>40769</v>
      </c>
      <c r="B556" s="2"/>
      <c r="C556" s="3" t="s">
        <v>30</v>
      </c>
      <c r="D556" s="3" t="s">
        <v>695</v>
      </c>
      <c r="E556" s="3" t="s">
        <v>104</v>
      </c>
      <c r="F556" s="3">
        <v>100</v>
      </c>
      <c r="G556" s="3">
        <v>1.8</v>
      </c>
      <c r="H556" s="9">
        <v>40575</v>
      </c>
      <c r="I556" s="3">
        <v>80</v>
      </c>
      <c r="J556" s="2"/>
      <c r="L556" s="4">
        <f t="shared" si="8"/>
        <v>4415</v>
      </c>
    </row>
    <row r="557" spans="1:12">
      <c r="A557" s="5">
        <v>40769</v>
      </c>
      <c r="B557" s="6"/>
      <c r="C557" s="7" t="s">
        <v>138</v>
      </c>
      <c r="D557" s="7" t="s">
        <v>696</v>
      </c>
      <c r="E557" s="7" t="s">
        <v>104</v>
      </c>
      <c r="F557" s="7">
        <v>100</v>
      </c>
      <c r="G557" s="7">
        <v>1.84</v>
      </c>
      <c r="H557" s="7" t="s">
        <v>10</v>
      </c>
      <c r="I557" s="7">
        <v>-100</v>
      </c>
      <c r="J557" s="6"/>
      <c r="L557" s="4">
        <f t="shared" si="8"/>
        <v>4315</v>
      </c>
    </row>
    <row r="558" spans="1:12">
      <c r="A558" s="1">
        <v>40648</v>
      </c>
      <c r="B558" s="2"/>
      <c r="C558" s="3" t="s">
        <v>30</v>
      </c>
      <c r="D558" s="3" t="s">
        <v>697</v>
      </c>
      <c r="E558" s="3" t="s">
        <v>104</v>
      </c>
      <c r="F558" s="3">
        <v>100</v>
      </c>
      <c r="G558" s="3">
        <v>1.75</v>
      </c>
      <c r="H558" s="3" t="s">
        <v>39</v>
      </c>
      <c r="I558" s="3">
        <v>75</v>
      </c>
      <c r="J558" s="2"/>
      <c r="L558" s="4">
        <f t="shared" si="8"/>
        <v>4390</v>
      </c>
    </row>
    <row r="559" spans="1:12">
      <c r="A559" s="5">
        <v>40771</v>
      </c>
      <c r="B559" s="6"/>
      <c r="C559" s="7" t="s">
        <v>469</v>
      </c>
      <c r="D559" s="7" t="s">
        <v>698</v>
      </c>
      <c r="E559" s="7" t="s">
        <v>104</v>
      </c>
      <c r="F559" s="7">
        <v>100</v>
      </c>
      <c r="G559" s="7">
        <v>1.75</v>
      </c>
      <c r="H559" s="8">
        <v>40544</v>
      </c>
      <c r="I559" s="7">
        <v>-100</v>
      </c>
      <c r="J559" s="6"/>
      <c r="L559" s="4">
        <f t="shared" si="8"/>
        <v>4290</v>
      </c>
    </row>
    <row r="560" spans="1:12">
      <c r="A560" s="1">
        <v>40771</v>
      </c>
      <c r="B560" s="2"/>
      <c r="C560" s="3" t="s">
        <v>469</v>
      </c>
      <c r="D560" s="3" t="s">
        <v>699</v>
      </c>
      <c r="E560" s="3" t="s">
        <v>104</v>
      </c>
      <c r="F560" s="3">
        <v>100</v>
      </c>
      <c r="G560" s="3">
        <v>1.75</v>
      </c>
      <c r="H560" s="3" t="s">
        <v>12</v>
      </c>
      <c r="I560" s="3">
        <v>-100</v>
      </c>
      <c r="J560" s="2"/>
      <c r="L560" s="4">
        <f t="shared" si="8"/>
        <v>4190</v>
      </c>
    </row>
    <row r="561" spans="1:12">
      <c r="A561" s="5">
        <v>40771</v>
      </c>
      <c r="B561" s="6"/>
      <c r="C561" s="7" t="s">
        <v>102</v>
      </c>
      <c r="D561" s="7" t="s">
        <v>700</v>
      </c>
      <c r="E561" s="7" t="s">
        <v>104</v>
      </c>
      <c r="F561" s="7">
        <v>100</v>
      </c>
      <c r="G561" s="7">
        <v>1.87</v>
      </c>
      <c r="H561" s="8">
        <v>40575</v>
      </c>
      <c r="I561" s="7">
        <v>87</v>
      </c>
      <c r="J561" s="6"/>
      <c r="L561" s="4">
        <f t="shared" si="8"/>
        <v>4277</v>
      </c>
    </row>
    <row r="562" spans="1:12">
      <c r="A562" s="1">
        <v>40771</v>
      </c>
      <c r="B562" s="2"/>
      <c r="C562" s="3" t="s">
        <v>701</v>
      </c>
      <c r="D562" s="3" t="s">
        <v>702</v>
      </c>
      <c r="E562" s="3" t="s">
        <v>118</v>
      </c>
      <c r="F562" s="3">
        <v>100</v>
      </c>
      <c r="G562" s="3">
        <v>1.75</v>
      </c>
      <c r="H562" s="9">
        <v>40603</v>
      </c>
      <c r="I562" s="3">
        <v>-100</v>
      </c>
      <c r="J562" s="2"/>
      <c r="L562" s="4">
        <f t="shared" si="8"/>
        <v>4177</v>
      </c>
    </row>
    <row r="563" spans="1:12">
      <c r="A563" s="5">
        <v>40772</v>
      </c>
      <c r="B563" s="6"/>
      <c r="C563" s="7" t="s">
        <v>703</v>
      </c>
      <c r="D563" s="7" t="s">
        <v>704</v>
      </c>
      <c r="E563" s="7" t="s">
        <v>104</v>
      </c>
      <c r="F563" s="7">
        <v>100</v>
      </c>
      <c r="G563" s="7">
        <v>1.71</v>
      </c>
      <c r="H563" s="8">
        <v>40545</v>
      </c>
      <c r="I563" s="7">
        <v>71</v>
      </c>
      <c r="J563" s="6"/>
      <c r="L563" s="4">
        <f t="shared" si="8"/>
        <v>4248</v>
      </c>
    </row>
    <row r="564" spans="1:12">
      <c r="A564" s="1">
        <v>40772</v>
      </c>
      <c r="B564" s="2"/>
      <c r="C564" s="3" t="s">
        <v>37</v>
      </c>
      <c r="D564" s="3" t="s">
        <v>705</v>
      </c>
      <c r="E564" s="3" t="s">
        <v>104</v>
      </c>
      <c r="F564" s="3">
        <v>100</v>
      </c>
      <c r="G564" s="3">
        <v>1.76</v>
      </c>
      <c r="H564" s="9">
        <v>40575</v>
      </c>
      <c r="I564" s="3">
        <v>76</v>
      </c>
      <c r="J564" s="2"/>
      <c r="L564" s="4">
        <f t="shared" si="8"/>
        <v>4324</v>
      </c>
    </row>
    <row r="565" spans="1:12">
      <c r="A565" s="5">
        <v>40772</v>
      </c>
      <c r="B565" s="6"/>
      <c r="C565" s="7" t="s">
        <v>37</v>
      </c>
      <c r="D565" s="7" t="s">
        <v>706</v>
      </c>
      <c r="E565" s="7" t="s">
        <v>104</v>
      </c>
      <c r="F565" s="7">
        <v>100</v>
      </c>
      <c r="G565" s="7">
        <v>1.71</v>
      </c>
      <c r="H565" s="8">
        <v>40576</v>
      </c>
      <c r="I565" s="7">
        <v>71</v>
      </c>
      <c r="J565" s="6"/>
      <c r="L565" s="4">
        <f t="shared" si="8"/>
        <v>4395</v>
      </c>
    </row>
    <row r="566" spans="1:12">
      <c r="A566" s="1">
        <v>40772</v>
      </c>
      <c r="B566" s="2"/>
      <c r="C566" s="3" t="s">
        <v>707</v>
      </c>
      <c r="D566" s="3" t="s">
        <v>708</v>
      </c>
      <c r="E566" s="3" t="s">
        <v>104</v>
      </c>
      <c r="F566" s="3">
        <v>100</v>
      </c>
      <c r="G566" s="3">
        <v>1.75</v>
      </c>
      <c r="H566" s="3" t="s">
        <v>42</v>
      </c>
      <c r="I566" s="3">
        <v>-100</v>
      </c>
      <c r="J566" s="2"/>
      <c r="L566" s="4">
        <f t="shared" si="8"/>
        <v>4295</v>
      </c>
    </row>
    <row r="567" spans="1:12">
      <c r="A567" s="5">
        <v>40773</v>
      </c>
      <c r="B567" s="6"/>
      <c r="C567" s="7" t="s">
        <v>199</v>
      </c>
      <c r="D567" s="7" t="s">
        <v>709</v>
      </c>
      <c r="E567" s="7" t="s">
        <v>104</v>
      </c>
      <c r="F567" s="7">
        <v>100</v>
      </c>
      <c r="G567" s="7">
        <v>1.82</v>
      </c>
      <c r="H567" s="8">
        <v>40545</v>
      </c>
      <c r="I567" s="7">
        <v>82</v>
      </c>
      <c r="J567" s="6"/>
      <c r="L567" s="4">
        <f t="shared" si="8"/>
        <v>4377</v>
      </c>
    </row>
    <row r="568" spans="1:12">
      <c r="A568" s="1">
        <v>40773</v>
      </c>
      <c r="B568" s="2"/>
      <c r="C568" s="3" t="s">
        <v>199</v>
      </c>
      <c r="D568" s="3" t="s">
        <v>710</v>
      </c>
      <c r="E568" s="3" t="s">
        <v>104</v>
      </c>
      <c r="F568" s="3">
        <v>100</v>
      </c>
      <c r="G568" s="3">
        <v>1.78</v>
      </c>
      <c r="H568" s="3" t="s">
        <v>76</v>
      </c>
      <c r="I568" s="3">
        <v>-100</v>
      </c>
      <c r="J568" s="2"/>
      <c r="L568" s="4">
        <f t="shared" si="8"/>
        <v>4277</v>
      </c>
    </row>
    <row r="569" spans="1:12">
      <c r="A569" s="5">
        <v>40773</v>
      </c>
      <c r="B569" s="6"/>
      <c r="C569" s="7" t="s">
        <v>199</v>
      </c>
      <c r="D569" s="7" t="s">
        <v>711</v>
      </c>
      <c r="E569" s="7" t="s">
        <v>104</v>
      </c>
      <c r="F569" s="7">
        <v>100</v>
      </c>
      <c r="G569" s="7">
        <v>1.73</v>
      </c>
      <c r="H569" s="7" t="s">
        <v>76</v>
      </c>
      <c r="I569" s="7">
        <v>-100</v>
      </c>
      <c r="J569" s="6"/>
      <c r="L569" s="4">
        <f t="shared" si="8"/>
        <v>4177</v>
      </c>
    </row>
    <row r="570" spans="1:12">
      <c r="A570" s="1">
        <v>40774</v>
      </c>
      <c r="B570" s="2"/>
      <c r="C570" s="3" t="s">
        <v>170</v>
      </c>
      <c r="D570" s="3" t="s">
        <v>712</v>
      </c>
      <c r="E570" s="3" t="s">
        <v>104</v>
      </c>
      <c r="F570" s="3">
        <v>100</v>
      </c>
      <c r="G570" s="3">
        <v>1.85</v>
      </c>
      <c r="H570" s="9">
        <v>40546</v>
      </c>
      <c r="I570" s="3">
        <v>85</v>
      </c>
      <c r="J570" s="2"/>
      <c r="L570" s="4">
        <f t="shared" si="8"/>
        <v>4262</v>
      </c>
    </row>
    <row r="571" spans="1:12">
      <c r="A571" s="5">
        <v>40774</v>
      </c>
      <c r="B571" s="6"/>
      <c r="C571" s="7" t="s">
        <v>507</v>
      </c>
      <c r="D571" s="7" t="s">
        <v>713</v>
      </c>
      <c r="E571" s="7" t="s">
        <v>104</v>
      </c>
      <c r="F571" s="7">
        <v>100</v>
      </c>
      <c r="G571" s="7">
        <v>1.79</v>
      </c>
      <c r="H571" s="7" t="s">
        <v>560</v>
      </c>
      <c r="I571" s="7">
        <v>79</v>
      </c>
      <c r="J571" s="6"/>
      <c r="L571" s="4">
        <f t="shared" si="8"/>
        <v>4341</v>
      </c>
    </row>
    <row r="572" spans="1:12">
      <c r="A572" s="1">
        <v>40775</v>
      </c>
      <c r="B572" s="2"/>
      <c r="C572" s="3" t="s">
        <v>40</v>
      </c>
      <c r="D572" s="3" t="s">
        <v>714</v>
      </c>
      <c r="E572" s="3" t="s">
        <v>104</v>
      </c>
      <c r="F572" s="3">
        <v>100</v>
      </c>
      <c r="G572" s="3">
        <v>1.71</v>
      </c>
      <c r="H572" s="9">
        <v>40607</v>
      </c>
      <c r="I572" s="3">
        <v>71</v>
      </c>
      <c r="J572" s="2"/>
      <c r="L572" s="4">
        <f t="shared" si="8"/>
        <v>4412</v>
      </c>
    </row>
    <row r="573" spans="1:12">
      <c r="A573" s="5">
        <v>40775</v>
      </c>
      <c r="B573" s="6"/>
      <c r="C573" s="7" t="s">
        <v>37</v>
      </c>
      <c r="D573" s="7" t="s">
        <v>715</v>
      </c>
      <c r="E573" s="7" t="s">
        <v>104</v>
      </c>
      <c r="F573" s="7">
        <v>100</v>
      </c>
      <c r="G573" s="7">
        <v>1.7</v>
      </c>
      <c r="H573" s="8">
        <v>40550</v>
      </c>
      <c r="I573" s="7">
        <v>70</v>
      </c>
      <c r="J573" s="6"/>
      <c r="L573" s="4">
        <f t="shared" si="8"/>
        <v>4482</v>
      </c>
    </row>
    <row r="574" spans="1:12">
      <c r="A574" s="1">
        <v>40775</v>
      </c>
      <c r="B574" s="2"/>
      <c r="C574" s="3" t="s">
        <v>594</v>
      </c>
      <c r="D574" s="3" t="s">
        <v>716</v>
      </c>
      <c r="E574" s="3" t="s">
        <v>104</v>
      </c>
      <c r="F574" s="3">
        <v>100</v>
      </c>
      <c r="G574" s="3">
        <v>1.75</v>
      </c>
      <c r="H574" s="9">
        <v>40603</v>
      </c>
      <c r="I574" s="3">
        <v>75</v>
      </c>
      <c r="J574" s="2"/>
      <c r="L574" s="4">
        <f t="shared" si="8"/>
        <v>4557</v>
      </c>
    </row>
    <row r="575" spans="1:12">
      <c r="A575" s="5">
        <v>40775</v>
      </c>
      <c r="B575" s="6"/>
      <c r="C575" s="7" t="s">
        <v>207</v>
      </c>
      <c r="D575" s="7" t="s">
        <v>717</v>
      </c>
      <c r="E575" s="7" t="s">
        <v>104</v>
      </c>
      <c r="F575" s="7">
        <v>100</v>
      </c>
      <c r="G575" s="7">
        <v>1.73</v>
      </c>
      <c r="H575" s="8">
        <v>40545</v>
      </c>
      <c r="I575" s="7">
        <v>73</v>
      </c>
      <c r="J575" s="6"/>
      <c r="L575" s="4">
        <f t="shared" si="8"/>
        <v>4630</v>
      </c>
    </row>
    <row r="576" spans="1:12">
      <c r="A576" s="1">
        <v>40775</v>
      </c>
      <c r="B576" s="2"/>
      <c r="C576" s="3" t="s">
        <v>207</v>
      </c>
      <c r="D576" s="3" t="s">
        <v>718</v>
      </c>
      <c r="E576" s="3" t="s">
        <v>104</v>
      </c>
      <c r="F576" s="3">
        <v>100</v>
      </c>
      <c r="G576" s="3">
        <v>1.71</v>
      </c>
      <c r="H576" s="9">
        <v>40576</v>
      </c>
      <c r="I576" s="3">
        <v>71</v>
      </c>
      <c r="J576" s="2"/>
      <c r="L576" s="4">
        <f t="shared" si="8"/>
        <v>4701</v>
      </c>
    </row>
    <row r="577" spans="1:12">
      <c r="A577" s="5">
        <v>40775</v>
      </c>
      <c r="B577" s="6"/>
      <c r="C577" s="7" t="s">
        <v>678</v>
      </c>
      <c r="D577" s="7" t="s">
        <v>719</v>
      </c>
      <c r="E577" s="7" t="s">
        <v>104</v>
      </c>
      <c r="F577" s="7">
        <v>100</v>
      </c>
      <c r="G577" s="7">
        <v>1.74</v>
      </c>
      <c r="H577" s="7" t="s">
        <v>42</v>
      </c>
      <c r="I577" s="7">
        <v>-100</v>
      </c>
      <c r="J577" s="6"/>
      <c r="L577" s="4">
        <f t="shared" si="8"/>
        <v>4601</v>
      </c>
    </row>
    <row r="578" spans="1:12">
      <c r="A578" s="1">
        <v>40775</v>
      </c>
      <c r="B578" s="2"/>
      <c r="C578" s="3" t="s">
        <v>40</v>
      </c>
      <c r="D578" s="3" t="s">
        <v>720</v>
      </c>
      <c r="E578" s="3" t="s">
        <v>104</v>
      </c>
      <c r="F578" s="3">
        <v>100</v>
      </c>
      <c r="G578" s="3">
        <v>1.78</v>
      </c>
      <c r="H578" s="3" t="s">
        <v>42</v>
      </c>
      <c r="I578" s="3">
        <v>-100</v>
      </c>
      <c r="J578" s="2"/>
      <c r="L578" s="4">
        <f t="shared" si="8"/>
        <v>4501</v>
      </c>
    </row>
    <row r="579" spans="1:12">
      <c r="A579" s="5">
        <v>40776</v>
      </c>
      <c r="B579" s="6"/>
      <c r="C579" s="7" t="s">
        <v>429</v>
      </c>
      <c r="D579" s="7" t="s">
        <v>721</v>
      </c>
      <c r="E579" s="7" t="s">
        <v>104</v>
      </c>
      <c r="F579" s="7">
        <v>100</v>
      </c>
      <c r="G579" s="7">
        <v>1.7</v>
      </c>
      <c r="H579" s="8">
        <v>40576</v>
      </c>
      <c r="I579" s="7">
        <v>70</v>
      </c>
      <c r="J579" s="6"/>
      <c r="L579" s="4">
        <f t="shared" ref="L579:L642" si="9">I579+L578</f>
        <v>4571</v>
      </c>
    </row>
    <row r="580" spans="1:12">
      <c r="A580" s="1">
        <v>40776</v>
      </c>
      <c r="B580" s="2"/>
      <c r="C580" s="3" t="s">
        <v>590</v>
      </c>
      <c r="D580" s="3" t="s">
        <v>722</v>
      </c>
      <c r="E580" s="3" t="s">
        <v>104</v>
      </c>
      <c r="F580" s="3">
        <v>100</v>
      </c>
      <c r="G580" s="3">
        <v>1.67</v>
      </c>
      <c r="H580" s="9">
        <v>40575</v>
      </c>
      <c r="I580" s="3">
        <v>67</v>
      </c>
      <c r="J580" s="2"/>
      <c r="L580" s="4">
        <f t="shared" si="9"/>
        <v>4638</v>
      </c>
    </row>
    <row r="581" spans="1:12">
      <c r="A581" s="5">
        <v>40776</v>
      </c>
      <c r="B581" s="6"/>
      <c r="C581" s="7" t="s">
        <v>723</v>
      </c>
      <c r="D581" s="7" t="s">
        <v>724</v>
      </c>
      <c r="E581" s="7" t="s">
        <v>261</v>
      </c>
      <c r="F581" s="7">
        <v>100</v>
      </c>
      <c r="G581" s="7">
        <v>1.81</v>
      </c>
      <c r="H581" s="7" t="s">
        <v>3</v>
      </c>
      <c r="I581" s="7">
        <v>-100</v>
      </c>
      <c r="J581" s="6"/>
      <c r="L581" s="4">
        <f t="shared" si="9"/>
        <v>4538</v>
      </c>
    </row>
    <row r="582" spans="1:12">
      <c r="A582" s="1">
        <v>40776</v>
      </c>
      <c r="B582" s="2"/>
      <c r="C582" s="3" t="s">
        <v>725</v>
      </c>
      <c r="D582" s="3" t="s">
        <v>726</v>
      </c>
      <c r="E582" s="3" t="s">
        <v>104</v>
      </c>
      <c r="F582" s="3">
        <v>100</v>
      </c>
      <c r="G582" s="3">
        <v>1.66</v>
      </c>
      <c r="H582" s="3" t="s">
        <v>3</v>
      </c>
      <c r="I582" s="3">
        <v>-100</v>
      </c>
      <c r="J582" s="2"/>
      <c r="L582" s="4">
        <f t="shared" si="9"/>
        <v>4438</v>
      </c>
    </row>
    <row r="583" spans="1:12">
      <c r="A583" s="5">
        <v>40777</v>
      </c>
      <c r="B583" s="6"/>
      <c r="C583" s="7" t="s">
        <v>590</v>
      </c>
      <c r="D583" s="7" t="s">
        <v>727</v>
      </c>
      <c r="E583" s="7" t="s">
        <v>104</v>
      </c>
      <c r="F583" s="7">
        <v>100</v>
      </c>
      <c r="G583" s="7">
        <v>1.7</v>
      </c>
      <c r="H583" s="8">
        <v>40545</v>
      </c>
      <c r="I583" s="7">
        <v>70</v>
      </c>
      <c r="J583" s="6"/>
      <c r="L583" s="4">
        <f t="shared" si="9"/>
        <v>4508</v>
      </c>
    </row>
    <row r="584" spans="1:12">
      <c r="A584" s="1">
        <v>40777</v>
      </c>
      <c r="B584" s="2"/>
      <c r="C584" s="3" t="s">
        <v>484</v>
      </c>
      <c r="D584" s="3" t="s">
        <v>728</v>
      </c>
      <c r="E584" s="3" t="s">
        <v>104</v>
      </c>
      <c r="F584" s="3">
        <v>100</v>
      </c>
      <c r="G584" s="3">
        <v>1.8</v>
      </c>
      <c r="H584" s="3" t="s">
        <v>159</v>
      </c>
      <c r="I584" s="3">
        <v>80</v>
      </c>
      <c r="J584" s="2"/>
      <c r="L584" s="4">
        <f t="shared" si="9"/>
        <v>4588</v>
      </c>
    </row>
    <row r="585" spans="1:12">
      <c r="A585" s="5">
        <v>40778</v>
      </c>
      <c r="B585" s="6"/>
      <c r="C585" s="7" t="s">
        <v>199</v>
      </c>
      <c r="D585" s="7" t="s">
        <v>729</v>
      </c>
      <c r="E585" s="7" t="s">
        <v>104</v>
      </c>
      <c r="F585" s="7">
        <v>100</v>
      </c>
      <c r="G585" s="7">
        <v>1.7</v>
      </c>
      <c r="H585" s="7" t="s">
        <v>159</v>
      </c>
      <c r="I585" s="7">
        <v>70</v>
      </c>
      <c r="J585" s="6"/>
      <c r="L585" s="4">
        <f t="shared" si="9"/>
        <v>4658</v>
      </c>
    </row>
    <row r="586" spans="1:12">
      <c r="A586" s="1">
        <v>40778</v>
      </c>
      <c r="B586" s="2"/>
      <c r="C586" s="3" t="s">
        <v>469</v>
      </c>
      <c r="D586" s="3" t="s">
        <v>730</v>
      </c>
      <c r="E586" s="3" t="s">
        <v>104</v>
      </c>
      <c r="F586" s="3">
        <v>100</v>
      </c>
      <c r="G586" s="3">
        <v>1.77</v>
      </c>
      <c r="H586" s="9">
        <v>40603</v>
      </c>
      <c r="I586" s="3">
        <v>77</v>
      </c>
      <c r="J586" s="2"/>
      <c r="L586" s="4">
        <f t="shared" si="9"/>
        <v>4735</v>
      </c>
    </row>
    <row r="587" spans="1:12">
      <c r="A587" s="5">
        <v>40779</v>
      </c>
      <c r="B587" s="6"/>
      <c r="C587" s="7" t="s">
        <v>284</v>
      </c>
      <c r="D587" s="7" t="s">
        <v>731</v>
      </c>
      <c r="E587" s="7" t="s">
        <v>104</v>
      </c>
      <c r="F587" s="7">
        <v>100</v>
      </c>
      <c r="G587" s="7">
        <v>1.76</v>
      </c>
      <c r="H587" s="8">
        <v>40546</v>
      </c>
      <c r="I587" s="7">
        <v>76</v>
      </c>
      <c r="J587" s="6"/>
      <c r="L587" s="4">
        <f t="shared" si="9"/>
        <v>4811</v>
      </c>
    </row>
    <row r="588" spans="1:12">
      <c r="A588" s="1">
        <v>40779</v>
      </c>
      <c r="B588" s="2"/>
      <c r="C588" s="3" t="s">
        <v>284</v>
      </c>
      <c r="D588" s="3" t="s">
        <v>732</v>
      </c>
      <c r="E588" s="3" t="s">
        <v>104</v>
      </c>
      <c r="F588" s="3">
        <v>100</v>
      </c>
      <c r="G588" s="3">
        <v>1.66</v>
      </c>
      <c r="H588" s="9">
        <v>40603</v>
      </c>
      <c r="I588" s="3">
        <v>66</v>
      </c>
      <c r="J588" s="2"/>
      <c r="L588" s="4">
        <f t="shared" si="9"/>
        <v>4877</v>
      </c>
    </row>
    <row r="589" spans="1:12">
      <c r="A589" s="5">
        <v>40779</v>
      </c>
      <c r="B589" s="6"/>
      <c r="C589" s="7" t="s">
        <v>284</v>
      </c>
      <c r="D589" s="7" t="s">
        <v>733</v>
      </c>
      <c r="E589" s="7" t="s">
        <v>104</v>
      </c>
      <c r="F589" s="7">
        <v>100</v>
      </c>
      <c r="G589" s="7">
        <v>1.63</v>
      </c>
      <c r="H589" s="8">
        <v>40575</v>
      </c>
      <c r="I589" s="7">
        <v>63</v>
      </c>
      <c r="J589" s="6"/>
      <c r="L589" s="4">
        <f t="shared" si="9"/>
        <v>4940</v>
      </c>
    </row>
    <row r="590" spans="1:12">
      <c r="A590" s="1">
        <v>40780</v>
      </c>
      <c r="B590" s="2"/>
      <c r="C590" s="3" t="s">
        <v>199</v>
      </c>
      <c r="D590" s="3" t="s">
        <v>734</v>
      </c>
      <c r="E590" s="3" t="s">
        <v>104</v>
      </c>
      <c r="F590" s="3">
        <v>100</v>
      </c>
      <c r="G590" s="3">
        <v>1.7</v>
      </c>
      <c r="H590" s="3" t="s">
        <v>560</v>
      </c>
      <c r="I590" s="3">
        <v>70</v>
      </c>
      <c r="J590" s="2"/>
      <c r="L590" s="4">
        <f t="shared" si="9"/>
        <v>5010</v>
      </c>
    </row>
    <row r="591" spans="1:12">
      <c r="A591" s="5">
        <v>40780</v>
      </c>
      <c r="B591" s="6"/>
      <c r="C591" s="7" t="s">
        <v>199</v>
      </c>
      <c r="D591" s="7" t="s">
        <v>735</v>
      </c>
      <c r="E591" s="7" t="s">
        <v>104</v>
      </c>
      <c r="F591" s="7">
        <v>100</v>
      </c>
      <c r="G591" s="7">
        <v>1.65</v>
      </c>
      <c r="H591" s="7" t="s">
        <v>39</v>
      </c>
      <c r="I591" s="7">
        <v>65</v>
      </c>
      <c r="J591" s="6"/>
      <c r="L591" s="4">
        <f t="shared" si="9"/>
        <v>5075</v>
      </c>
    </row>
    <row r="592" spans="1:12">
      <c r="A592" s="1">
        <v>40780</v>
      </c>
      <c r="B592" s="2"/>
      <c r="C592" s="3" t="s">
        <v>199</v>
      </c>
      <c r="D592" s="3" t="s">
        <v>736</v>
      </c>
      <c r="E592" s="3" t="s">
        <v>104</v>
      </c>
      <c r="F592" s="3">
        <v>100</v>
      </c>
      <c r="G592" s="3">
        <v>1.8</v>
      </c>
      <c r="H592" s="3" t="s">
        <v>76</v>
      </c>
      <c r="I592" s="3">
        <v>-100</v>
      </c>
      <c r="J592" s="2"/>
      <c r="L592" s="4">
        <f t="shared" si="9"/>
        <v>4975</v>
      </c>
    </row>
    <row r="593" spans="1:12">
      <c r="A593" s="5">
        <v>40781</v>
      </c>
      <c r="B593" s="6"/>
      <c r="C593" s="7" t="s">
        <v>737</v>
      </c>
      <c r="D593" s="7" t="s">
        <v>738</v>
      </c>
      <c r="E593" s="7" t="s">
        <v>104</v>
      </c>
      <c r="F593" s="7">
        <v>100</v>
      </c>
      <c r="G593" s="7">
        <v>1.77</v>
      </c>
      <c r="H593" s="7" t="s">
        <v>560</v>
      </c>
      <c r="I593" s="7">
        <v>77</v>
      </c>
      <c r="J593" s="6"/>
      <c r="L593" s="4">
        <f t="shared" si="9"/>
        <v>5052</v>
      </c>
    </row>
    <row r="594" spans="1:12">
      <c r="A594" s="1">
        <v>40781</v>
      </c>
      <c r="B594" s="2"/>
      <c r="C594" s="3" t="s">
        <v>429</v>
      </c>
      <c r="D594" s="3" t="s">
        <v>739</v>
      </c>
      <c r="E594" s="3" t="s">
        <v>104</v>
      </c>
      <c r="F594" s="3">
        <v>100</v>
      </c>
      <c r="G594" s="3">
        <v>1.78</v>
      </c>
      <c r="H594" s="9">
        <v>40544</v>
      </c>
      <c r="I594" s="3">
        <v>-100</v>
      </c>
      <c r="J594" s="2"/>
      <c r="L594" s="4">
        <f t="shared" si="9"/>
        <v>4952</v>
      </c>
    </row>
    <row r="595" spans="1:12">
      <c r="A595" s="5">
        <v>40782</v>
      </c>
      <c r="B595" s="6"/>
      <c r="C595" s="7" t="s">
        <v>40</v>
      </c>
      <c r="D595" s="7" t="s">
        <v>740</v>
      </c>
      <c r="E595" s="7" t="s">
        <v>104</v>
      </c>
      <c r="F595" s="7">
        <v>100</v>
      </c>
      <c r="G595" s="7">
        <v>2.78</v>
      </c>
      <c r="H595" s="7" t="s">
        <v>20</v>
      </c>
      <c r="I595" s="7">
        <v>178</v>
      </c>
      <c r="J595" s="6"/>
      <c r="L595" s="4">
        <f t="shared" si="9"/>
        <v>5130</v>
      </c>
    </row>
    <row r="596" spans="1:12">
      <c r="A596" s="5"/>
      <c r="B596" s="6"/>
      <c r="C596" s="7" t="s">
        <v>63</v>
      </c>
      <c r="D596" s="7" t="s">
        <v>741</v>
      </c>
      <c r="E596" s="7" t="s">
        <v>104</v>
      </c>
      <c r="F596" s="7"/>
      <c r="G596" s="7"/>
      <c r="H596" s="7" t="s">
        <v>742</v>
      </c>
      <c r="I596" s="7"/>
      <c r="J596" s="6"/>
      <c r="L596" s="4">
        <f t="shared" si="9"/>
        <v>5130</v>
      </c>
    </row>
    <row r="597" spans="1:12">
      <c r="A597" s="1">
        <v>40782</v>
      </c>
      <c r="B597" s="2"/>
      <c r="C597" s="3" t="s">
        <v>40</v>
      </c>
      <c r="D597" s="3" t="s">
        <v>743</v>
      </c>
      <c r="E597" s="3" t="s">
        <v>104</v>
      </c>
      <c r="F597" s="3">
        <v>100</v>
      </c>
      <c r="G597" s="3">
        <v>1.81</v>
      </c>
      <c r="H597" s="3" t="s">
        <v>159</v>
      </c>
      <c r="I597" s="3">
        <v>81</v>
      </c>
      <c r="J597" s="2"/>
      <c r="L597" s="4">
        <f t="shared" si="9"/>
        <v>5211</v>
      </c>
    </row>
    <row r="598" spans="1:12">
      <c r="A598" s="5">
        <v>40782</v>
      </c>
      <c r="B598" s="6"/>
      <c r="C598" s="7" t="s">
        <v>580</v>
      </c>
      <c r="D598" s="7" t="s">
        <v>744</v>
      </c>
      <c r="E598" s="7" t="s">
        <v>104</v>
      </c>
      <c r="F598" s="7">
        <v>100</v>
      </c>
      <c r="G598" s="7">
        <v>1.73</v>
      </c>
      <c r="H598" s="8">
        <v>40545</v>
      </c>
      <c r="I598" s="7">
        <v>73</v>
      </c>
      <c r="J598" s="6"/>
      <c r="L598" s="4">
        <f t="shared" si="9"/>
        <v>5284</v>
      </c>
    </row>
    <row r="599" spans="1:12">
      <c r="A599" s="1">
        <v>40782</v>
      </c>
      <c r="B599" s="2"/>
      <c r="C599" s="3" t="s">
        <v>63</v>
      </c>
      <c r="D599" s="3" t="s">
        <v>745</v>
      </c>
      <c r="E599" s="3" t="s">
        <v>104</v>
      </c>
      <c r="F599" s="3">
        <v>100</v>
      </c>
      <c r="G599" s="3">
        <v>1.73</v>
      </c>
      <c r="H599" s="9">
        <v>40546</v>
      </c>
      <c r="I599" s="3">
        <v>73</v>
      </c>
      <c r="J599" s="2"/>
      <c r="L599" s="4">
        <f t="shared" si="9"/>
        <v>5357</v>
      </c>
    </row>
    <row r="600" spans="1:12">
      <c r="A600" s="5">
        <v>40782</v>
      </c>
      <c r="B600" s="6"/>
      <c r="C600" s="7" t="s">
        <v>746</v>
      </c>
      <c r="D600" s="7" t="s">
        <v>747</v>
      </c>
      <c r="E600" s="7" t="s">
        <v>104</v>
      </c>
      <c r="F600" s="7">
        <v>100</v>
      </c>
      <c r="G600" s="7">
        <v>1.89</v>
      </c>
      <c r="H600" s="8">
        <v>40544</v>
      </c>
      <c r="I600" s="7">
        <v>-100</v>
      </c>
      <c r="J600" s="6"/>
      <c r="L600" s="4">
        <f t="shared" si="9"/>
        <v>5257</v>
      </c>
    </row>
    <row r="601" spans="1:12">
      <c r="A601" s="1">
        <v>40782</v>
      </c>
      <c r="B601" s="2"/>
      <c r="C601" s="3" t="s">
        <v>737</v>
      </c>
      <c r="D601" s="3" t="s">
        <v>748</v>
      </c>
      <c r="E601" s="3" t="s">
        <v>104</v>
      </c>
      <c r="F601" s="3">
        <v>100</v>
      </c>
      <c r="G601" s="3">
        <v>1.7</v>
      </c>
      <c r="H601" s="3" t="s">
        <v>12</v>
      </c>
      <c r="I601" s="3">
        <v>-100</v>
      </c>
      <c r="J601" s="2"/>
      <c r="L601" s="4">
        <f t="shared" si="9"/>
        <v>5157</v>
      </c>
    </row>
    <row r="602" spans="1:12">
      <c r="A602" s="5">
        <v>40782</v>
      </c>
      <c r="B602" s="6"/>
      <c r="C602" s="7" t="s">
        <v>107</v>
      </c>
      <c r="D602" s="7" t="s">
        <v>749</v>
      </c>
      <c r="E602" s="7" t="s">
        <v>118</v>
      </c>
      <c r="F602" s="7">
        <v>100</v>
      </c>
      <c r="G602" s="7">
        <v>1.6</v>
      </c>
      <c r="H602" s="7" t="s">
        <v>10</v>
      </c>
      <c r="I602" s="7">
        <v>60</v>
      </c>
      <c r="J602" s="6"/>
      <c r="L602" s="4">
        <f t="shared" si="9"/>
        <v>5217</v>
      </c>
    </row>
    <row r="603" spans="1:12">
      <c r="A603" s="1">
        <v>40782</v>
      </c>
      <c r="B603" s="2"/>
      <c r="C603" s="3" t="s">
        <v>207</v>
      </c>
      <c r="D603" s="3" t="s">
        <v>750</v>
      </c>
      <c r="E603" s="3" t="s">
        <v>104</v>
      </c>
      <c r="F603" s="3">
        <v>100</v>
      </c>
      <c r="G603" s="3">
        <v>1.7</v>
      </c>
      <c r="H603" s="9">
        <v>40545</v>
      </c>
      <c r="I603" s="3">
        <v>70</v>
      </c>
      <c r="J603" s="2"/>
      <c r="L603" s="4">
        <f t="shared" si="9"/>
        <v>5287</v>
      </c>
    </row>
    <row r="604" spans="1:12">
      <c r="A604" s="5">
        <v>40782</v>
      </c>
      <c r="B604" s="6"/>
      <c r="C604" s="7" t="s">
        <v>96</v>
      </c>
      <c r="D604" s="7" t="s">
        <v>751</v>
      </c>
      <c r="E604" s="7" t="s">
        <v>104</v>
      </c>
      <c r="F604" s="7">
        <v>100</v>
      </c>
      <c r="G604" s="7">
        <v>1.73</v>
      </c>
      <c r="H604" s="7" t="s">
        <v>12</v>
      </c>
      <c r="I604" s="7">
        <v>-100</v>
      </c>
      <c r="J604" s="6"/>
      <c r="L604" s="4">
        <f t="shared" si="9"/>
        <v>5187</v>
      </c>
    </row>
    <row r="605" spans="1:12">
      <c r="A605" s="1">
        <v>40782</v>
      </c>
      <c r="B605" s="2"/>
      <c r="C605" s="3" t="s">
        <v>207</v>
      </c>
      <c r="D605" s="3" t="s">
        <v>312</v>
      </c>
      <c r="E605" s="3" t="s">
        <v>104</v>
      </c>
      <c r="F605" s="3">
        <v>100</v>
      </c>
      <c r="G605" s="3">
        <v>1.67</v>
      </c>
      <c r="H605" s="9">
        <v>40546</v>
      </c>
      <c r="I605" s="3">
        <v>67</v>
      </c>
      <c r="J605" s="2"/>
      <c r="L605" s="4">
        <f t="shared" si="9"/>
        <v>5254</v>
      </c>
    </row>
    <row r="606" spans="1:12">
      <c r="A606" s="5">
        <v>40783</v>
      </c>
      <c r="B606" s="6"/>
      <c r="C606" s="7" t="s">
        <v>207</v>
      </c>
      <c r="D606" s="7" t="s">
        <v>752</v>
      </c>
      <c r="E606" s="7" t="s">
        <v>104</v>
      </c>
      <c r="F606" s="7">
        <v>100</v>
      </c>
      <c r="G606" s="7">
        <v>1.78</v>
      </c>
      <c r="H606" s="7" t="s">
        <v>20</v>
      </c>
      <c r="I606" s="7">
        <v>78</v>
      </c>
      <c r="J606" s="6"/>
      <c r="L606" s="4">
        <f t="shared" si="9"/>
        <v>5332</v>
      </c>
    </row>
    <row r="607" spans="1:12">
      <c r="A607" s="1">
        <v>40783</v>
      </c>
      <c r="B607" s="2"/>
      <c r="C607" s="3" t="s">
        <v>138</v>
      </c>
      <c r="D607" s="3" t="s">
        <v>753</v>
      </c>
      <c r="E607" s="3" t="s">
        <v>104</v>
      </c>
      <c r="F607" s="3">
        <v>100</v>
      </c>
      <c r="G607" s="3">
        <v>1.76</v>
      </c>
      <c r="H607" s="9">
        <v>40546</v>
      </c>
      <c r="I607" s="3">
        <v>76</v>
      </c>
      <c r="J607" s="2"/>
      <c r="L607" s="4">
        <f t="shared" si="9"/>
        <v>5408</v>
      </c>
    </row>
    <row r="608" spans="1:12">
      <c r="A608" s="5">
        <v>40783</v>
      </c>
      <c r="B608" s="6"/>
      <c r="C608" s="7" t="s">
        <v>207</v>
      </c>
      <c r="D608" s="7" t="s">
        <v>754</v>
      </c>
      <c r="E608" s="7" t="s">
        <v>104</v>
      </c>
      <c r="F608" s="7">
        <v>100</v>
      </c>
      <c r="G608" s="7">
        <v>1.75</v>
      </c>
      <c r="H608" s="7" t="s">
        <v>20</v>
      </c>
      <c r="I608" s="7">
        <v>75</v>
      </c>
      <c r="J608" s="6"/>
      <c r="L608" s="4">
        <f t="shared" si="9"/>
        <v>5483</v>
      </c>
    </row>
    <row r="609" spans="1:12">
      <c r="A609" s="1">
        <v>40783</v>
      </c>
      <c r="B609" s="2"/>
      <c r="C609" s="3" t="s">
        <v>30</v>
      </c>
      <c r="D609" s="3" t="s">
        <v>755</v>
      </c>
      <c r="E609" s="3" t="s">
        <v>104</v>
      </c>
      <c r="F609" s="3">
        <v>100</v>
      </c>
      <c r="G609" s="3">
        <v>1.87</v>
      </c>
      <c r="H609" s="9">
        <v>40582</v>
      </c>
      <c r="I609" s="3">
        <v>87</v>
      </c>
      <c r="J609" s="2"/>
      <c r="L609" s="4">
        <f t="shared" si="9"/>
        <v>5570</v>
      </c>
    </row>
    <row r="610" spans="1:12">
      <c r="A610" s="5">
        <v>40783</v>
      </c>
      <c r="B610" s="6"/>
      <c r="C610" s="7" t="s">
        <v>590</v>
      </c>
      <c r="D610" s="7" t="s">
        <v>756</v>
      </c>
      <c r="E610" s="7" t="s">
        <v>104</v>
      </c>
      <c r="F610" s="7">
        <v>100</v>
      </c>
      <c r="G610" s="7">
        <v>1.7</v>
      </c>
      <c r="H610" s="8">
        <v>40634</v>
      </c>
      <c r="I610" s="7">
        <v>70</v>
      </c>
      <c r="J610" s="6"/>
      <c r="L610" s="4">
        <f t="shared" si="9"/>
        <v>5640</v>
      </c>
    </row>
    <row r="611" spans="1:12">
      <c r="A611" s="1">
        <v>40784</v>
      </c>
      <c r="B611" s="2"/>
      <c r="C611" s="3" t="s">
        <v>469</v>
      </c>
      <c r="D611" s="3" t="s">
        <v>757</v>
      </c>
      <c r="E611" s="3" t="s">
        <v>104</v>
      </c>
      <c r="F611" s="3">
        <v>100</v>
      </c>
      <c r="G611" s="3">
        <v>1.77</v>
      </c>
      <c r="H611" s="3" t="s">
        <v>42</v>
      </c>
      <c r="I611" s="3">
        <v>-100</v>
      </c>
      <c r="J611" s="2"/>
      <c r="L611" s="4">
        <f t="shared" si="9"/>
        <v>5540</v>
      </c>
    </row>
    <row r="612" spans="1:12">
      <c r="A612" s="5">
        <v>40784</v>
      </c>
      <c r="B612" s="6"/>
      <c r="C612" s="7" t="s">
        <v>469</v>
      </c>
      <c r="D612" s="7" t="s">
        <v>758</v>
      </c>
      <c r="E612" s="7" t="s">
        <v>104</v>
      </c>
      <c r="F612" s="7">
        <v>100</v>
      </c>
      <c r="G612" s="7">
        <v>1.78</v>
      </c>
      <c r="H612" s="7" t="s">
        <v>12</v>
      </c>
      <c r="I612" s="7">
        <v>-100</v>
      </c>
      <c r="J612" s="6"/>
      <c r="L612" s="4">
        <f t="shared" si="9"/>
        <v>5440</v>
      </c>
    </row>
    <row r="613" spans="1:12">
      <c r="A613" s="5"/>
      <c r="B613" s="6"/>
      <c r="C613" s="7"/>
      <c r="D613" s="7"/>
      <c r="E613" s="7"/>
      <c r="F613" s="7"/>
      <c r="G613" s="7"/>
      <c r="H613" s="7"/>
      <c r="I613" s="7"/>
      <c r="J613" s="6"/>
      <c r="L613" s="4">
        <f t="shared" si="9"/>
        <v>5440</v>
      </c>
    </row>
    <row r="614" spans="1:12">
      <c r="A614" s="1">
        <v>40788</v>
      </c>
      <c r="B614" s="2"/>
      <c r="C614" s="3" t="s">
        <v>398</v>
      </c>
      <c r="D614" s="3" t="s">
        <v>759</v>
      </c>
      <c r="E614" s="3" t="s">
        <v>104</v>
      </c>
      <c r="F614" s="3">
        <v>100</v>
      </c>
      <c r="G614" s="3">
        <v>1.64</v>
      </c>
      <c r="H614" s="9">
        <v>40603</v>
      </c>
      <c r="I614" s="3">
        <v>64</v>
      </c>
      <c r="J614" s="2"/>
      <c r="L614" s="4">
        <f t="shared" si="9"/>
        <v>5504</v>
      </c>
    </row>
    <row r="615" spans="1:12">
      <c r="A615" s="5">
        <v>40788</v>
      </c>
      <c r="B615" s="6"/>
      <c r="C615" s="7" t="s">
        <v>760</v>
      </c>
      <c r="D615" s="7" t="s">
        <v>761</v>
      </c>
      <c r="E615" s="7" t="s">
        <v>104</v>
      </c>
      <c r="F615" s="7">
        <v>100</v>
      </c>
      <c r="G615" s="7">
        <v>1.8</v>
      </c>
      <c r="H615" s="7" t="s">
        <v>3</v>
      </c>
      <c r="I615" s="7">
        <v>-100</v>
      </c>
      <c r="J615" s="6"/>
      <c r="L615" s="4">
        <f t="shared" si="9"/>
        <v>5404</v>
      </c>
    </row>
    <row r="616" spans="1:12">
      <c r="A616" s="1">
        <v>40788</v>
      </c>
      <c r="B616" s="2"/>
      <c r="C616" s="3" t="s">
        <v>398</v>
      </c>
      <c r="D616" s="3" t="s">
        <v>762</v>
      </c>
      <c r="E616" s="3" t="s">
        <v>104</v>
      </c>
      <c r="F616" s="3">
        <v>100</v>
      </c>
      <c r="G616" s="3">
        <v>1.78</v>
      </c>
      <c r="H616" s="3" t="s">
        <v>345</v>
      </c>
      <c r="I616" s="3">
        <v>78</v>
      </c>
      <c r="J616" s="2"/>
      <c r="L616" s="4">
        <f t="shared" si="9"/>
        <v>5482</v>
      </c>
    </row>
    <row r="617" spans="1:12">
      <c r="A617" s="5">
        <v>40788</v>
      </c>
      <c r="B617" s="6"/>
      <c r="C617" s="7" t="s">
        <v>398</v>
      </c>
      <c r="D617" s="7" t="s">
        <v>763</v>
      </c>
      <c r="E617" s="7" t="s">
        <v>104</v>
      </c>
      <c r="F617" s="7">
        <v>100</v>
      </c>
      <c r="G617" s="7">
        <v>1.74</v>
      </c>
      <c r="H617" s="7" t="s">
        <v>12</v>
      </c>
      <c r="I617" s="7">
        <v>-100</v>
      </c>
      <c r="J617" s="6"/>
      <c r="L617" s="4">
        <f t="shared" si="9"/>
        <v>5382</v>
      </c>
    </row>
    <row r="618" spans="1:12">
      <c r="A618" s="1">
        <v>40789</v>
      </c>
      <c r="B618" s="2"/>
      <c r="C618" s="3" t="s">
        <v>102</v>
      </c>
      <c r="D618" s="3" t="s">
        <v>764</v>
      </c>
      <c r="E618" s="3" t="s">
        <v>104</v>
      </c>
      <c r="F618" s="3">
        <v>100</v>
      </c>
      <c r="G618" s="3">
        <v>1.87</v>
      </c>
      <c r="H618" s="9">
        <v>40577</v>
      </c>
      <c r="I618" s="3">
        <v>87</v>
      </c>
      <c r="J618" s="2"/>
      <c r="L618" s="4">
        <f t="shared" si="9"/>
        <v>5469</v>
      </c>
    </row>
    <row r="619" spans="1:12">
      <c r="A619" s="5">
        <v>37137</v>
      </c>
      <c r="B619" s="6"/>
      <c r="C619" s="7" t="s">
        <v>23</v>
      </c>
      <c r="D619" s="7" t="s">
        <v>765</v>
      </c>
      <c r="E619" s="7" t="s">
        <v>104</v>
      </c>
      <c r="F619" s="7">
        <v>100</v>
      </c>
      <c r="G619" s="7">
        <v>1.8</v>
      </c>
      <c r="H619" s="8">
        <v>40544</v>
      </c>
      <c r="I619" s="7">
        <v>-100</v>
      </c>
      <c r="J619" s="6"/>
      <c r="L619" s="4">
        <f t="shared" si="9"/>
        <v>5369</v>
      </c>
    </row>
    <row r="620" spans="1:12">
      <c r="A620" s="1">
        <v>40789</v>
      </c>
      <c r="B620" s="2"/>
      <c r="C620" s="3" t="s">
        <v>102</v>
      </c>
      <c r="D620" s="3" t="s">
        <v>766</v>
      </c>
      <c r="E620" s="3" t="s">
        <v>104</v>
      </c>
      <c r="F620" s="3">
        <v>100</v>
      </c>
      <c r="G620" s="3">
        <v>1.94</v>
      </c>
      <c r="H620" s="3" t="s">
        <v>10</v>
      </c>
      <c r="I620" s="3">
        <v>-100</v>
      </c>
      <c r="J620" s="2"/>
      <c r="L620" s="4">
        <f t="shared" si="9"/>
        <v>5269</v>
      </c>
    </row>
    <row r="621" spans="1:12">
      <c r="A621" s="5">
        <v>40789</v>
      </c>
      <c r="B621" s="6"/>
      <c r="C621" s="7" t="s">
        <v>102</v>
      </c>
      <c r="D621" s="7" t="s">
        <v>767</v>
      </c>
      <c r="E621" s="7" t="s">
        <v>104</v>
      </c>
      <c r="F621" s="7">
        <v>100</v>
      </c>
      <c r="G621" s="7">
        <v>1.85</v>
      </c>
      <c r="H621" s="8">
        <v>40547</v>
      </c>
      <c r="I621" s="7">
        <v>85</v>
      </c>
      <c r="J621" s="6"/>
      <c r="L621" s="4">
        <f t="shared" si="9"/>
        <v>5354</v>
      </c>
    </row>
    <row r="622" spans="1:12">
      <c r="A622" s="1">
        <v>40789</v>
      </c>
      <c r="B622" s="2"/>
      <c r="C622" s="3" t="s">
        <v>594</v>
      </c>
      <c r="D622" s="3" t="s">
        <v>768</v>
      </c>
      <c r="E622" s="3" t="s">
        <v>104</v>
      </c>
      <c r="F622" s="3">
        <v>100</v>
      </c>
      <c r="G622" s="3">
        <v>1.7</v>
      </c>
      <c r="H622" s="9">
        <v>40575</v>
      </c>
      <c r="I622" s="3">
        <v>70</v>
      </c>
      <c r="J622" s="2"/>
      <c r="L622" s="4">
        <f t="shared" si="9"/>
        <v>5424</v>
      </c>
    </row>
    <row r="623" spans="1:12">
      <c r="A623" s="5">
        <v>40790</v>
      </c>
      <c r="B623" s="6"/>
      <c r="C623" s="7" t="s">
        <v>769</v>
      </c>
      <c r="D623" s="7" t="s">
        <v>770</v>
      </c>
      <c r="E623" s="7" t="s">
        <v>104</v>
      </c>
      <c r="F623" s="7">
        <v>100</v>
      </c>
      <c r="G623" s="7">
        <v>2.67</v>
      </c>
      <c r="H623" s="8">
        <v>40634</v>
      </c>
      <c r="I623" s="7">
        <v>167</v>
      </c>
      <c r="J623" s="6"/>
      <c r="L623" s="4">
        <f t="shared" si="9"/>
        <v>5591</v>
      </c>
    </row>
    <row r="624" spans="1:12">
      <c r="A624" s="5"/>
      <c r="B624" s="6"/>
      <c r="C624" s="7" t="s">
        <v>590</v>
      </c>
      <c r="D624" s="7" t="s">
        <v>771</v>
      </c>
      <c r="E624" s="7" t="s">
        <v>104</v>
      </c>
      <c r="F624" s="7"/>
      <c r="G624" s="7"/>
      <c r="H624" s="8">
        <v>40545</v>
      </c>
      <c r="I624" s="7"/>
      <c r="J624" s="6"/>
      <c r="L624" s="4">
        <f t="shared" si="9"/>
        <v>5591</v>
      </c>
    </row>
    <row r="625" spans="1:12">
      <c r="A625" s="1">
        <v>37139</v>
      </c>
      <c r="B625" s="2"/>
      <c r="C625" s="3" t="s">
        <v>23</v>
      </c>
      <c r="D625" s="3" t="s">
        <v>772</v>
      </c>
      <c r="E625" s="3" t="s">
        <v>104</v>
      </c>
      <c r="F625" s="3">
        <v>100</v>
      </c>
      <c r="G625" s="3">
        <v>1.85</v>
      </c>
      <c r="H625" s="9">
        <v>40544</v>
      </c>
      <c r="I625" s="3">
        <v>-100</v>
      </c>
      <c r="J625" s="2"/>
      <c r="L625" s="4">
        <f t="shared" si="9"/>
        <v>5491</v>
      </c>
    </row>
    <row r="626" spans="1:12">
      <c r="A626" s="5">
        <v>40791</v>
      </c>
      <c r="B626" s="6"/>
      <c r="C626" s="7" t="s">
        <v>594</v>
      </c>
      <c r="D626" s="7" t="s">
        <v>773</v>
      </c>
      <c r="E626" s="7" t="s">
        <v>104</v>
      </c>
      <c r="F626" s="7">
        <v>100</v>
      </c>
      <c r="G626" s="7">
        <v>1.7</v>
      </c>
      <c r="H626" s="7" t="s">
        <v>12</v>
      </c>
      <c r="I626" s="7">
        <v>-100</v>
      </c>
      <c r="J626" s="6"/>
      <c r="L626" s="4">
        <f t="shared" si="9"/>
        <v>5391</v>
      </c>
    </row>
    <row r="627" spans="1:12">
      <c r="A627" s="1">
        <v>40792</v>
      </c>
      <c r="B627" s="2"/>
      <c r="C627" s="3" t="s">
        <v>398</v>
      </c>
      <c r="D627" s="3" t="s">
        <v>774</v>
      </c>
      <c r="E627" s="3" t="s">
        <v>104</v>
      </c>
      <c r="F627" s="3">
        <v>100</v>
      </c>
      <c r="G627" s="3">
        <v>2.1</v>
      </c>
      <c r="H627" s="9">
        <v>40546</v>
      </c>
      <c r="I627" s="3">
        <v>110</v>
      </c>
      <c r="J627" s="2"/>
      <c r="L627" s="4">
        <f t="shared" si="9"/>
        <v>5501</v>
      </c>
    </row>
    <row r="628" spans="1:12">
      <c r="A628" s="5">
        <v>40792</v>
      </c>
      <c r="B628" s="6"/>
      <c r="C628" s="7" t="s">
        <v>775</v>
      </c>
      <c r="D628" s="7" t="s">
        <v>776</v>
      </c>
      <c r="E628" s="7" t="s">
        <v>104</v>
      </c>
      <c r="F628" s="7">
        <v>100</v>
      </c>
      <c r="G628" s="7">
        <v>1.8</v>
      </c>
      <c r="H628" s="8">
        <v>40546</v>
      </c>
      <c r="I628" s="7">
        <v>80</v>
      </c>
      <c r="J628" s="6"/>
      <c r="L628" s="4">
        <f t="shared" si="9"/>
        <v>5581</v>
      </c>
    </row>
    <row r="629" spans="1:12">
      <c r="A629" s="1">
        <v>40793</v>
      </c>
      <c r="B629" s="2"/>
      <c r="C629" s="3" t="s">
        <v>665</v>
      </c>
      <c r="D629" s="3" t="s">
        <v>777</v>
      </c>
      <c r="E629" s="3" t="s">
        <v>104</v>
      </c>
      <c r="F629" s="3">
        <v>100</v>
      </c>
      <c r="G629" s="3">
        <v>1.71</v>
      </c>
      <c r="H629" s="9">
        <v>40575</v>
      </c>
      <c r="I629" s="3">
        <v>71</v>
      </c>
      <c r="J629" s="2"/>
      <c r="L629" s="4">
        <f t="shared" si="9"/>
        <v>5652</v>
      </c>
    </row>
    <row r="630" spans="1:12">
      <c r="A630" s="5">
        <v>40793</v>
      </c>
      <c r="B630" s="6"/>
      <c r="C630" s="7" t="s">
        <v>665</v>
      </c>
      <c r="D630" s="7" t="s">
        <v>778</v>
      </c>
      <c r="E630" s="7" t="s">
        <v>104</v>
      </c>
      <c r="F630" s="7">
        <v>100</v>
      </c>
      <c r="G630" s="7">
        <v>1.71</v>
      </c>
      <c r="H630" s="7" t="s">
        <v>39</v>
      </c>
      <c r="I630" s="7">
        <v>71</v>
      </c>
      <c r="J630" s="6"/>
      <c r="L630" s="4">
        <f t="shared" si="9"/>
        <v>5723</v>
      </c>
    </row>
    <row r="631" spans="1:12">
      <c r="A631" s="1">
        <v>40795</v>
      </c>
      <c r="B631" s="2"/>
      <c r="C631" s="3" t="s">
        <v>429</v>
      </c>
      <c r="D631" s="3" t="s">
        <v>779</v>
      </c>
      <c r="E631" s="3" t="s">
        <v>104</v>
      </c>
      <c r="F631" s="3">
        <v>100</v>
      </c>
      <c r="G631" s="3">
        <v>1.75</v>
      </c>
      <c r="H631" s="9">
        <v>40635</v>
      </c>
      <c r="I631" s="3">
        <v>75</v>
      </c>
      <c r="J631" s="2"/>
      <c r="L631" s="4">
        <f t="shared" si="9"/>
        <v>5798</v>
      </c>
    </row>
    <row r="632" spans="1:12">
      <c r="A632" s="5">
        <v>40795</v>
      </c>
      <c r="B632" s="6"/>
      <c r="C632" s="7" t="s">
        <v>96</v>
      </c>
      <c r="D632" s="7" t="s">
        <v>780</v>
      </c>
      <c r="E632" s="7" t="s">
        <v>104</v>
      </c>
      <c r="F632" s="7">
        <v>100</v>
      </c>
      <c r="G632" s="7">
        <v>1.78</v>
      </c>
      <c r="H632" s="8">
        <v>40636</v>
      </c>
      <c r="I632" s="7">
        <v>78</v>
      </c>
      <c r="J632" s="6"/>
      <c r="L632" s="4">
        <f t="shared" si="9"/>
        <v>5876</v>
      </c>
    </row>
    <row r="633" spans="1:12">
      <c r="A633" s="1">
        <v>40795</v>
      </c>
      <c r="B633" s="2"/>
      <c r="C633" s="3" t="s">
        <v>205</v>
      </c>
      <c r="D633" s="3" t="s">
        <v>781</v>
      </c>
      <c r="E633" s="3" t="s">
        <v>104</v>
      </c>
      <c r="F633" s="3">
        <v>100</v>
      </c>
      <c r="G633" s="3">
        <v>1.76</v>
      </c>
      <c r="H633" s="9">
        <v>40576</v>
      </c>
      <c r="I633" s="3">
        <v>76</v>
      </c>
      <c r="J633" s="2"/>
      <c r="L633" s="4">
        <f t="shared" si="9"/>
        <v>5952</v>
      </c>
    </row>
    <row r="634" spans="1:12">
      <c r="A634" s="5">
        <v>40795</v>
      </c>
      <c r="B634" s="6"/>
      <c r="C634" s="7" t="s">
        <v>156</v>
      </c>
      <c r="D634" s="7" t="s">
        <v>782</v>
      </c>
      <c r="E634" s="7" t="s">
        <v>118</v>
      </c>
      <c r="F634" s="7">
        <v>100</v>
      </c>
      <c r="G634" s="7">
        <v>1.76</v>
      </c>
      <c r="H634" s="8">
        <v>40544</v>
      </c>
      <c r="I634" s="7">
        <v>76</v>
      </c>
      <c r="J634" s="6"/>
      <c r="L634" s="4">
        <f t="shared" si="9"/>
        <v>6028</v>
      </c>
    </row>
    <row r="635" spans="1:12">
      <c r="A635" s="1">
        <v>40795</v>
      </c>
      <c r="B635" s="2"/>
      <c r="C635" s="3" t="s">
        <v>678</v>
      </c>
      <c r="D635" s="3" t="s">
        <v>783</v>
      </c>
      <c r="E635" s="3" t="s">
        <v>104</v>
      </c>
      <c r="F635" s="3">
        <v>100</v>
      </c>
      <c r="G635" s="3">
        <v>1.79</v>
      </c>
      <c r="H635" s="3" t="s">
        <v>20</v>
      </c>
      <c r="I635" s="3">
        <v>79</v>
      </c>
      <c r="J635" s="2"/>
      <c r="L635" s="4">
        <f t="shared" si="9"/>
        <v>6107</v>
      </c>
    </row>
    <row r="636" spans="1:12">
      <c r="A636" s="5">
        <v>40795</v>
      </c>
      <c r="B636" s="6"/>
      <c r="C636" s="7" t="s">
        <v>156</v>
      </c>
      <c r="D636" s="7" t="s">
        <v>784</v>
      </c>
      <c r="E636" s="7" t="s">
        <v>118</v>
      </c>
      <c r="F636" s="7">
        <v>100</v>
      </c>
      <c r="G636" s="7">
        <v>1.73</v>
      </c>
      <c r="H636" s="8">
        <v>40545</v>
      </c>
      <c r="I636" s="7">
        <v>-100</v>
      </c>
      <c r="J636" s="6"/>
      <c r="L636" s="4">
        <f t="shared" si="9"/>
        <v>6007</v>
      </c>
    </row>
    <row r="637" spans="1:12">
      <c r="A637" s="1">
        <v>40796</v>
      </c>
      <c r="B637" s="2"/>
      <c r="C637" s="3" t="s">
        <v>138</v>
      </c>
      <c r="D637" s="3" t="s">
        <v>785</v>
      </c>
      <c r="E637" s="3" t="s">
        <v>104</v>
      </c>
      <c r="F637" s="3">
        <v>100</v>
      </c>
      <c r="G637" s="3">
        <v>1.78</v>
      </c>
      <c r="H637" s="9">
        <v>40605</v>
      </c>
      <c r="I637" s="3">
        <v>78</v>
      </c>
      <c r="J637" s="2"/>
      <c r="L637" s="4">
        <f t="shared" si="9"/>
        <v>6085</v>
      </c>
    </row>
    <row r="638" spans="1:12">
      <c r="A638" s="5">
        <v>40796</v>
      </c>
      <c r="B638" s="6"/>
      <c r="C638" s="7" t="s">
        <v>37</v>
      </c>
      <c r="D638" s="7" t="s">
        <v>786</v>
      </c>
      <c r="E638" s="7" t="s">
        <v>104</v>
      </c>
      <c r="F638" s="7">
        <v>100</v>
      </c>
      <c r="G638" s="7">
        <v>1.83</v>
      </c>
      <c r="H638" s="8">
        <v>40577</v>
      </c>
      <c r="I638" s="7">
        <v>83</v>
      </c>
      <c r="J638" s="6"/>
      <c r="L638" s="4">
        <f t="shared" si="9"/>
        <v>6168</v>
      </c>
    </row>
    <row r="639" spans="1:12">
      <c r="A639" s="1">
        <v>40796</v>
      </c>
      <c r="B639" s="2"/>
      <c r="C639" s="3" t="s">
        <v>102</v>
      </c>
      <c r="D639" s="3" t="s">
        <v>787</v>
      </c>
      <c r="E639" s="3" t="s">
        <v>104</v>
      </c>
      <c r="F639" s="3">
        <v>100</v>
      </c>
      <c r="G639" s="3">
        <v>1.73</v>
      </c>
      <c r="H639" s="9">
        <v>40546</v>
      </c>
      <c r="I639" s="3">
        <v>73</v>
      </c>
      <c r="J639" s="2"/>
      <c r="L639" s="4">
        <f t="shared" si="9"/>
        <v>6241</v>
      </c>
    </row>
    <row r="640" spans="1:12">
      <c r="A640" s="5">
        <v>40796</v>
      </c>
      <c r="B640" s="6"/>
      <c r="C640" s="7" t="s">
        <v>30</v>
      </c>
      <c r="D640" s="7" t="s">
        <v>788</v>
      </c>
      <c r="E640" s="7" t="s">
        <v>104</v>
      </c>
      <c r="F640" s="7">
        <v>100</v>
      </c>
      <c r="G640" s="7">
        <v>1.66</v>
      </c>
      <c r="H640" s="7" t="s">
        <v>258</v>
      </c>
      <c r="I640" s="7">
        <v>66</v>
      </c>
      <c r="J640" s="6"/>
      <c r="L640" s="4">
        <f t="shared" si="9"/>
        <v>6307</v>
      </c>
    </row>
    <row r="641" spans="1:12">
      <c r="A641" s="1">
        <v>40796</v>
      </c>
      <c r="B641" s="2"/>
      <c r="C641" s="3" t="s">
        <v>207</v>
      </c>
      <c r="D641" s="3" t="s">
        <v>789</v>
      </c>
      <c r="E641" s="3" t="s">
        <v>104</v>
      </c>
      <c r="F641" s="3">
        <v>100</v>
      </c>
      <c r="G641" s="3">
        <v>1.68</v>
      </c>
      <c r="H641" s="9">
        <v>40545</v>
      </c>
      <c r="I641" s="3">
        <v>68</v>
      </c>
      <c r="J641" s="2"/>
      <c r="L641" s="4">
        <f t="shared" si="9"/>
        <v>6375</v>
      </c>
    </row>
    <row r="642" spans="1:12">
      <c r="A642" s="5">
        <v>40796</v>
      </c>
      <c r="B642" s="6"/>
      <c r="C642" s="7" t="s">
        <v>37</v>
      </c>
      <c r="D642" s="7" t="s">
        <v>790</v>
      </c>
      <c r="E642" s="7" t="s">
        <v>104</v>
      </c>
      <c r="F642" s="7">
        <v>100</v>
      </c>
      <c r="G642" s="7">
        <v>1.75</v>
      </c>
      <c r="H642" s="7" t="s">
        <v>76</v>
      </c>
      <c r="I642" s="7">
        <v>-100</v>
      </c>
      <c r="J642" s="6"/>
      <c r="L642" s="4">
        <f t="shared" si="9"/>
        <v>6275</v>
      </c>
    </row>
    <row r="643" spans="1:12">
      <c r="A643" s="1">
        <v>40796</v>
      </c>
      <c r="B643" s="2"/>
      <c r="C643" s="3" t="s">
        <v>791</v>
      </c>
      <c r="D643" s="3" t="s">
        <v>792</v>
      </c>
      <c r="E643" s="3" t="s">
        <v>793</v>
      </c>
      <c r="F643" s="3">
        <v>100</v>
      </c>
      <c r="G643" s="3">
        <v>1.63</v>
      </c>
      <c r="H643" s="3" t="s">
        <v>42</v>
      </c>
      <c r="I643" s="3">
        <v>-100</v>
      </c>
      <c r="J643" s="2"/>
      <c r="L643" s="4">
        <f t="shared" ref="L643:L706" si="10">I643+L642</f>
        <v>6175</v>
      </c>
    </row>
    <row r="644" spans="1:12">
      <c r="A644" s="5">
        <v>40796</v>
      </c>
      <c r="B644" s="6"/>
      <c r="C644" s="7" t="s">
        <v>102</v>
      </c>
      <c r="D644" s="7" t="s">
        <v>794</v>
      </c>
      <c r="E644" s="7" t="s">
        <v>104</v>
      </c>
      <c r="F644" s="7">
        <v>100</v>
      </c>
      <c r="G644" s="7">
        <v>1.8</v>
      </c>
      <c r="H644" s="7" t="s">
        <v>76</v>
      </c>
      <c r="I644" s="7">
        <v>-100</v>
      </c>
      <c r="J644" s="6"/>
      <c r="L644" s="4">
        <f t="shared" si="10"/>
        <v>6075</v>
      </c>
    </row>
    <row r="645" spans="1:12">
      <c r="A645" s="1">
        <v>40797</v>
      </c>
      <c r="B645" s="2"/>
      <c r="C645" s="3" t="s">
        <v>138</v>
      </c>
      <c r="D645" s="3" t="s">
        <v>795</v>
      </c>
      <c r="E645" s="3" t="s">
        <v>104</v>
      </c>
      <c r="F645" s="3">
        <v>100</v>
      </c>
      <c r="G645" s="3">
        <v>1.7</v>
      </c>
      <c r="H645" s="9">
        <v>40578</v>
      </c>
      <c r="I645" s="3">
        <v>70</v>
      </c>
      <c r="J645" s="2"/>
      <c r="L645" s="4">
        <f t="shared" si="10"/>
        <v>6145</v>
      </c>
    </row>
    <row r="646" spans="1:12">
      <c r="A646" s="5">
        <v>40797</v>
      </c>
      <c r="B646" s="6"/>
      <c r="C646" s="7" t="s">
        <v>207</v>
      </c>
      <c r="D646" s="7" t="s">
        <v>796</v>
      </c>
      <c r="E646" s="7" t="s">
        <v>104</v>
      </c>
      <c r="F646" s="7">
        <v>100</v>
      </c>
      <c r="G646" s="7">
        <v>1.79</v>
      </c>
      <c r="H646" s="8">
        <v>40603</v>
      </c>
      <c r="I646" s="7">
        <v>79</v>
      </c>
      <c r="J646" s="6"/>
      <c r="L646" s="4">
        <f t="shared" si="10"/>
        <v>6224</v>
      </c>
    </row>
    <row r="647" spans="1:12">
      <c r="A647" s="1">
        <v>40797</v>
      </c>
      <c r="B647" s="2"/>
      <c r="C647" s="3" t="s">
        <v>594</v>
      </c>
      <c r="D647" s="3" t="s">
        <v>797</v>
      </c>
      <c r="E647" s="3" t="s">
        <v>104</v>
      </c>
      <c r="F647" s="3">
        <v>100</v>
      </c>
      <c r="G647" s="3">
        <v>1.72</v>
      </c>
      <c r="H647" s="3" t="s">
        <v>159</v>
      </c>
      <c r="I647" s="3">
        <v>72</v>
      </c>
      <c r="J647" s="2"/>
      <c r="L647" s="4">
        <f t="shared" si="10"/>
        <v>6296</v>
      </c>
    </row>
    <row r="648" spans="1:12">
      <c r="A648" s="5">
        <v>40797</v>
      </c>
      <c r="B648" s="6"/>
      <c r="C648" s="7" t="s">
        <v>40</v>
      </c>
      <c r="D648" s="7" t="s">
        <v>798</v>
      </c>
      <c r="E648" s="7" t="s">
        <v>104</v>
      </c>
      <c r="F648" s="7">
        <v>100</v>
      </c>
      <c r="G648" s="7">
        <v>1.77</v>
      </c>
      <c r="H648" s="8">
        <v>40545</v>
      </c>
      <c r="I648" s="7">
        <v>77</v>
      </c>
      <c r="J648" s="6"/>
      <c r="L648" s="4">
        <f t="shared" si="10"/>
        <v>6373</v>
      </c>
    </row>
    <row r="649" spans="1:12">
      <c r="A649" s="1">
        <v>40797</v>
      </c>
      <c r="B649" s="2"/>
      <c r="C649" s="3" t="s">
        <v>737</v>
      </c>
      <c r="D649" s="3" t="s">
        <v>799</v>
      </c>
      <c r="E649" s="3" t="s">
        <v>104</v>
      </c>
      <c r="F649" s="3">
        <v>100</v>
      </c>
      <c r="G649" s="3">
        <v>1.64</v>
      </c>
      <c r="H649" s="9">
        <v>40544</v>
      </c>
      <c r="I649" s="3">
        <v>-100</v>
      </c>
      <c r="J649" s="2"/>
      <c r="L649" s="4">
        <f t="shared" si="10"/>
        <v>6273</v>
      </c>
    </row>
    <row r="650" spans="1:12">
      <c r="A650" s="5">
        <v>40797</v>
      </c>
      <c r="B650" s="6"/>
      <c r="C650" s="7" t="s">
        <v>151</v>
      </c>
      <c r="D650" s="7" t="s">
        <v>800</v>
      </c>
      <c r="E650" s="7" t="s">
        <v>104</v>
      </c>
      <c r="F650" s="7">
        <v>100</v>
      </c>
      <c r="G650" s="7">
        <v>1.76</v>
      </c>
      <c r="H650" s="7" t="s">
        <v>76</v>
      </c>
      <c r="I650" s="7">
        <v>-100</v>
      </c>
      <c r="J650" s="6"/>
      <c r="L650" s="4">
        <f t="shared" si="10"/>
        <v>6173</v>
      </c>
    </row>
    <row r="651" spans="1:12">
      <c r="A651" s="1">
        <v>40798</v>
      </c>
      <c r="B651" s="2"/>
      <c r="C651" s="3" t="s">
        <v>737</v>
      </c>
      <c r="D651" s="3" t="s">
        <v>801</v>
      </c>
      <c r="E651" s="3" t="s">
        <v>104</v>
      </c>
      <c r="F651" s="3">
        <v>100</v>
      </c>
      <c r="G651" s="3">
        <v>1.63</v>
      </c>
      <c r="H651" s="9">
        <v>40576</v>
      </c>
      <c r="I651" s="3">
        <v>63</v>
      </c>
      <c r="J651" s="2"/>
      <c r="L651" s="4">
        <f t="shared" si="10"/>
        <v>6236</v>
      </c>
    </row>
    <row r="652" spans="1:12">
      <c r="A652" s="5">
        <v>40798</v>
      </c>
      <c r="B652" s="6"/>
      <c r="C652" s="7" t="s">
        <v>507</v>
      </c>
      <c r="D652" s="7" t="s">
        <v>802</v>
      </c>
      <c r="E652" s="7" t="s">
        <v>104</v>
      </c>
      <c r="F652" s="7">
        <v>100</v>
      </c>
      <c r="G652" s="7">
        <v>1.78</v>
      </c>
      <c r="H652" s="8">
        <v>40603</v>
      </c>
      <c r="I652" s="7">
        <v>78</v>
      </c>
      <c r="J652" s="6"/>
      <c r="L652" s="4">
        <f t="shared" si="10"/>
        <v>6314</v>
      </c>
    </row>
    <row r="653" spans="1:12">
      <c r="A653" s="1">
        <v>40799</v>
      </c>
      <c r="B653" s="2"/>
      <c r="C653" s="3" t="s">
        <v>102</v>
      </c>
      <c r="D653" s="3" t="s">
        <v>803</v>
      </c>
      <c r="E653" s="3" t="s">
        <v>104</v>
      </c>
      <c r="F653" s="3">
        <v>100</v>
      </c>
      <c r="G653" s="3">
        <v>1.82</v>
      </c>
      <c r="H653" s="9">
        <v>40544</v>
      </c>
      <c r="I653" s="3">
        <v>-100</v>
      </c>
      <c r="J653" s="2"/>
      <c r="L653" s="4">
        <f t="shared" si="10"/>
        <v>6214</v>
      </c>
    </row>
    <row r="654" spans="1:12">
      <c r="A654" s="5">
        <v>40799</v>
      </c>
      <c r="B654" s="6"/>
      <c r="C654" s="7" t="s">
        <v>23</v>
      </c>
      <c r="D654" s="7" t="s">
        <v>804</v>
      </c>
      <c r="E654" s="7" t="s">
        <v>104</v>
      </c>
      <c r="F654" s="7">
        <v>100</v>
      </c>
      <c r="G654" s="7">
        <v>1.7</v>
      </c>
      <c r="H654" s="7" t="s">
        <v>3</v>
      </c>
      <c r="I654" s="7">
        <v>-100</v>
      </c>
      <c r="J654" s="6"/>
      <c r="L654" s="4">
        <f t="shared" si="10"/>
        <v>6114</v>
      </c>
    </row>
    <row r="655" spans="1:12">
      <c r="A655" s="1">
        <v>40799</v>
      </c>
      <c r="B655" s="2"/>
      <c r="C655" s="3" t="s">
        <v>23</v>
      </c>
      <c r="D655" s="3" t="s">
        <v>805</v>
      </c>
      <c r="E655" s="3" t="s">
        <v>104</v>
      </c>
      <c r="F655" s="3">
        <v>100</v>
      </c>
      <c r="G655" s="3">
        <v>1.7</v>
      </c>
      <c r="H655" s="3" t="s">
        <v>12</v>
      </c>
      <c r="I655" s="3">
        <v>-100</v>
      </c>
      <c r="J655" s="2"/>
      <c r="L655" s="4">
        <f t="shared" si="10"/>
        <v>6014</v>
      </c>
    </row>
    <row r="656" spans="1:12">
      <c r="A656" s="5">
        <v>40800</v>
      </c>
      <c r="B656" s="6"/>
      <c r="C656" s="7" t="s">
        <v>194</v>
      </c>
      <c r="D656" s="7" t="s">
        <v>806</v>
      </c>
      <c r="E656" s="7" t="s">
        <v>444</v>
      </c>
      <c r="F656" s="7">
        <v>100</v>
      </c>
      <c r="G656" s="7">
        <v>1.81</v>
      </c>
      <c r="H656" s="8">
        <v>40544</v>
      </c>
      <c r="I656" s="7">
        <v>81</v>
      </c>
      <c r="J656" s="6"/>
      <c r="L656" s="4">
        <f t="shared" si="10"/>
        <v>6095</v>
      </c>
    </row>
    <row r="657" spans="1:12">
      <c r="A657" s="1">
        <v>40800</v>
      </c>
      <c r="B657" s="2"/>
      <c r="C657" s="3" t="s">
        <v>194</v>
      </c>
      <c r="D657" s="3" t="s">
        <v>807</v>
      </c>
      <c r="E657" s="3" t="s">
        <v>104</v>
      </c>
      <c r="F657" s="3">
        <v>100</v>
      </c>
      <c r="G657" s="3">
        <v>1.75</v>
      </c>
      <c r="H657" s="9">
        <v>40544</v>
      </c>
      <c r="I657" s="3">
        <v>-100</v>
      </c>
      <c r="J657" s="2"/>
      <c r="L657" s="4">
        <f t="shared" si="10"/>
        <v>5995</v>
      </c>
    </row>
    <row r="658" spans="1:12">
      <c r="A658" s="5">
        <v>40800</v>
      </c>
      <c r="B658" s="6"/>
      <c r="C658" s="7" t="s">
        <v>194</v>
      </c>
      <c r="D658" s="7" t="s">
        <v>808</v>
      </c>
      <c r="E658" s="7" t="s">
        <v>809</v>
      </c>
      <c r="F658" s="7">
        <v>100</v>
      </c>
      <c r="G658" s="7">
        <v>1.75</v>
      </c>
      <c r="H658" s="7" t="s">
        <v>10</v>
      </c>
      <c r="I658" s="7">
        <v>-100</v>
      </c>
      <c r="J658" s="6"/>
      <c r="L658" s="4">
        <f t="shared" si="10"/>
        <v>5895</v>
      </c>
    </row>
    <row r="659" spans="1:12">
      <c r="A659" s="1">
        <v>40801</v>
      </c>
      <c r="B659" s="2"/>
      <c r="C659" s="3" t="s">
        <v>199</v>
      </c>
      <c r="D659" s="3" t="s">
        <v>810</v>
      </c>
      <c r="E659" s="3" t="s">
        <v>104</v>
      </c>
      <c r="F659" s="3">
        <v>100</v>
      </c>
      <c r="G659" s="3">
        <v>2.08</v>
      </c>
      <c r="H659" s="9">
        <v>40545</v>
      </c>
      <c r="I659" s="3">
        <v>108</v>
      </c>
      <c r="J659" s="2"/>
      <c r="L659" s="4">
        <f t="shared" si="10"/>
        <v>6003</v>
      </c>
    </row>
    <row r="660" spans="1:12">
      <c r="A660" s="5">
        <v>40801</v>
      </c>
      <c r="B660" s="6"/>
      <c r="C660" s="7" t="s">
        <v>199</v>
      </c>
      <c r="D660" s="7" t="s">
        <v>811</v>
      </c>
      <c r="E660" s="7" t="s">
        <v>104</v>
      </c>
      <c r="F660" s="7">
        <v>100</v>
      </c>
      <c r="G660" s="7">
        <v>1.64</v>
      </c>
      <c r="H660" s="8">
        <v>40547</v>
      </c>
      <c r="I660" s="7">
        <v>64</v>
      </c>
      <c r="J660" s="6"/>
      <c r="L660" s="4">
        <f t="shared" si="10"/>
        <v>6067</v>
      </c>
    </row>
    <row r="661" spans="1:12">
      <c r="A661" s="1">
        <v>40801</v>
      </c>
      <c r="B661" s="2"/>
      <c r="C661" s="3" t="s">
        <v>199</v>
      </c>
      <c r="D661" s="3" t="s">
        <v>812</v>
      </c>
      <c r="E661" s="3" t="s">
        <v>118</v>
      </c>
      <c r="F661" s="3">
        <v>100</v>
      </c>
      <c r="G661" s="3">
        <v>1.77</v>
      </c>
      <c r="H661" s="3" t="s">
        <v>42</v>
      </c>
      <c r="I661" s="3">
        <v>77</v>
      </c>
      <c r="J661" s="2"/>
      <c r="L661" s="4">
        <f t="shared" si="10"/>
        <v>6144</v>
      </c>
    </row>
    <row r="662" spans="1:12">
      <c r="A662" s="5">
        <v>40801</v>
      </c>
      <c r="B662" s="6"/>
      <c r="C662" s="7" t="s">
        <v>199</v>
      </c>
      <c r="D662" s="7" t="s">
        <v>813</v>
      </c>
      <c r="E662" s="7" t="s">
        <v>104</v>
      </c>
      <c r="F662" s="7">
        <v>100</v>
      </c>
      <c r="G662" s="7">
        <v>1.73</v>
      </c>
      <c r="H662" s="7" t="s">
        <v>12</v>
      </c>
      <c r="I662" s="7">
        <v>-100</v>
      </c>
      <c r="J662" s="6"/>
      <c r="L662" s="4">
        <f t="shared" si="10"/>
        <v>6044</v>
      </c>
    </row>
    <row r="663" spans="1:12">
      <c r="A663" s="1">
        <v>40801</v>
      </c>
      <c r="B663" s="2"/>
      <c r="C663" s="3" t="s">
        <v>199</v>
      </c>
      <c r="D663" s="3" t="s">
        <v>814</v>
      </c>
      <c r="E663" s="3" t="s">
        <v>104</v>
      </c>
      <c r="F663" s="3">
        <v>100</v>
      </c>
      <c r="G663" s="3">
        <v>1.8</v>
      </c>
      <c r="H663" s="3" t="s">
        <v>76</v>
      </c>
      <c r="I663" s="3">
        <v>-100</v>
      </c>
      <c r="J663" s="2"/>
      <c r="L663" s="4">
        <f t="shared" si="10"/>
        <v>5944</v>
      </c>
    </row>
    <row r="664" spans="1:12">
      <c r="A664" s="5">
        <v>40802</v>
      </c>
      <c r="B664" s="6"/>
      <c r="C664" s="7" t="s">
        <v>40</v>
      </c>
      <c r="D664" s="7" t="s">
        <v>815</v>
      </c>
      <c r="E664" s="7" t="s">
        <v>104</v>
      </c>
      <c r="F664" s="7">
        <v>100</v>
      </c>
      <c r="G664" s="7">
        <v>1.77</v>
      </c>
      <c r="H664" s="8">
        <v>40575</v>
      </c>
      <c r="I664" s="7">
        <v>77</v>
      </c>
      <c r="J664" s="6"/>
      <c r="L664" s="4">
        <f t="shared" si="10"/>
        <v>6021</v>
      </c>
    </row>
    <row r="665" spans="1:12">
      <c r="A665" s="1">
        <v>40802</v>
      </c>
      <c r="B665" s="2"/>
      <c r="C665" s="3" t="s">
        <v>207</v>
      </c>
      <c r="D665" s="3" t="s">
        <v>816</v>
      </c>
      <c r="E665" s="3" t="s">
        <v>104</v>
      </c>
      <c r="F665" s="3">
        <v>100</v>
      </c>
      <c r="G665" s="3">
        <v>1.75</v>
      </c>
      <c r="H665" s="9">
        <v>40575</v>
      </c>
      <c r="I665" s="3">
        <v>75</v>
      </c>
      <c r="J665" s="2"/>
      <c r="L665" s="4">
        <f t="shared" si="10"/>
        <v>6096</v>
      </c>
    </row>
    <row r="666" spans="1:12">
      <c r="A666" s="5">
        <v>40803</v>
      </c>
      <c r="B666" s="6"/>
      <c r="C666" s="7" t="s">
        <v>507</v>
      </c>
      <c r="D666" s="7" t="s">
        <v>817</v>
      </c>
      <c r="E666" s="7" t="s">
        <v>104</v>
      </c>
      <c r="F666" s="7">
        <v>100</v>
      </c>
      <c r="G666" s="7">
        <v>1.69</v>
      </c>
      <c r="H666" s="7" t="s">
        <v>12</v>
      </c>
      <c r="I666" s="7">
        <v>-100</v>
      </c>
      <c r="J666" s="6"/>
      <c r="L666" s="4">
        <f t="shared" si="10"/>
        <v>5996</v>
      </c>
    </row>
    <row r="667" spans="1:12">
      <c r="A667" s="1">
        <v>40803</v>
      </c>
      <c r="B667" s="2"/>
      <c r="C667" s="3" t="s">
        <v>138</v>
      </c>
      <c r="D667" s="3" t="s">
        <v>818</v>
      </c>
      <c r="E667" s="3" t="s">
        <v>104</v>
      </c>
      <c r="F667" s="3">
        <v>100</v>
      </c>
      <c r="G667" s="3">
        <v>1.73</v>
      </c>
      <c r="H667" s="9">
        <v>40544</v>
      </c>
      <c r="I667" s="3">
        <v>-100</v>
      </c>
      <c r="J667" s="2"/>
      <c r="L667" s="4">
        <f t="shared" si="10"/>
        <v>5896</v>
      </c>
    </row>
    <row r="668" spans="1:12">
      <c r="A668" s="5">
        <v>40803</v>
      </c>
      <c r="B668" s="6"/>
      <c r="C668" s="7" t="s">
        <v>40</v>
      </c>
      <c r="D668" s="7" t="s">
        <v>819</v>
      </c>
      <c r="E668" s="7" t="s">
        <v>104</v>
      </c>
      <c r="F668" s="7">
        <v>100</v>
      </c>
      <c r="G668" s="7">
        <v>1.76</v>
      </c>
      <c r="H668" s="8">
        <v>40546</v>
      </c>
      <c r="I668" s="7">
        <v>76</v>
      </c>
      <c r="J668" s="6"/>
      <c r="L668" s="4">
        <f t="shared" si="10"/>
        <v>5972</v>
      </c>
    </row>
    <row r="669" spans="1:12">
      <c r="A669" s="1">
        <v>40803</v>
      </c>
      <c r="B669" s="2"/>
      <c r="C669" s="3" t="s">
        <v>820</v>
      </c>
      <c r="D669" s="3" t="s">
        <v>821</v>
      </c>
      <c r="E669" s="3" t="s">
        <v>118</v>
      </c>
      <c r="F669" s="3">
        <v>100</v>
      </c>
      <c r="G669" s="3">
        <v>1.9</v>
      </c>
      <c r="H669" s="9">
        <v>40544</v>
      </c>
      <c r="I669" s="3">
        <v>90</v>
      </c>
      <c r="J669" s="2"/>
      <c r="L669" s="4">
        <f t="shared" si="10"/>
        <v>6062</v>
      </c>
    </row>
    <row r="670" spans="1:12">
      <c r="A670" s="5">
        <v>40803</v>
      </c>
      <c r="B670" s="6"/>
      <c r="C670" s="7" t="s">
        <v>822</v>
      </c>
      <c r="D670" s="7" t="s">
        <v>823</v>
      </c>
      <c r="E670" s="7" t="s">
        <v>104</v>
      </c>
      <c r="F670" s="7">
        <v>100</v>
      </c>
      <c r="G670" s="7">
        <v>1.71</v>
      </c>
      <c r="H670" s="8">
        <v>40545</v>
      </c>
      <c r="I670" s="7">
        <v>71</v>
      </c>
      <c r="J670" s="6"/>
      <c r="L670" s="4">
        <f t="shared" si="10"/>
        <v>6133</v>
      </c>
    </row>
    <row r="671" spans="1:12">
      <c r="A671" s="1">
        <v>40803</v>
      </c>
      <c r="B671" s="2"/>
      <c r="C671" s="3" t="s">
        <v>824</v>
      </c>
      <c r="D671" s="3" t="s">
        <v>825</v>
      </c>
      <c r="E671" s="3" t="s">
        <v>104</v>
      </c>
      <c r="F671" s="3">
        <v>100</v>
      </c>
      <c r="G671" s="3">
        <v>1.64</v>
      </c>
      <c r="H671" s="3" t="s">
        <v>3</v>
      </c>
      <c r="I671" s="3">
        <v>-100</v>
      </c>
      <c r="J671" s="2"/>
      <c r="L671" s="4">
        <f t="shared" si="10"/>
        <v>6033</v>
      </c>
    </row>
    <row r="672" spans="1:12">
      <c r="A672" s="5">
        <v>40803</v>
      </c>
      <c r="B672" s="6"/>
      <c r="C672" s="7" t="s">
        <v>507</v>
      </c>
      <c r="D672" s="7" t="s">
        <v>826</v>
      </c>
      <c r="E672" s="7" t="s">
        <v>104</v>
      </c>
      <c r="F672" s="7">
        <v>100</v>
      </c>
      <c r="G672" s="7">
        <v>1.69</v>
      </c>
      <c r="H672" s="7" t="s">
        <v>12</v>
      </c>
      <c r="I672" s="7">
        <v>-100</v>
      </c>
      <c r="J672" s="6"/>
      <c r="L672" s="4">
        <f t="shared" si="10"/>
        <v>5933</v>
      </c>
    </row>
    <row r="673" spans="1:12">
      <c r="A673" s="1">
        <v>40804</v>
      </c>
      <c r="B673" s="2"/>
      <c r="C673" s="3" t="s">
        <v>207</v>
      </c>
      <c r="D673" s="3" t="s">
        <v>827</v>
      </c>
      <c r="E673" s="3" t="s">
        <v>104</v>
      </c>
      <c r="F673" s="3">
        <v>100</v>
      </c>
      <c r="G673" s="3">
        <v>1.7</v>
      </c>
      <c r="H673" s="9">
        <v>40576</v>
      </c>
      <c r="I673" s="3">
        <v>70</v>
      </c>
      <c r="J673" s="2"/>
      <c r="L673" s="4">
        <f t="shared" si="10"/>
        <v>6003</v>
      </c>
    </row>
    <row r="674" spans="1:12">
      <c r="A674" s="5">
        <v>40804</v>
      </c>
      <c r="B674" s="6"/>
      <c r="C674" s="7" t="s">
        <v>138</v>
      </c>
      <c r="D674" s="7" t="s">
        <v>828</v>
      </c>
      <c r="E674" s="7" t="s">
        <v>104</v>
      </c>
      <c r="F674" s="7">
        <v>100</v>
      </c>
      <c r="G674" s="7">
        <v>1.7</v>
      </c>
      <c r="H674" s="7" t="s">
        <v>39</v>
      </c>
      <c r="I674" s="7">
        <v>70</v>
      </c>
      <c r="J674" s="6"/>
      <c r="L674" s="4">
        <f t="shared" si="10"/>
        <v>6073</v>
      </c>
    </row>
    <row r="675" spans="1:12">
      <c r="A675" s="1">
        <v>40804</v>
      </c>
      <c r="B675" s="2"/>
      <c r="C675" s="3" t="s">
        <v>116</v>
      </c>
      <c r="D675" s="3" t="s">
        <v>829</v>
      </c>
      <c r="E675" s="3" t="s">
        <v>261</v>
      </c>
      <c r="F675" s="3">
        <v>100</v>
      </c>
      <c r="G675" s="3">
        <v>1.96</v>
      </c>
      <c r="H675" s="9">
        <v>40575</v>
      </c>
      <c r="I675" s="3">
        <v>96</v>
      </c>
      <c r="J675" s="2"/>
      <c r="L675" s="4">
        <f t="shared" si="10"/>
        <v>6169</v>
      </c>
    </row>
    <row r="676" spans="1:12">
      <c r="A676" s="5">
        <v>40804</v>
      </c>
      <c r="B676" s="6"/>
      <c r="C676" s="7" t="s">
        <v>37</v>
      </c>
      <c r="D676" s="7" t="s">
        <v>830</v>
      </c>
      <c r="E676" s="7" t="s">
        <v>104</v>
      </c>
      <c r="F676" s="7">
        <v>100</v>
      </c>
      <c r="G676" s="7">
        <v>1.82</v>
      </c>
      <c r="H676" s="8">
        <v>40547</v>
      </c>
      <c r="I676" s="7">
        <v>82</v>
      </c>
      <c r="J676" s="6"/>
      <c r="L676" s="4">
        <f t="shared" si="10"/>
        <v>6251</v>
      </c>
    </row>
    <row r="677" spans="1:12">
      <c r="A677" s="1">
        <v>40804</v>
      </c>
      <c r="B677" s="2"/>
      <c r="C677" s="3" t="s">
        <v>30</v>
      </c>
      <c r="D677" s="3" t="s">
        <v>831</v>
      </c>
      <c r="E677" s="3" t="s">
        <v>19</v>
      </c>
      <c r="F677" s="3">
        <v>100</v>
      </c>
      <c r="G677" s="3">
        <v>1.85</v>
      </c>
      <c r="H677" s="9">
        <v>40576</v>
      </c>
      <c r="I677" s="3">
        <v>85</v>
      </c>
      <c r="J677" s="2"/>
      <c r="L677" s="4">
        <f t="shared" si="10"/>
        <v>6336</v>
      </c>
    </row>
    <row r="678" spans="1:12">
      <c r="A678" s="5">
        <v>40804</v>
      </c>
      <c r="B678" s="6"/>
      <c r="C678" s="7" t="s">
        <v>357</v>
      </c>
      <c r="D678" s="7" t="s">
        <v>832</v>
      </c>
      <c r="E678" s="7" t="s">
        <v>104</v>
      </c>
      <c r="F678" s="7">
        <v>100</v>
      </c>
      <c r="G678" s="7">
        <v>1.76</v>
      </c>
      <c r="H678" s="7" t="s">
        <v>76</v>
      </c>
      <c r="I678" s="7">
        <v>-100</v>
      </c>
      <c r="J678" s="6"/>
      <c r="L678" s="4">
        <f t="shared" si="10"/>
        <v>6236</v>
      </c>
    </row>
    <row r="679" spans="1:12">
      <c r="A679" s="1">
        <v>40805</v>
      </c>
      <c r="B679" s="2"/>
      <c r="C679" s="3" t="s">
        <v>357</v>
      </c>
      <c r="D679" s="3" t="s">
        <v>833</v>
      </c>
      <c r="E679" s="3" t="s">
        <v>104</v>
      </c>
      <c r="F679" s="3">
        <v>100</v>
      </c>
      <c r="G679" s="3">
        <v>1.78</v>
      </c>
      <c r="H679" s="9">
        <v>40606</v>
      </c>
      <c r="I679" s="3">
        <v>78</v>
      </c>
      <c r="J679" s="2"/>
      <c r="L679" s="4">
        <f t="shared" si="10"/>
        <v>6314</v>
      </c>
    </row>
    <row r="680" spans="1:12">
      <c r="A680" s="5">
        <v>40805</v>
      </c>
      <c r="B680" s="6"/>
      <c r="C680" s="7" t="s">
        <v>138</v>
      </c>
      <c r="D680" s="7" t="s">
        <v>834</v>
      </c>
      <c r="E680" s="7" t="s">
        <v>104</v>
      </c>
      <c r="F680" s="7">
        <v>100</v>
      </c>
      <c r="G680" s="7">
        <v>1.68</v>
      </c>
      <c r="H680" s="7" t="s">
        <v>3</v>
      </c>
      <c r="I680" s="7">
        <v>-100</v>
      </c>
      <c r="J680" s="6"/>
      <c r="L680" s="4">
        <f t="shared" si="10"/>
        <v>6214</v>
      </c>
    </row>
    <row r="681" spans="1:12">
      <c r="A681" s="1">
        <v>40805</v>
      </c>
      <c r="B681" s="2"/>
      <c r="C681" s="3" t="s">
        <v>594</v>
      </c>
      <c r="D681" s="3" t="s">
        <v>835</v>
      </c>
      <c r="E681" s="3" t="s">
        <v>104</v>
      </c>
      <c r="F681" s="3">
        <v>100</v>
      </c>
      <c r="G681" s="3">
        <v>1.72</v>
      </c>
      <c r="H681" s="3" t="s">
        <v>76</v>
      </c>
      <c r="I681" s="3">
        <v>-100</v>
      </c>
      <c r="J681" s="2"/>
      <c r="L681" s="4">
        <f t="shared" si="10"/>
        <v>6114</v>
      </c>
    </row>
    <row r="682" spans="1:12">
      <c r="A682" s="5">
        <v>40806</v>
      </c>
      <c r="B682" s="6"/>
      <c r="C682" s="7" t="s">
        <v>284</v>
      </c>
      <c r="D682" s="7" t="s">
        <v>836</v>
      </c>
      <c r="E682" s="7" t="s">
        <v>104</v>
      </c>
      <c r="F682" s="7">
        <v>100</v>
      </c>
      <c r="G682" s="7">
        <v>1.7</v>
      </c>
      <c r="H682" s="8">
        <v>40545</v>
      </c>
      <c r="I682" s="7">
        <v>70</v>
      </c>
      <c r="J682" s="6"/>
      <c r="L682" s="4">
        <f t="shared" si="10"/>
        <v>6184</v>
      </c>
    </row>
    <row r="683" spans="1:12">
      <c r="A683" s="1">
        <v>40807</v>
      </c>
      <c r="B683" s="2"/>
      <c r="C683" s="3" t="s">
        <v>737</v>
      </c>
      <c r="D683" s="3" t="s">
        <v>837</v>
      </c>
      <c r="E683" s="3" t="s">
        <v>104</v>
      </c>
      <c r="F683" s="3">
        <v>100</v>
      </c>
      <c r="G683" s="3">
        <v>1.73</v>
      </c>
      <c r="H683" s="9">
        <v>40604</v>
      </c>
      <c r="I683" s="3">
        <v>73</v>
      </c>
      <c r="J683" s="2"/>
      <c r="L683" s="4">
        <f t="shared" si="10"/>
        <v>6257</v>
      </c>
    </row>
    <row r="684" spans="1:12">
      <c r="A684" s="5">
        <v>40807</v>
      </c>
      <c r="B684" s="6"/>
      <c r="C684" s="7" t="s">
        <v>507</v>
      </c>
      <c r="D684" s="7" t="s">
        <v>838</v>
      </c>
      <c r="E684" s="7" t="s">
        <v>444</v>
      </c>
      <c r="F684" s="7">
        <v>100</v>
      </c>
      <c r="G684" s="7">
        <v>1.76</v>
      </c>
      <c r="H684" s="8">
        <v>40577</v>
      </c>
      <c r="I684" s="7">
        <v>76</v>
      </c>
      <c r="J684" s="6"/>
      <c r="L684" s="4">
        <f t="shared" si="10"/>
        <v>6333</v>
      </c>
    </row>
    <row r="685" spans="1:12">
      <c r="A685" s="1">
        <v>40807</v>
      </c>
      <c r="B685" s="2"/>
      <c r="C685" s="3" t="s">
        <v>21</v>
      </c>
      <c r="D685" s="3" t="s">
        <v>839</v>
      </c>
      <c r="E685" s="3" t="s">
        <v>104</v>
      </c>
      <c r="F685" s="3">
        <v>100</v>
      </c>
      <c r="G685" s="3">
        <v>1.77</v>
      </c>
      <c r="H685" s="3" t="s">
        <v>12</v>
      </c>
      <c r="I685" s="3">
        <v>-100</v>
      </c>
      <c r="J685" s="2"/>
      <c r="L685" s="4">
        <f t="shared" si="10"/>
        <v>6233</v>
      </c>
    </row>
    <row r="686" spans="1:12">
      <c r="A686" s="5">
        <v>40807</v>
      </c>
      <c r="B686" s="6"/>
      <c r="C686" s="7" t="s">
        <v>116</v>
      </c>
      <c r="D686" s="7" t="s">
        <v>133</v>
      </c>
      <c r="E686" s="7" t="s">
        <v>444</v>
      </c>
      <c r="F686" s="7">
        <v>100</v>
      </c>
      <c r="G686" s="7">
        <v>1.91</v>
      </c>
      <c r="H686" s="7" t="s">
        <v>12</v>
      </c>
      <c r="I686" s="7">
        <v>-100</v>
      </c>
      <c r="J686" s="6"/>
      <c r="L686" s="4">
        <f t="shared" si="10"/>
        <v>6133</v>
      </c>
    </row>
    <row r="687" spans="1:12">
      <c r="A687" s="1">
        <v>40807</v>
      </c>
      <c r="B687" s="2"/>
      <c r="C687" s="3" t="s">
        <v>507</v>
      </c>
      <c r="D687" s="3" t="s">
        <v>840</v>
      </c>
      <c r="E687" s="3" t="s">
        <v>104</v>
      </c>
      <c r="F687" s="3">
        <v>100</v>
      </c>
      <c r="G687" s="3">
        <v>1.73</v>
      </c>
      <c r="H687" s="3" t="s">
        <v>42</v>
      </c>
      <c r="I687" s="3">
        <v>-100</v>
      </c>
      <c r="J687" s="2"/>
      <c r="L687" s="4">
        <f t="shared" si="10"/>
        <v>6033</v>
      </c>
    </row>
    <row r="688" spans="1:12">
      <c r="A688" s="5">
        <v>40807</v>
      </c>
      <c r="B688" s="6"/>
      <c r="C688" s="7" t="s">
        <v>188</v>
      </c>
      <c r="D688" s="7" t="s">
        <v>841</v>
      </c>
      <c r="E688" s="7" t="s">
        <v>104</v>
      </c>
      <c r="F688" s="7">
        <v>100</v>
      </c>
      <c r="G688" s="7">
        <v>1.8</v>
      </c>
      <c r="H688" s="7" t="s">
        <v>39</v>
      </c>
      <c r="I688" s="7">
        <v>80</v>
      </c>
      <c r="J688" s="6"/>
      <c r="L688" s="4">
        <f t="shared" si="10"/>
        <v>6113</v>
      </c>
    </row>
    <row r="689" spans="1:12">
      <c r="A689" s="1">
        <v>40807</v>
      </c>
      <c r="B689" s="2"/>
      <c r="C689" s="3" t="s">
        <v>116</v>
      </c>
      <c r="D689" s="3" t="s">
        <v>842</v>
      </c>
      <c r="E689" s="3" t="s">
        <v>104</v>
      </c>
      <c r="F689" s="3">
        <v>100</v>
      </c>
      <c r="G689" s="3">
        <v>2.16</v>
      </c>
      <c r="H689" s="9">
        <v>40575</v>
      </c>
      <c r="I689" s="3">
        <v>116</v>
      </c>
      <c r="J689" s="2"/>
      <c r="L689" s="4">
        <f t="shared" si="10"/>
        <v>6229</v>
      </c>
    </row>
    <row r="690" spans="1:12">
      <c r="A690" s="5">
        <v>40809</v>
      </c>
      <c r="B690" s="6"/>
      <c r="C690" s="7" t="s">
        <v>138</v>
      </c>
      <c r="D690" s="7" t="s">
        <v>843</v>
      </c>
      <c r="E690" s="7" t="s">
        <v>261</v>
      </c>
      <c r="F690" s="7">
        <v>100</v>
      </c>
      <c r="G690" s="7">
        <v>1.7</v>
      </c>
      <c r="H690" s="8">
        <v>40604</v>
      </c>
      <c r="I690" s="7">
        <v>70</v>
      </c>
      <c r="J690" s="6"/>
      <c r="L690" s="4">
        <f t="shared" si="10"/>
        <v>6299</v>
      </c>
    </row>
    <row r="691" spans="1:12">
      <c r="A691" s="1">
        <v>40809</v>
      </c>
      <c r="B691" s="2"/>
      <c r="C691" s="3" t="s">
        <v>599</v>
      </c>
      <c r="D691" s="3" t="s">
        <v>844</v>
      </c>
      <c r="E691" s="3" t="s">
        <v>793</v>
      </c>
      <c r="F691" s="3">
        <v>100</v>
      </c>
      <c r="G691" s="3">
        <v>1.76</v>
      </c>
      <c r="H691" s="3" t="s">
        <v>10</v>
      </c>
      <c r="I691" s="3">
        <v>-100</v>
      </c>
      <c r="J691" s="2"/>
      <c r="L691" s="4">
        <f t="shared" si="10"/>
        <v>6199</v>
      </c>
    </row>
    <row r="692" spans="1:12">
      <c r="A692" s="5">
        <v>37157</v>
      </c>
      <c r="B692" s="6"/>
      <c r="C692" s="7" t="s">
        <v>156</v>
      </c>
      <c r="D692" s="7" t="s">
        <v>845</v>
      </c>
      <c r="E692" s="7" t="s">
        <v>118</v>
      </c>
      <c r="F692" s="7">
        <v>100</v>
      </c>
      <c r="G692" s="7">
        <v>1.75</v>
      </c>
      <c r="H692" s="7" t="s">
        <v>12</v>
      </c>
      <c r="I692" s="7">
        <v>75</v>
      </c>
      <c r="J692" s="6"/>
      <c r="L692" s="4">
        <f t="shared" si="10"/>
        <v>6274</v>
      </c>
    </row>
    <row r="693" spans="1:12">
      <c r="A693" s="1">
        <v>40809</v>
      </c>
      <c r="B693" s="2"/>
      <c r="C693" s="3" t="s">
        <v>40</v>
      </c>
      <c r="D693" s="3" t="s">
        <v>846</v>
      </c>
      <c r="E693" s="3" t="s">
        <v>847</v>
      </c>
      <c r="F693" s="3">
        <v>100</v>
      </c>
      <c r="G693" s="3">
        <v>1.7</v>
      </c>
      <c r="H693" s="9">
        <v>40575</v>
      </c>
      <c r="I693" s="3">
        <v>70</v>
      </c>
      <c r="J693" s="2"/>
      <c r="L693" s="4">
        <f t="shared" si="10"/>
        <v>6344</v>
      </c>
    </row>
    <row r="694" spans="1:12">
      <c r="A694" s="5">
        <v>40809</v>
      </c>
      <c r="B694" s="6"/>
      <c r="C694" s="7" t="s">
        <v>37</v>
      </c>
      <c r="D694" s="7" t="s">
        <v>848</v>
      </c>
      <c r="E694" s="7" t="s">
        <v>104</v>
      </c>
      <c r="F694" s="7">
        <v>100</v>
      </c>
      <c r="G694" s="7">
        <v>1.81</v>
      </c>
      <c r="H694" s="8">
        <v>40605</v>
      </c>
      <c r="I694" s="7">
        <v>81</v>
      </c>
      <c r="J694" s="6"/>
      <c r="L694" s="4">
        <f t="shared" si="10"/>
        <v>6425</v>
      </c>
    </row>
    <row r="695" spans="1:12">
      <c r="A695" s="1">
        <v>40810</v>
      </c>
      <c r="B695" s="2"/>
      <c r="C695" s="3" t="s">
        <v>138</v>
      </c>
      <c r="D695" s="3" t="s">
        <v>849</v>
      </c>
      <c r="E695" s="3" t="s">
        <v>104</v>
      </c>
      <c r="F695" s="3">
        <v>100</v>
      </c>
      <c r="G695" s="3">
        <v>1.67</v>
      </c>
      <c r="H695" s="9">
        <v>40578</v>
      </c>
      <c r="I695" s="3">
        <v>67</v>
      </c>
      <c r="J695" s="2"/>
      <c r="L695" s="4">
        <f t="shared" si="10"/>
        <v>6492</v>
      </c>
    </row>
    <row r="696" spans="1:12">
      <c r="A696" s="5">
        <v>40810</v>
      </c>
      <c r="B696" s="6"/>
      <c r="C696" s="7" t="s">
        <v>850</v>
      </c>
      <c r="D696" s="7" t="s">
        <v>851</v>
      </c>
      <c r="E696" s="7" t="s">
        <v>104</v>
      </c>
      <c r="F696" s="7">
        <v>100</v>
      </c>
      <c r="G696" s="7">
        <v>1.7</v>
      </c>
      <c r="H696" s="7" t="s">
        <v>76</v>
      </c>
      <c r="I696" s="7">
        <v>-100</v>
      </c>
      <c r="J696" s="6"/>
      <c r="L696" s="4">
        <f t="shared" si="10"/>
        <v>6392</v>
      </c>
    </row>
    <row r="697" spans="1:12">
      <c r="A697" s="1">
        <v>40810</v>
      </c>
      <c r="B697" s="2"/>
      <c r="C697" s="3" t="s">
        <v>852</v>
      </c>
      <c r="D697" s="3" t="s">
        <v>853</v>
      </c>
      <c r="E697" s="3" t="s">
        <v>104</v>
      </c>
      <c r="F697" s="3">
        <v>100</v>
      </c>
      <c r="G697" s="3">
        <v>1.79</v>
      </c>
      <c r="H697" s="9">
        <v>40544</v>
      </c>
      <c r="I697" s="3">
        <v>-100</v>
      </c>
      <c r="J697" s="2"/>
      <c r="L697" s="4">
        <f t="shared" si="10"/>
        <v>6292</v>
      </c>
    </row>
    <row r="698" spans="1:12">
      <c r="A698" s="5">
        <v>40810</v>
      </c>
      <c r="B698" s="6"/>
      <c r="C698" s="7" t="s">
        <v>40</v>
      </c>
      <c r="D698" s="7" t="s">
        <v>854</v>
      </c>
      <c r="E698" s="7" t="s">
        <v>104</v>
      </c>
      <c r="F698" s="7">
        <v>100</v>
      </c>
      <c r="G698" s="7">
        <v>1.78</v>
      </c>
      <c r="H698" s="7" t="s">
        <v>12</v>
      </c>
      <c r="I698" s="7">
        <v>-100</v>
      </c>
      <c r="J698" s="6"/>
      <c r="L698" s="4">
        <f t="shared" si="10"/>
        <v>6192</v>
      </c>
    </row>
    <row r="699" spans="1:12">
      <c r="A699" s="1">
        <v>40810</v>
      </c>
      <c r="B699" s="2"/>
      <c r="C699" s="3" t="s">
        <v>23</v>
      </c>
      <c r="D699" s="3" t="s">
        <v>855</v>
      </c>
      <c r="E699" s="3" t="s">
        <v>104</v>
      </c>
      <c r="F699" s="3">
        <v>100</v>
      </c>
      <c r="G699" s="3">
        <v>1.68</v>
      </c>
      <c r="H699" s="9">
        <v>40576</v>
      </c>
      <c r="I699" s="3">
        <v>68</v>
      </c>
      <c r="J699" s="2"/>
      <c r="L699" s="4">
        <f t="shared" si="10"/>
        <v>6260</v>
      </c>
    </row>
    <row r="700" spans="1:12">
      <c r="A700" s="5">
        <v>40810</v>
      </c>
      <c r="B700" s="6"/>
      <c r="C700" s="7" t="s">
        <v>856</v>
      </c>
      <c r="D700" s="7" t="s">
        <v>857</v>
      </c>
      <c r="E700" s="7" t="s">
        <v>104</v>
      </c>
      <c r="F700" s="7">
        <v>100</v>
      </c>
      <c r="G700" s="7">
        <v>1.68</v>
      </c>
      <c r="H700" s="7" t="s">
        <v>10</v>
      </c>
      <c r="I700" s="7">
        <v>-100</v>
      </c>
      <c r="J700" s="6"/>
      <c r="L700" s="4">
        <f t="shared" si="10"/>
        <v>6160</v>
      </c>
    </row>
    <row r="701" spans="1:12">
      <c r="A701" s="1">
        <v>40810</v>
      </c>
      <c r="B701" s="2"/>
      <c r="C701" s="3" t="s">
        <v>858</v>
      </c>
      <c r="D701" s="3" t="s">
        <v>859</v>
      </c>
      <c r="E701" s="3" t="s">
        <v>104</v>
      </c>
      <c r="F701" s="3">
        <v>100</v>
      </c>
      <c r="G701" s="3">
        <v>1.74</v>
      </c>
      <c r="H701" s="9">
        <v>40544</v>
      </c>
      <c r="I701" s="3">
        <v>-100</v>
      </c>
      <c r="J701" s="2"/>
      <c r="L701" s="4">
        <f t="shared" si="10"/>
        <v>6060</v>
      </c>
    </row>
    <row r="702" spans="1:12">
      <c r="A702" s="5">
        <v>40810</v>
      </c>
      <c r="B702" s="6"/>
      <c r="C702" s="7" t="s">
        <v>207</v>
      </c>
      <c r="D702" s="7" t="s">
        <v>860</v>
      </c>
      <c r="E702" s="7" t="s">
        <v>104</v>
      </c>
      <c r="F702" s="7">
        <v>100</v>
      </c>
      <c r="G702" s="7">
        <v>2.67</v>
      </c>
      <c r="H702" s="8">
        <v>40544</v>
      </c>
      <c r="I702" s="7">
        <v>-100</v>
      </c>
      <c r="J702" s="6"/>
      <c r="L702" s="4">
        <f t="shared" si="10"/>
        <v>5960</v>
      </c>
    </row>
    <row r="703" spans="1:12">
      <c r="A703" s="5"/>
      <c r="B703" s="6"/>
      <c r="C703" s="7" t="s">
        <v>207</v>
      </c>
      <c r="D703" s="7" t="s">
        <v>861</v>
      </c>
      <c r="E703" s="7" t="s">
        <v>104</v>
      </c>
      <c r="F703" s="7">
        <v>100</v>
      </c>
      <c r="G703" s="7"/>
      <c r="H703" s="7" t="s">
        <v>12</v>
      </c>
      <c r="I703" s="7"/>
      <c r="J703" s="6"/>
      <c r="L703" s="4">
        <f t="shared" si="10"/>
        <v>5960</v>
      </c>
    </row>
    <row r="704" spans="1:12">
      <c r="A704" s="1">
        <v>40811</v>
      </c>
      <c r="B704" s="2"/>
      <c r="C704" s="3" t="s">
        <v>207</v>
      </c>
      <c r="D704" s="3" t="s">
        <v>862</v>
      </c>
      <c r="E704" s="3" t="s">
        <v>104</v>
      </c>
      <c r="F704" s="3">
        <v>100</v>
      </c>
      <c r="G704" s="3">
        <v>1.68</v>
      </c>
      <c r="H704" s="9">
        <v>40604</v>
      </c>
      <c r="I704" s="3">
        <v>68</v>
      </c>
      <c r="J704" s="2"/>
      <c r="L704" s="4">
        <f t="shared" si="10"/>
        <v>6028</v>
      </c>
    </row>
    <row r="705" spans="1:12">
      <c r="A705" s="5">
        <v>40811</v>
      </c>
      <c r="B705" s="6"/>
      <c r="C705" s="7" t="s">
        <v>116</v>
      </c>
      <c r="D705" s="7" t="s">
        <v>863</v>
      </c>
      <c r="E705" s="7" t="s">
        <v>104</v>
      </c>
      <c r="F705" s="7">
        <v>100</v>
      </c>
      <c r="G705" s="7">
        <v>1.84</v>
      </c>
      <c r="H705" s="7" t="s">
        <v>10</v>
      </c>
      <c r="I705" s="7">
        <v>-100</v>
      </c>
      <c r="J705" s="6"/>
      <c r="L705" s="4">
        <f t="shared" si="10"/>
        <v>5928</v>
      </c>
    </row>
    <row r="706" spans="1:12">
      <c r="A706" s="1">
        <v>40811</v>
      </c>
      <c r="B706" s="2"/>
      <c r="C706" s="3" t="s">
        <v>116</v>
      </c>
      <c r="D706" s="3" t="s">
        <v>864</v>
      </c>
      <c r="E706" s="3" t="s">
        <v>444</v>
      </c>
      <c r="F706" s="3">
        <v>100</v>
      </c>
      <c r="G706" s="3">
        <v>1.89</v>
      </c>
      <c r="H706" s="9">
        <v>40545</v>
      </c>
      <c r="I706" s="3">
        <v>89</v>
      </c>
      <c r="J706" s="2"/>
      <c r="L706" s="4">
        <f t="shared" si="10"/>
        <v>6017</v>
      </c>
    </row>
    <row r="707" spans="1:12">
      <c r="A707" s="5">
        <v>40811</v>
      </c>
      <c r="B707" s="6"/>
      <c r="C707" s="7" t="s">
        <v>207</v>
      </c>
      <c r="D707" s="7" t="s">
        <v>865</v>
      </c>
      <c r="E707" s="7" t="s">
        <v>104</v>
      </c>
      <c r="F707" s="7">
        <v>100</v>
      </c>
      <c r="G707" s="7">
        <v>1.73</v>
      </c>
      <c r="H707" s="8">
        <v>40544</v>
      </c>
      <c r="I707" s="7">
        <v>-100</v>
      </c>
      <c r="J707" s="6"/>
      <c r="L707" s="4">
        <f t="shared" ref="L707:L770" si="11">I707+L706</f>
        <v>5917</v>
      </c>
    </row>
    <row r="708" spans="1:12">
      <c r="A708" s="1">
        <v>40811</v>
      </c>
      <c r="B708" s="2"/>
      <c r="C708" s="3" t="s">
        <v>138</v>
      </c>
      <c r="D708" s="3" t="s">
        <v>866</v>
      </c>
      <c r="E708" s="3" t="s">
        <v>104</v>
      </c>
      <c r="F708" s="3">
        <v>100</v>
      </c>
      <c r="G708" s="3">
        <v>1.7</v>
      </c>
      <c r="H708" s="3" t="s">
        <v>76</v>
      </c>
      <c r="I708" s="3">
        <v>-100</v>
      </c>
      <c r="J708" s="2"/>
      <c r="L708" s="4">
        <f t="shared" si="11"/>
        <v>5817</v>
      </c>
    </row>
    <row r="709" spans="1:12">
      <c r="A709" s="5">
        <v>40812</v>
      </c>
      <c r="B709" s="6"/>
      <c r="C709" s="7" t="s">
        <v>138</v>
      </c>
      <c r="D709" s="7" t="s">
        <v>867</v>
      </c>
      <c r="E709" s="7" t="s">
        <v>104</v>
      </c>
      <c r="F709" s="7">
        <v>100</v>
      </c>
      <c r="G709" s="7">
        <v>1.86</v>
      </c>
      <c r="H709" s="8">
        <v>40634</v>
      </c>
      <c r="I709" s="7">
        <v>86</v>
      </c>
      <c r="J709" s="6"/>
      <c r="L709" s="4">
        <f t="shared" si="11"/>
        <v>5903</v>
      </c>
    </row>
    <row r="710" spans="1:12">
      <c r="A710" s="1">
        <v>40812</v>
      </c>
      <c r="B710" s="2"/>
      <c r="C710" s="3" t="s">
        <v>357</v>
      </c>
      <c r="D710" s="3" t="s">
        <v>868</v>
      </c>
      <c r="E710" s="3" t="s">
        <v>104</v>
      </c>
      <c r="F710" s="3">
        <v>100</v>
      </c>
      <c r="G710" s="3">
        <v>1.64</v>
      </c>
      <c r="H710" s="9">
        <v>40575</v>
      </c>
      <c r="I710" s="3">
        <v>64</v>
      </c>
      <c r="J710" s="2"/>
      <c r="L710" s="4">
        <f t="shared" si="11"/>
        <v>5967</v>
      </c>
    </row>
    <row r="711" spans="1:12">
      <c r="A711" s="5">
        <v>40812</v>
      </c>
      <c r="B711" s="6"/>
      <c r="C711" s="7" t="s">
        <v>594</v>
      </c>
      <c r="D711" s="7" t="s">
        <v>869</v>
      </c>
      <c r="E711" s="7" t="s">
        <v>104</v>
      </c>
      <c r="F711" s="7">
        <v>100</v>
      </c>
      <c r="G711" s="7">
        <v>1.61</v>
      </c>
      <c r="H711" s="8">
        <v>40575</v>
      </c>
      <c r="I711" s="7">
        <v>61</v>
      </c>
      <c r="J711" s="6"/>
      <c r="L711" s="4">
        <f t="shared" si="11"/>
        <v>6028</v>
      </c>
    </row>
    <row r="712" spans="1:12">
      <c r="A712" s="1">
        <v>40813</v>
      </c>
      <c r="B712" s="2"/>
      <c r="C712" s="3" t="s">
        <v>194</v>
      </c>
      <c r="D712" s="3" t="s">
        <v>870</v>
      </c>
      <c r="E712" s="3" t="s">
        <v>104</v>
      </c>
      <c r="F712" s="3">
        <v>100</v>
      </c>
      <c r="G712" s="3">
        <v>1.83</v>
      </c>
      <c r="H712" s="3" t="s">
        <v>76</v>
      </c>
      <c r="I712" s="3">
        <v>-100</v>
      </c>
      <c r="J712" s="2"/>
      <c r="L712" s="4">
        <f t="shared" si="11"/>
        <v>5928</v>
      </c>
    </row>
    <row r="713" spans="1:12">
      <c r="A713" s="5">
        <v>40813</v>
      </c>
      <c r="B713" s="6"/>
      <c r="C713" s="7" t="s">
        <v>37</v>
      </c>
      <c r="D713" s="7" t="s">
        <v>871</v>
      </c>
      <c r="E713" s="7" t="s">
        <v>104</v>
      </c>
      <c r="F713" s="7">
        <v>100</v>
      </c>
      <c r="G713" s="7">
        <v>1.92</v>
      </c>
      <c r="H713" s="8">
        <v>40603</v>
      </c>
      <c r="I713" s="7">
        <v>92</v>
      </c>
      <c r="J713" s="6"/>
      <c r="L713" s="4">
        <f t="shared" si="11"/>
        <v>6020</v>
      </c>
    </row>
    <row r="714" spans="1:12">
      <c r="A714" s="1">
        <v>40813</v>
      </c>
      <c r="B714" s="2"/>
      <c r="C714" s="3" t="s">
        <v>707</v>
      </c>
      <c r="D714" s="3" t="s">
        <v>872</v>
      </c>
      <c r="E714" s="3" t="s">
        <v>118</v>
      </c>
      <c r="F714" s="3">
        <v>100</v>
      </c>
      <c r="G714" s="3">
        <v>1.73</v>
      </c>
      <c r="H714" s="9">
        <v>40544</v>
      </c>
      <c r="I714" s="3">
        <v>73</v>
      </c>
      <c r="J714" s="2"/>
      <c r="L714" s="4">
        <f t="shared" si="11"/>
        <v>6093</v>
      </c>
    </row>
    <row r="715" spans="1:12">
      <c r="A715" s="5">
        <v>40814</v>
      </c>
      <c r="B715" s="6"/>
      <c r="C715" s="7" t="s">
        <v>194</v>
      </c>
      <c r="D715" s="7" t="s">
        <v>873</v>
      </c>
      <c r="E715" s="7" t="s">
        <v>104</v>
      </c>
      <c r="F715" s="7">
        <v>100</v>
      </c>
      <c r="G715" s="7">
        <v>1.79</v>
      </c>
      <c r="H715" s="7" t="s">
        <v>76</v>
      </c>
      <c r="I715" s="7">
        <v>-100</v>
      </c>
      <c r="J715" s="6"/>
      <c r="L715" s="4">
        <f t="shared" si="11"/>
        <v>5993</v>
      </c>
    </row>
    <row r="716" spans="1:12">
      <c r="A716" s="3" t="s">
        <v>874</v>
      </c>
      <c r="B716" s="2"/>
      <c r="C716" s="3" t="s">
        <v>194</v>
      </c>
      <c r="D716" s="3" t="s">
        <v>875</v>
      </c>
      <c r="E716" s="3" t="s">
        <v>104</v>
      </c>
      <c r="F716" s="3">
        <v>100</v>
      </c>
      <c r="G716" s="3">
        <v>2.06</v>
      </c>
      <c r="H716" s="9">
        <v>40544</v>
      </c>
      <c r="I716" s="3">
        <v>-100</v>
      </c>
      <c r="J716" s="2"/>
      <c r="L716" s="4">
        <f t="shared" si="11"/>
        <v>5893</v>
      </c>
    </row>
    <row r="717" spans="1:12">
      <c r="A717" s="5">
        <v>40814</v>
      </c>
      <c r="B717" s="6"/>
      <c r="C717" s="7" t="s">
        <v>737</v>
      </c>
      <c r="D717" s="7" t="s">
        <v>876</v>
      </c>
      <c r="E717" s="7" t="s">
        <v>104</v>
      </c>
      <c r="F717" s="7">
        <v>100</v>
      </c>
      <c r="G717" s="7">
        <v>1.62</v>
      </c>
      <c r="H717" s="7" t="s">
        <v>345</v>
      </c>
      <c r="I717" s="7">
        <v>62</v>
      </c>
      <c r="J717" s="6"/>
      <c r="L717" s="4">
        <f t="shared" si="11"/>
        <v>5955</v>
      </c>
    </row>
    <row r="718" spans="1:12">
      <c r="A718" s="1">
        <v>40815</v>
      </c>
      <c r="B718" s="2"/>
      <c r="C718" s="3" t="s">
        <v>199</v>
      </c>
      <c r="D718" s="3" t="s">
        <v>877</v>
      </c>
      <c r="E718" s="3" t="s">
        <v>104</v>
      </c>
      <c r="F718" s="3">
        <v>100</v>
      </c>
      <c r="G718" s="3">
        <v>1.73</v>
      </c>
      <c r="H718" s="9">
        <v>40546</v>
      </c>
      <c r="I718" s="3">
        <v>73</v>
      </c>
      <c r="J718" s="2"/>
      <c r="L718" s="4">
        <f t="shared" si="11"/>
        <v>6028</v>
      </c>
    </row>
    <row r="719" spans="1:12">
      <c r="A719" s="5">
        <v>40815</v>
      </c>
      <c r="B719" s="6"/>
      <c r="C719" s="7" t="s">
        <v>199</v>
      </c>
      <c r="D719" s="7" t="s">
        <v>878</v>
      </c>
      <c r="E719" s="7" t="s">
        <v>118</v>
      </c>
      <c r="F719" s="7">
        <v>100</v>
      </c>
      <c r="G719" s="7">
        <v>2.06</v>
      </c>
      <c r="H719" s="8">
        <v>40544</v>
      </c>
      <c r="I719" s="7">
        <v>106</v>
      </c>
      <c r="J719" s="6"/>
      <c r="L719" s="4">
        <f t="shared" si="11"/>
        <v>6134</v>
      </c>
    </row>
    <row r="720" spans="1:12">
      <c r="A720" s="1">
        <v>40815</v>
      </c>
      <c r="B720" s="2"/>
      <c r="C720" s="3" t="s">
        <v>199</v>
      </c>
      <c r="D720" s="3" t="s">
        <v>879</v>
      </c>
      <c r="E720" s="3" t="s">
        <v>118</v>
      </c>
      <c r="F720" s="3">
        <v>100</v>
      </c>
      <c r="G720" s="3">
        <v>1.86</v>
      </c>
      <c r="H720" s="9">
        <v>40575</v>
      </c>
      <c r="I720" s="3">
        <v>-100</v>
      </c>
      <c r="J720" s="2"/>
      <c r="L720" s="4">
        <f t="shared" si="11"/>
        <v>6034</v>
      </c>
    </row>
    <row r="721" spans="1:12">
      <c r="A721" s="5">
        <v>40815</v>
      </c>
      <c r="B721" s="6"/>
      <c r="C721" s="7" t="s">
        <v>199</v>
      </c>
      <c r="D721" s="7" t="s">
        <v>880</v>
      </c>
      <c r="E721" s="7" t="s">
        <v>104</v>
      </c>
      <c r="F721" s="7">
        <v>100</v>
      </c>
      <c r="G721" s="7">
        <v>2.2799999999999998</v>
      </c>
      <c r="H721" s="8">
        <v>40544</v>
      </c>
      <c r="I721" s="7">
        <v>-100</v>
      </c>
      <c r="J721" s="6"/>
      <c r="L721" s="4">
        <f t="shared" si="11"/>
        <v>5934</v>
      </c>
    </row>
    <row r="722" spans="1:12">
      <c r="A722" s="1">
        <v>40816</v>
      </c>
      <c r="B722" s="2"/>
      <c r="C722" s="3" t="s">
        <v>138</v>
      </c>
      <c r="D722" s="3" t="s">
        <v>881</v>
      </c>
      <c r="E722" s="3" t="s">
        <v>882</v>
      </c>
      <c r="F722" s="3">
        <v>100</v>
      </c>
      <c r="G722" s="3">
        <v>1.66</v>
      </c>
      <c r="H722" s="9">
        <v>40546</v>
      </c>
      <c r="I722" s="3">
        <v>66</v>
      </c>
      <c r="J722" s="2"/>
      <c r="L722" s="4">
        <f t="shared" si="11"/>
        <v>6000</v>
      </c>
    </row>
    <row r="723" spans="1:12">
      <c r="A723" s="5">
        <v>40816</v>
      </c>
      <c r="B723" s="6"/>
      <c r="C723" s="7" t="s">
        <v>594</v>
      </c>
      <c r="D723" s="7" t="s">
        <v>883</v>
      </c>
      <c r="E723" s="7" t="s">
        <v>104</v>
      </c>
      <c r="F723" s="7">
        <v>100</v>
      </c>
      <c r="G723" s="7">
        <v>1.7</v>
      </c>
      <c r="H723" s="7" t="s">
        <v>341</v>
      </c>
      <c r="I723" s="7">
        <v>70</v>
      </c>
      <c r="J723" s="6"/>
      <c r="L723" s="4">
        <f t="shared" si="11"/>
        <v>6070</v>
      </c>
    </row>
    <row r="724" spans="1:12">
      <c r="A724" s="1">
        <v>40816</v>
      </c>
      <c r="B724" s="2"/>
      <c r="C724" s="3" t="s">
        <v>678</v>
      </c>
      <c r="D724" s="3" t="s">
        <v>884</v>
      </c>
      <c r="E724" s="3" t="s">
        <v>104</v>
      </c>
      <c r="F724" s="3">
        <v>100</v>
      </c>
      <c r="G724" s="3">
        <v>1.83</v>
      </c>
      <c r="H724" s="3" t="s">
        <v>159</v>
      </c>
      <c r="I724" s="3">
        <v>83</v>
      </c>
      <c r="J724" s="2"/>
      <c r="L724" s="4">
        <f t="shared" si="11"/>
        <v>6153</v>
      </c>
    </row>
    <row r="725" spans="1:12">
      <c r="A725" s="5">
        <v>40816</v>
      </c>
      <c r="B725" s="6"/>
      <c r="C725" s="7" t="s">
        <v>207</v>
      </c>
      <c r="D725" s="7" t="s">
        <v>885</v>
      </c>
      <c r="E725" s="7" t="s">
        <v>104</v>
      </c>
      <c r="F725" s="7">
        <v>100</v>
      </c>
      <c r="G725" s="7">
        <v>1.6</v>
      </c>
      <c r="H725" s="7" t="s">
        <v>76</v>
      </c>
      <c r="I725" s="7">
        <v>-100</v>
      </c>
      <c r="J725" s="6"/>
      <c r="L725" s="4">
        <f t="shared" si="11"/>
        <v>6053</v>
      </c>
    </row>
    <row r="726" spans="1:12">
      <c r="A726" s="1">
        <v>40817</v>
      </c>
      <c r="B726" s="2"/>
      <c r="C726" s="3" t="s">
        <v>138</v>
      </c>
      <c r="D726" s="3" t="s">
        <v>886</v>
      </c>
      <c r="E726" s="3" t="s">
        <v>104</v>
      </c>
      <c r="F726" s="3">
        <v>100</v>
      </c>
      <c r="G726" s="3">
        <v>1.8</v>
      </c>
      <c r="H726" s="9">
        <v>40666</v>
      </c>
      <c r="I726" s="3">
        <v>80</v>
      </c>
      <c r="J726" s="2"/>
      <c r="L726" s="4">
        <f t="shared" si="11"/>
        <v>6133</v>
      </c>
    </row>
    <row r="727" spans="1:12">
      <c r="A727" s="5">
        <v>40817</v>
      </c>
      <c r="B727" s="6"/>
      <c r="C727" s="7" t="s">
        <v>138</v>
      </c>
      <c r="D727" s="7" t="s">
        <v>887</v>
      </c>
      <c r="E727" s="7" t="s">
        <v>104</v>
      </c>
      <c r="F727" s="7">
        <v>100</v>
      </c>
      <c r="G727" s="7">
        <v>1.65</v>
      </c>
      <c r="H727" s="8">
        <v>40634</v>
      </c>
      <c r="I727" s="7">
        <v>65</v>
      </c>
      <c r="J727" s="6"/>
      <c r="L727" s="4">
        <f t="shared" si="11"/>
        <v>6198</v>
      </c>
    </row>
    <row r="728" spans="1:12">
      <c r="A728" s="3" t="s">
        <v>888</v>
      </c>
      <c r="B728" s="2"/>
      <c r="C728" s="3" t="s">
        <v>40</v>
      </c>
      <c r="D728" s="3" t="s">
        <v>889</v>
      </c>
      <c r="E728" s="3" t="s">
        <v>104</v>
      </c>
      <c r="F728" s="3">
        <v>100</v>
      </c>
      <c r="G728" s="3">
        <v>1.67</v>
      </c>
      <c r="H728" s="9">
        <v>40546</v>
      </c>
      <c r="I728" s="3">
        <v>67</v>
      </c>
      <c r="J728" s="2"/>
      <c r="L728" s="4">
        <f t="shared" si="11"/>
        <v>6265</v>
      </c>
    </row>
    <row r="729" spans="1:12">
      <c r="A729" s="5">
        <v>40817</v>
      </c>
      <c r="B729" s="6"/>
      <c r="C729" s="7" t="s">
        <v>30</v>
      </c>
      <c r="D729" s="7" t="s">
        <v>890</v>
      </c>
      <c r="E729" s="7" t="s">
        <v>104</v>
      </c>
      <c r="F729" s="7">
        <v>100</v>
      </c>
      <c r="G729" s="7">
        <v>1.73</v>
      </c>
      <c r="H729" s="7" t="s">
        <v>345</v>
      </c>
      <c r="I729" s="7">
        <v>73</v>
      </c>
      <c r="J729" s="6"/>
      <c r="L729" s="4">
        <f t="shared" si="11"/>
        <v>6338</v>
      </c>
    </row>
    <row r="730" spans="1:12">
      <c r="A730" s="1">
        <v>40817</v>
      </c>
      <c r="B730" s="2"/>
      <c r="C730" s="3" t="s">
        <v>37</v>
      </c>
      <c r="D730" s="3" t="s">
        <v>891</v>
      </c>
      <c r="E730" s="3" t="s">
        <v>104</v>
      </c>
      <c r="F730" s="3">
        <v>100</v>
      </c>
      <c r="G730" s="3">
        <v>1.69</v>
      </c>
      <c r="H730" s="9">
        <v>40575</v>
      </c>
      <c r="I730" s="3">
        <v>69</v>
      </c>
      <c r="J730" s="2"/>
      <c r="L730" s="4">
        <f t="shared" si="11"/>
        <v>6407</v>
      </c>
    </row>
    <row r="731" spans="1:12">
      <c r="A731" s="5">
        <v>40817</v>
      </c>
      <c r="B731" s="6"/>
      <c r="C731" s="7" t="s">
        <v>207</v>
      </c>
      <c r="D731" s="7" t="s">
        <v>892</v>
      </c>
      <c r="E731" s="7" t="s">
        <v>104</v>
      </c>
      <c r="F731" s="7">
        <v>100</v>
      </c>
      <c r="G731" s="7">
        <v>1.75</v>
      </c>
      <c r="H731" s="7" t="s">
        <v>159</v>
      </c>
      <c r="I731" s="7">
        <v>75</v>
      </c>
      <c r="J731" s="6"/>
      <c r="L731" s="4">
        <f t="shared" si="11"/>
        <v>6482</v>
      </c>
    </row>
    <row r="732" spans="1:12">
      <c r="A732" s="1">
        <v>40817</v>
      </c>
      <c r="B732" s="2"/>
      <c r="C732" s="3" t="s">
        <v>37</v>
      </c>
      <c r="D732" s="3" t="s">
        <v>893</v>
      </c>
      <c r="E732" s="3" t="s">
        <v>104</v>
      </c>
      <c r="F732" s="3">
        <v>100</v>
      </c>
      <c r="G732" s="3">
        <v>1.7</v>
      </c>
      <c r="H732" s="3" t="s">
        <v>12</v>
      </c>
      <c r="I732" s="3">
        <v>-100</v>
      </c>
      <c r="J732" s="2"/>
      <c r="L732" s="4">
        <f t="shared" si="11"/>
        <v>6382</v>
      </c>
    </row>
    <row r="733" spans="1:12">
      <c r="A733" s="5">
        <v>40545</v>
      </c>
      <c r="B733" s="6"/>
      <c r="C733" s="7" t="s">
        <v>30</v>
      </c>
      <c r="D733" s="7" t="s">
        <v>894</v>
      </c>
      <c r="E733" s="7" t="s">
        <v>104</v>
      </c>
      <c r="F733" s="7">
        <v>100</v>
      </c>
      <c r="G733" s="7">
        <v>1.73</v>
      </c>
      <c r="H733" s="8">
        <v>40664</v>
      </c>
      <c r="I733" s="7">
        <v>73</v>
      </c>
      <c r="J733" s="6"/>
      <c r="L733" s="4">
        <f t="shared" si="11"/>
        <v>6455</v>
      </c>
    </row>
    <row r="734" spans="1:12">
      <c r="A734" s="1">
        <v>40818</v>
      </c>
      <c r="B734" s="2"/>
      <c r="C734" s="3" t="s">
        <v>895</v>
      </c>
      <c r="D734" s="3" t="s">
        <v>896</v>
      </c>
      <c r="E734" s="3" t="s">
        <v>104</v>
      </c>
      <c r="F734" s="3">
        <v>100</v>
      </c>
      <c r="G734" s="3">
        <v>1.73</v>
      </c>
      <c r="H734" s="9">
        <v>40544</v>
      </c>
      <c r="I734" s="3">
        <v>-100</v>
      </c>
      <c r="J734" s="2"/>
      <c r="L734" s="4">
        <f t="shared" si="11"/>
        <v>6355</v>
      </c>
    </row>
    <row r="735" spans="1:12">
      <c r="A735" s="5">
        <v>40818</v>
      </c>
      <c r="B735" s="6"/>
      <c r="C735" s="7" t="s">
        <v>30</v>
      </c>
      <c r="D735" s="7" t="s">
        <v>503</v>
      </c>
      <c r="E735" s="7" t="s">
        <v>104</v>
      </c>
      <c r="F735" s="7">
        <v>100</v>
      </c>
      <c r="G735" s="7">
        <v>1.81</v>
      </c>
      <c r="H735" s="8">
        <v>40545</v>
      </c>
      <c r="I735" s="7">
        <v>81</v>
      </c>
      <c r="J735" s="6"/>
      <c r="L735" s="4">
        <f t="shared" si="11"/>
        <v>6436</v>
      </c>
    </row>
    <row r="736" spans="1:12">
      <c r="A736" s="1">
        <v>40818</v>
      </c>
      <c r="B736" s="2"/>
      <c r="C736" s="3" t="s">
        <v>40</v>
      </c>
      <c r="D736" s="3" t="s">
        <v>897</v>
      </c>
      <c r="E736" s="3" t="s">
        <v>104</v>
      </c>
      <c r="F736" s="3">
        <v>100</v>
      </c>
      <c r="G736" s="3">
        <v>1.75</v>
      </c>
      <c r="H736" s="9">
        <v>40575</v>
      </c>
      <c r="I736" s="3">
        <v>75</v>
      </c>
      <c r="J736" s="2"/>
      <c r="L736" s="4">
        <f t="shared" si="11"/>
        <v>6511</v>
      </c>
    </row>
    <row r="737" spans="1:12">
      <c r="A737" s="5">
        <v>40818</v>
      </c>
      <c r="B737" s="6"/>
      <c r="C737" s="7" t="s">
        <v>116</v>
      </c>
      <c r="D737" s="7" t="s">
        <v>898</v>
      </c>
      <c r="E737" s="7" t="s">
        <v>104</v>
      </c>
      <c r="F737" s="7">
        <v>100</v>
      </c>
      <c r="G737" s="7">
        <v>2.2599999999999998</v>
      </c>
      <c r="H737" s="7">
        <v>1.2</v>
      </c>
      <c r="I737" s="7">
        <v>126</v>
      </c>
      <c r="J737" s="6"/>
      <c r="L737" s="4">
        <f t="shared" si="11"/>
        <v>6637</v>
      </c>
    </row>
    <row r="738" spans="1:12">
      <c r="A738" s="1">
        <v>40546</v>
      </c>
      <c r="B738" s="2"/>
      <c r="C738" s="3" t="s">
        <v>357</v>
      </c>
      <c r="D738" s="3" t="s">
        <v>899</v>
      </c>
      <c r="E738" s="3" t="s">
        <v>104</v>
      </c>
      <c r="F738" s="3">
        <v>100</v>
      </c>
      <c r="G738" s="3">
        <v>1.68</v>
      </c>
      <c r="H738" s="3" t="s">
        <v>12</v>
      </c>
      <c r="I738" s="3">
        <v>-100</v>
      </c>
      <c r="J738" s="2"/>
      <c r="L738" s="4">
        <f t="shared" si="11"/>
        <v>6537</v>
      </c>
    </row>
    <row r="739" spans="1:12">
      <c r="A739" s="5">
        <v>40819</v>
      </c>
      <c r="B739" s="6"/>
      <c r="C739" s="7" t="s">
        <v>594</v>
      </c>
      <c r="D739" s="7" t="s">
        <v>900</v>
      </c>
      <c r="E739" s="7" t="s">
        <v>104</v>
      </c>
      <c r="F739" s="7">
        <v>100</v>
      </c>
      <c r="G739" s="7">
        <v>1.72</v>
      </c>
      <c r="H739" s="7" t="s">
        <v>10</v>
      </c>
      <c r="I739" s="7">
        <v>-100</v>
      </c>
      <c r="J739" s="6"/>
      <c r="L739" s="4">
        <f t="shared" si="11"/>
        <v>6437</v>
      </c>
    </row>
    <row r="740" spans="1:12">
      <c r="A740" s="1">
        <v>40823</v>
      </c>
      <c r="B740" s="2"/>
      <c r="C740" s="3" t="s">
        <v>398</v>
      </c>
      <c r="D740" s="3" t="s">
        <v>901</v>
      </c>
      <c r="E740" s="3" t="s">
        <v>104</v>
      </c>
      <c r="F740" s="3">
        <v>100</v>
      </c>
      <c r="G740" s="3">
        <v>1.99</v>
      </c>
      <c r="H740" s="9">
        <v>40575</v>
      </c>
      <c r="I740" s="3">
        <v>99</v>
      </c>
      <c r="J740" s="2"/>
      <c r="L740" s="4">
        <f t="shared" si="11"/>
        <v>6536</v>
      </c>
    </row>
    <row r="741" spans="1:12">
      <c r="A741" s="5">
        <v>40823</v>
      </c>
      <c r="B741" s="6"/>
      <c r="C741" s="7" t="s">
        <v>398</v>
      </c>
      <c r="D741" s="7" t="s">
        <v>902</v>
      </c>
      <c r="E741" s="7" t="s">
        <v>444</v>
      </c>
      <c r="F741" s="7">
        <v>100</v>
      </c>
      <c r="G741" s="7">
        <v>2.2599999999999998</v>
      </c>
      <c r="H741" s="7" t="s">
        <v>76</v>
      </c>
      <c r="I741" s="7">
        <v>-100</v>
      </c>
      <c r="J741" s="6"/>
      <c r="L741" s="4">
        <f t="shared" si="11"/>
        <v>6436</v>
      </c>
    </row>
    <row r="742" spans="1:12">
      <c r="A742" s="1">
        <v>40824</v>
      </c>
      <c r="B742" s="2"/>
      <c r="C742" s="3" t="s">
        <v>102</v>
      </c>
      <c r="D742" s="3" t="s">
        <v>903</v>
      </c>
      <c r="E742" s="3" t="s">
        <v>104</v>
      </c>
      <c r="F742" s="3">
        <v>100</v>
      </c>
      <c r="G742" s="3">
        <v>1.81</v>
      </c>
      <c r="H742" s="9">
        <v>40603</v>
      </c>
      <c r="I742" s="3">
        <v>81</v>
      </c>
      <c r="J742" s="2"/>
      <c r="L742" s="4">
        <f t="shared" si="11"/>
        <v>6517</v>
      </c>
    </row>
    <row r="743" spans="1:12">
      <c r="A743" s="5">
        <v>40824</v>
      </c>
      <c r="B743" s="6"/>
      <c r="C743" s="7" t="s">
        <v>102</v>
      </c>
      <c r="D743" s="7" t="s">
        <v>904</v>
      </c>
      <c r="E743" s="7" t="s">
        <v>104</v>
      </c>
      <c r="F743" s="7">
        <v>100</v>
      </c>
      <c r="G743" s="7">
        <v>1.78</v>
      </c>
      <c r="H743" s="8">
        <v>40577</v>
      </c>
      <c r="I743" s="7">
        <v>78</v>
      </c>
      <c r="J743" s="6"/>
      <c r="L743" s="4">
        <f t="shared" si="11"/>
        <v>6595</v>
      </c>
    </row>
    <row r="744" spans="1:12">
      <c r="A744" s="1">
        <v>40824</v>
      </c>
      <c r="B744" s="2"/>
      <c r="C744" s="3" t="s">
        <v>102</v>
      </c>
      <c r="D744" s="3" t="s">
        <v>905</v>
      </c>
      <c r="E744" s="3" t="s">
        <v>104</v>
      </c>
      <c r="F744" s="3">
        <v>100</v>
      </c>
      <c r="G744" s="3">
        <v>1.78</v>
      </c>
      <c r="H744" s="3" t="s">
        <v>42</v>
      </c>
      <c r="I744" s="3">
        <v>-100</v>
      </c>
      <c r="J744" s="2"/>
      <c r="L744" s="4">
        <f t="shared" si="11"/>
        <v>6495</v>
      </c>
    </row>
    <row r="745" spans="1:12">
      <c r="A745" s="5">
        <v>40824</v>
      </c>
      <c r="B745" s="6"/>
      <c r="C745" s="7" t="s">
        <v>469</v>
      </c>
      <c r="D745" s="7" t="s">
        <v>906</v>
      </c>
      <c r="E745" s="7" t="s">
        <v>104</v>
      </c>
      <c r="F745" s="7">
        <v>100</v>
      </c>
      <c r="G745" s="7">
        <v>1.79</v>
      </c>
      <c r="H745" s="7" t="s">
        <v>20</v>
      </c>
      <c r="I745" s="7">
        <v>79</v>
      </c>
      <c r="J745" s="6"/>
      <c r="L745" s="4">
        <f t="shared" si="11"/>
        <v>6574</v>
      </c>
    </row>
    <row r="746" spans="1:12">
      <c r="A746" s="1">
        <v>40824</v>
      </c>
      <c r="B746" s="2"/>
      <c r="C746" s="3" t="s">
        <v>102</v>
      </c>
      <c r="D746" s="3" t="s">
        <v>907</v>
      </c>
      <c r="E746" s="3" t="s">
        <v>104</v>
      </c>
      <c r="F746" s="3">
        <v>100</v>
      </c>
      <c r="G746" s="3">
        <v>1.7</v>
      </c>
      <c r="H746" s="3" t="s">
        <v>42</v>
      </c>
      <c r="I746" s="3">
        <v>-100</v>
      </c>
      <c r="J746" s="2"/>
      <c r="L746" s="4">
        <f t="shared" si="11"/>
        <v>6474</v>
      </c>
    </row>
    <row r="747" spans="1:12">
      <c r="A747" s="5">
        <v>40825</v>
      </c>
      <c r="B747" s="6"/>
      <c r="C747" s="7" t="s">
        <v>908</v>
      </c>
      <c r="D747" s="7" t="s">
        <v>909</v>
      </c>
      <c r="E747" s="7" t="s">
        <v>104</v>
      </c>
      <c r="F747" s="7">
        <v>100</v>
      </c>
      <c r="G747" s="7">
        <v>2.2999999999999998</v>
      </c>
      <c r="H747" s="7" t="s">
        <v>345</v>
      </c>
      <c r="I747" s="7">
        <v>130</v>
      </c>
      <c r="J747" s="6"/>
      <c r="L747" s="4">
        <f t="shared" si="11"/>
        <v>6604</v>
      </c>
    </row>
    <row r="748" spans="1:12">
      <c r="A748" s="1">
        <v>40825</v>
      </c>
      <c r="B748" s="2"/>
      <c r="C748" s="3" t="s">
        <v>678</v>
      </c>
      <c r="D748" s="3" t="s">
        <v>910</v>
      </c>
      <c r="E748" s="3" t="s">
        <v>104</v>
      </c>
      <c r="F748" s="3">
        <v>100</v>
      </c>
      <c r="G748" s="3">
        <v>1.78</v>
      </c>
      <c r="H748" s="9">
        <v>40575</v>
      </c>
      <c r="I748" s="3">
        <v>78</v>
      </c>
      <c r="J748" s="2"/>
      <c r="L748" s="4">
        <f t="shared" si="11"/>
        <v>6682</v>
      </c>
    </row>
    <row r="749" spans="1:12">
      <c r="A749" s="5">
        <v>40827</v>
      </c>
      <c r="B749" s="6"/>
      <c r="C749" s="7" t="s">
        <v>398</v>
      </c>
      <c r="D749" s="7" t="s">
        <v>911</v>
      </c>
      <c r="E749" s="7" t="s">
        <v>104</v>
      </c>
      <c r="F749" s="7">
        <v>100</v>
      </c>
      <c r="G749" s="7">
        <v>1.6</v>
      </c>
      <c r="H749" s="7" t="s">
        <v>76</v>
      </c>
      <c r="I749" s="7">
        <v>-100</v>
      </c>
      <c r="J749" s="6"/>
      <c r="L749" s="4">
        <f t="shared" si="11"/>
        <v>6582</v>
      </c>
    </row>
    <row r="750" spans="1:12">
      <c r="A750" s="1">
        <v>40827</v>
      </c>
      <c r="B750" s="2"/>
      <c r="C750" s="3" t="s">
        <v>469</v>
      </c>
      <c r="D750" s="3" t="s">
        <v>912</v>
      </c>
      <c r="E750" s="3" t="s">
        <v>104</v>
      </c>
      <c r="F750" s="3">
        <v>100</v>
      </c>
      <c r="G750" s="3">
        <v>1.7</v>
      </c>
      <c r="H750" s="9">
        <v>40579</v>
      </c>
      <c r="I750" s="3">
        <v>71</v>
      </c>
      <c r="J750" s="2"/>
      <c r="L750" s="4">
        <f t="shared" si="11"/>
        <v>6653</v>
      </c>
    </row>
    <row r="751" spans="1:12">
      <c r="A751" s="5">
        <v>41194</v>
      </c>
      <c r="B751" s="6"/>
      <c r="C751" s="7" t="s">
        <v>665</v>
      </c>
      <c r="D751" s="7" t="s">
        <v>913</v>
      </c>
      <c r="E751" s="7" t="s">
        <v>104</v>
      </c>
      <c r="F751" s="7">
        <v>100</v>
      </c>
      <c r="G751" s="7">
        <v>1.83</v>
      </c>
      <c r="H751" s="8">
        <v>40576</v>
      </c>
      <c r="I751" s="7">
        <v>83</v>
      </c>
      <c r="J751" s="6"/>
      <c r="L751" s="4">
        <f t="shared" si="11"/>
        <v>6736</v>
      </c>
    </row>
    <row r="752" spans="1:12">
      <c r="A752" s="1">
        <v>40830</v>
      </c>
      <c r="B752" s="2"/>
      <c r="C752" s="3" t="s">
        <v>138</v>
      </c>
      <c r="D752" s="3" t="s">
        <v>914</v>
      </c>
      <c r="E752" s="3" t="s">
        <v>104</v>
      </c>
      <c r="F752" s="3">
        <v>100</v>
      </c>
      <c r="G752" s="3">
        <v>1.71</v>
      </c>
      <c r="H752" s="3" t="s">
        <v>3</v>
      </c>
      <c r="I752" s="3">
        <v>-100</v>
      </c>
      <c r="J752" s="2"/>
      <c r="L752" s="4">
        <f t="shared" si="11"/>
        <v>6636</v>
      </c>
    </row>
    <row r="753" spans="1:12">
      <c r="A753" s="5">
        <v>40830</v>
      </c>
      <c r="B753" s="6"/>
      <c r="C753" s="7" t="s">
        <v>205</v>
      </c>
      <c r="D753" s="7" t="s">
        <v>915</v>
      </c>
      <c r="E753" s="7" t="s">
        <v>104</v>
      </c>
      <c r="F753" s="7">
        <v>100</v>
      </c>
      <c r="G753" s="7">
        <v>1.6</v>
      </c>
      <c r="H753" s="8">
        <v>40605</v>
      </c>
      <c r="I753" s="7">
        <v>60</v>
      </c>
      <c r="J753" s="6"/>
      <c r="L753" s="4">
        <f t="shared" si="11"/>
        <v>6696</v>
      </c>
    </row>
    <row r="754" spans="1:12">
      <c r="A754" s="1">
        <v>40830</v>
      </c>
      <c r="B754" s="2"/>
      <c r="C754" s="3" t="s">
        <v>156</v>
      </c>
      <c r="D754" s="3" t="s">
        <v>916</v>
      </c>
      <c r="E754" s="3" t="s">
        <v>104</v>
      </c>
      <c r="F754" s="3">
        <v>100</v>
      </c>
      <c r="G754" s="3">
        <v>2.2599999999999998</v>
      </c>
      <c r="H754" s="9">
        <v>40546</v>
      </c>
      <c r="I754" s="3">
        <v>126</v>
      </c>
      <c r="J754" s="2"/>
      <c r="L754" s="4">
        <f t="shared" si="11"/>
        <v>6822</v>
      </c>
    </row>
    <row r="755" spans="1:12">
      <c r="A755" s="5">
        <v>40831</v>
      </c>
      <c r="B755" s="6"/>
      <c r="C755" s="7" t="s">
        <v>40</v>
      </c>
      <c r="D755" s="7" t="s">
        <v>917</v>
      </c>
      <c r="E755" s="7" t="s">
        <v>104</v>
      </c>
      <c r="F755" s="7">
        <v>100</v>
      </c>
      <c r="G755" s="7">
        <v>1.84</v>
      </c>
      <c r="H755" s="7" t="s">
        <v>76</v>
      </c>
      <c r="I755" s="7">
        <v>-100</v>
      </c>
      <c r="J755" s="6"/>
      <c r="L755" s="4">
        <f t="shared" si="11"/>
        <v>6722</v>
      </c>
    </row>
    <row r="756" spans="1:12">
      <c r="A756" s="1">
        <v>40831</v>
      </c>
      <c r="B756" s="2"/>
      <c r="C756" s="3" t="s">
        <v>102</v>
      </c>
      <c r="D756" s="3" t="s">
        <v>918</v>
      </c>
      <c r="E756" s="3" t="s">
        <v>104</v>
      </c>
      <c r="F756" s="3">
        <v>100</v>
      </c>
      <c r="G756" s="3">
        <v>1.8</v>
      </c>
      <c r="H756" s="9">
        <v>40665</v>
      </c>
      <c r="I756" s="3">
        <v>80</v>
      </c>
      <c r="J756" s="2"/>
      <c r="L756" s="4">
        <f t="shared" si="11"/>
        <v>6802</v>
      </c>
    </row>
    <row r="757" spans="1:12">
      <c r="A757" s="5">
        <v>40831</v>
      </c>
      <c r="B757" s="6"/>
      <c r="C757" s="7" t="s">
        <v>23</v>
      </c>
      <c r="D757" s="7" t="s">
        <v>919</v>
      </c>
      <c r="E757" s="7" t="s">
        <v>104</v>
      </c>
      <c r="F757" s="7">
        <v>100</v>
      </c>
      <c r="G757" s="7">
        <v>76</v>
      </c>
      <c r="H757" s="8">
        <v>40576</v>
      </c>
      <c r="I757" s="7">
        <v>76</v>
      </c>
      <c r="J757" s="6"/>
      <c r="L757" s="4">
        <f t="shared" si="11"/>
        <v>6878</v>
      </c>
    </row>
    <row r="758" spans="1:12">
      <c r="A758" s="1">
        <v>40831</v>
      </c>
      <c r="B758" s="2"/>
      <c r="C758" s="3" t="s">
        <v>37</v>
      </c>
      <c r="D758" s="3" t="s">
        <v>920</v>
      </c>
      <c r="E758" s="3" t="s">
        <v>104</v>
      </c>
      <c r="F758" s="3">
        <v>100</v>
      </c>
      <c r="G758" s="3">
        <v>69</v>
      </c>
      <c r="H758" s="9">
        <v>40575</v>
      </c>
      <c r="I758" s="3">
        <v>69</v>
      </c>
      <c r="J758" s="2"/>
      <c r="L758" s="4">
        <f t="shared" si="11"/>
        <v>6947</v>
      </c>
    </row>
    <row r="759" spans="1:12">
      <c r="A759" s="5">
        <v>40831</v>
      </c>
      <c r="B759" s="6"/>
      <c r="C759" s="7" t="s">
        <v>37</v>
      </c>
      <c r="D759" s="7" t="s">
        <v>921</v>
      </c>
      <c r="E759" s="7" t="s">
        <v>104</v>
      </c>
      <c r="F759" s="7">
        <v>100</v>
      </c>
      <c r="G759" s="7">
        <v>1.79</v>
      </c>
      <c r="H759" s="8">
        <v>40544</v>
      </c>
      <c r="I759" s="7">
        <v>-100</v>
      </c>
      <c r="J759" s="6"/>
      <c r="L759" s="4">
        <f t="shared" si="11"/>
        <v>6847</v>
      </c>
    </row>
    <row r="760" spans="1:12">
      <c r="A760" s="1">
        <v>40831</v>
      </c>
      <c r="B760" s="2"/>
      <c r="C760" s="3" t="s">
        <v>96</v>
      </c>
      <c r="D760" s="3" t="s">
        <v>922</v>
      </c>
      <c r="E760" s="3" t="s">
        <v>104</v>
      </c>
      <c r="F760" s="3">
        <v>100</v>
      </c>
      <c r="G760" s="3">
        <v>1.77</v>
      </c>
      <c r="H760" s="9">
        <v>40635</v>
      </c>
      <c r="I760" s="3">
        <v>77</v>
      </c>
      <c r="J760" s="2"/>
      <c r="L760" s="4">
        <f t="shared" si="11"/>
        <v>6924</v>
      </c>
    </row>
    <row r="761" spans="1:12">
      <c r="A761" s="5">
        <v>40832</v>
      </c>
      <c r="B761" s="6"/>
      <c r="C761" s="7" t="s">
        <v>116</v>
      </c>
      <c r="D761" s="7" t="s">
        <v>923</v>
      </c>
      <c r="E761" s="7" t="s">
        <v>104</v>
      </c>
      <c r="F761" s="7">
        <v>100</v>
      </c>
      <c r="G761" s="7">
        <v>1.86</v>
      </c>
      <c r="H761" s="7" t="s">
        <v>10</v>
      </c>
      <c r="I761" s="7">
        <v>-100</v>
      </c>
      <c r="J761" s="6"/>
      <c r="L761" s="4">
        <f t="shared" si="11"/>
        <v>6824</v>
      </c>
    </row>
    <row r="762" spans="1:12">
      <c r="A762" s="1">
        <v>40832</v>
      </c>
      <c r="B762" s="2"/>
      <c r="C762" s="3" t="s">
        <v>116</v>
      </c>
      <c r="D762" s="3" t="s">
        <v>924</v>
      </c>
      <c r="E762" s="3" t="s">
        <v>104</v>
      </c>
      <c r="F762" s="3">
        <v>100</v>
      </c>
      <c r="G762" s="3">
        <v>2.3199999999999998</v>
      </c>
      <c r="H762" s="3" t="s">
        <v>10</v>
      </c>
      <c r="I762" s="3">
        <v>-100</v>
      </c>
      <c r="J762" s="2"/>
      <c r="L762" s="4">
        <f t="shared" si="11"/>
        <v>6724</v>
      </c>
    </row>
    <row r="763" spans="1:12">
      <c r="A763" s="5">
        <v>40832</v>
      </c>
      <c r="B763" s="6"/>
      <c r="C763" s="7" t="s">
        <v>40</v>
      </c>
      <c r="D763" s="7" t="s">
        <v>925</v>
      </c>
      <c r="E763" s="7" t="s">
        <v>104</v>
      </c>
      <c r="F763" s="7">
        <v>100</v>
      </c>
      <c r="G763" s="7">
        <v>1.76</v>
      </c>
      <c r="H763" s="8">
        <v>40575</v>
      </c>
      <c r="I763" s="7">
        <v>76</v>
      </c>
      <c r="J763" s="6"/>
      <c r="L763" s="4">
        <f t="shared" si="11"/>
        <v>6800</v>
      </c>
    </row>
    <row r="764" spans="1:12">
      <c r="A764" s="1">
        <v>40832</v>
      </c>
      <c r="B764" s="2"/>
      <c r="C764" s="3" t="s">
        <v>40</v>
      </c>
      <c r="D764" s="3" t="s">
        <v>926</v>
      </c>
      <c r="E764" s="3" t="s">
        <v>104</v>
      </c>
      <c r="F764" s="3">
        <v>100</v>
      </c>
      <c r="G764" s="3">
        <v>1.8</v>
      </c>
      <c r="H764" s="3" t="s">
        <v>76</v>
      </c>
      <c r="I764" s="3">
        <v>-100</v>
      </c>
      <c r="J764" s="2"/>
      <c r="L764" s="4">
        <f t="shared" si="11"/>
        <v>6700</v>
      </c>
    </row>
    <row r="765" spans="1:12">
      <c r="A765" s="5">
        <v>40832</v>
      </c>
      <c r="B765" s="6"/>
      <c r="C765" s="7" t="s">
        <v>207</v>
      </c>
      <c r="D765" s="7" t="s">
        <v>927</v>
      </c>
      <c r="E765" s="7" t="s">
        <v>104</v>
      </c>
      <c r="F765" s="7">
        <v>100</v>
      </c>
      <c r="G765" s="7">
        <v>1.74</v>
      </c>
      <c r="H765" s="7" t="s">
        <v>42</v>
      </c>
      <c r="I765" s="7">
        <v>-100</v>
      </c>
      <c r="J765" s="6"/>
      <c r="L765" s="4">
        <f t="shared" si="11"/>
        <v>6600</v>
      </c>
    </row>
    <row r="766" spans="1:12">
      <c r="A766" s="1">
        <v>40832</v>
      </c>
      <c r="B766" s="2"/>
      <c r="C766" s="3" t="s">
        <v>107</v>
      </c>
      <c r="D766" s="3" t="s">
        <v>928</v>
      </c>
      <c r="E766" s="3" t="s">
        <v>104</v>
      </c>
      <c r="F766" s="3">
        <v>100</v>
      </c>
      <c r="G766" s="3">
        <v>2.2799999999999998</v>
      </c>
      <c r="H766" s="3" t="s">
        <v>76</v>
      </c>
      <c r="I766" s="3">
        <v>-100</v>
      </c>
      <c r="J766" s="2"/>
      <c r="L766" s="4">
        <f t="shared" si="11"/>
        <v>6500</v>
      </c>
    </row>
    <row r="767" spans="1:12">
      <c r="A767" s="5">
        <v>40832</v>
      </c>
      <c r="B767" s="6"/>
      <c r="C767" s="7" t="s">
        <v>594</v>
      </c>
      <c r="D767" s="7" t="s">
        <v>929</v>
      </c>
      <c r="E767" s="7" t="s">
        <v>104</v>
      </c>
      <c r="F767" s="7">
        <v>100</v>
      </c>
      <c r="G767" s="7">
        <v>1.7</v>
      </c>
      <c r="H767" s="8">
        <v>40575</v>
      </c>
      <c r="I767" s="7">
        <v>70</v>
      </c>
      <c r="J767" s="6"/>
      <c r="L767" s="4">
        <f t="shared" si="11"/>
        <v>6570</v>
      </c>
    </row>
    <row r="768" spans="1:12">
      <c r="A768" s="1">
        <v>40833</v>
      </c>
      <c r="B768" s="2"/>
      <c r="C768" s="3" t="s">
        <v>357</v>
      </c>
      <c r="D768" s="3" t="s">
        <v>930</v>
      </c>
      <c r="E768" s="3" t="s">
        <v>104</v>
      </c>
      <c r="F768" s="3">
        <v>100</v>
      </c>
      <c r="G768" s="3">
        <v>1.83</v>
      </c>
      <c r="H768" s="3" t="s">
        <v>76</v>
      </c>
      <c r="I768" s="3">
        <v>-100</v>
      </c>
      <c r="J768" s="2"/>
      <c r="L768" s="4">
        <f t="shared" si="11"/>
        <v>6470</v>
      </c>
    </row>
    <row r="769" spans="1:12">
      <c r="A769" s="5">
        <v>40833</v>
      </c>
      <c r="B769" s="6"/>
      <c r="C769" s="7" t="s">
        <v>594</v>
      </c>
      <c r="D769" s="7" t="s">
        <v>931</v>
      </c>
      <c r="E769" s="7" t="s">
        <v>104</v>
      </c>
      <c r="F769" s="7">
        <v>100</v>
      </c>
      <c r="G769" s="7">
        <v>1.69</v>
      </c>
      <c r="H769" s="7" t="s">
        <v>42</v>
      </c>
      <c r="I769" s="7">
        <v>-100</v>
      </c>
      <c r="J769" s="6"/>
      <c r="L769" s="4">
        <f t="shared" si="11"/>
        <v>6370</v>
      </c>
    </row>
    <row r="770" spans="1:12">
      <c r="A770" s="1">
        <v>40834</v>
      </c>
      <c r="B770" s="2"/>
      <c r="C770" s="3" t="s">
        <v>194</v>
      </c>
      <c r="D770" s="3" t="s">
        <v>932</v>
      </c>
      <c r="E770" s="3" t="s">
        <v>104</v>
      </c>
      <c r="F770" s="3">
        <v>100</v>
      </c>
      <c r="G770" s="3">
        <v>1.78</v>
      </c>
      <c r="H770" s="9">
        <v>40545</v>
      </c>
      <c r="I770" s="3">
        <v>78</v>
      </c>
      <c r="J770" s="2"/>
      <c r="L770" s="4">
        <f t="shared" si="11"/>
        <v>6448</v>
      </c>
    </row>
    <row r="771" spans="1:12">
      <c r="A771" s="5">
        <v>40834</v>
      </c>
      <c r="B771" s="6"/>
      <c r="C771" s="7" t="s">
        <v>194</v>
      </c>
      <c r="D771" s="7" t="s">
        <v>933</v>
      </c>
      <c r="E771" s="7" t="s">
        <v>118</v>
      </c>
      <c r="F771" s="7">
        <v>100</v>
      </c>
      <c r="G771" s="7">
        <v>1.89</v>
      </c>
      <c r="H771" s="8">
        <v>40544</v>
      </c>
      <c r="I771" s="7">
        <v>89</v>
      </c>
      <c r="J771" s="6"/>
      <c r="L771" s="4">
        <f t="shared" ref="L771:L834" si="12">I771+L770</f>
        <v>6537</v>
      </c>
    </row>
    <row r="772" spans="1:12">
      <c r="A772" s="1">
        <v>40834</v>
      </c>
      <c r="B772" s="2"/>
      <c r="C772" s="3" t="s">
        <v>469</v>
      </c>
      <c r="D772" s="3" t="s">
        <v>934</v>
      </c>
      <c r="E772" s="3" t="s">
        <v>104</v>
      </c>
      <c r="F772" s="3">
        <v>100</v>
      </c>
      <c r="G772" s="3">
        <v>1.76</v>
      </c>
      <c r="H772" s="9">
        <v>40634</v>
      </c>
      <c r="I772" s="3">
        <v>76</v>
      </c>
      <c r="J772" s="2"/>
      <c r="L772" s="4">
        <f t="shared" si="12"/>
        <v>6613</v>
      </c>
    </row>
    <row r="773" spans="1:12">
      <c r="A773" s="5">
        <v>40834</v>
      </c>
      <c r="B773" s="6"/>
      <c r="C773" s="7" t="s">
        <v>194</v>
      </c>
      <c r="D773" s="7" t="s">
        <v>935</v>
      </c>
      <c r="E773" s="7" t="s">
        <v>104</v>
      </c>
      <c r="F773" s="7">
        <v>100</v>
      </c>
      <c r="G773" s="7">
        <v>1.79</v>
      </c>
      <c r="H773" s="7" t="s">
        <v>3</v>
      </c>
      <c r="I773" s="7">
        <v>-100</v>
      </c>
      <c r="J773" s="6"/>
      <c r="L773" s="4">
        <f t="shared" si="12"/>
        <v>6513</v>
      </c>
    </row>
    <row r="774" spans="1:12">
      <c r="A774" s="1">
        <v>40834</v>
      </c>
      <c r="B774" s="2"/>
      <c r="C774" s="3" t="s">
        <v>37</v>
      </c>
      <c r="D774" s="3" t="s">
        <v>936</v>
      </c>
      <c r="E774" s="3" t="s">
        <v>104</v>
      </c>
      <c r="F774" s="3">
        <v>100</v>
      </c>
      <c r="G774" s="3">
        <v>1.76</v>
      </c>
      <c r="H774" s="3" t="s">
        <v>12</v>
      </c>
      <c r="I774" s="3">
        <v>-100</v>
      </c>
      <c r="J774" s="2"/>
      <c r="L774" s="4">
        <f t="shared" si="12"/>
        <v>6413</v>
      </c>
    </row>
    <row r="775" spans="1:12">
      <c r="A775" s="5">
        <v>40835</v>
      </c>
      <c r="B775" s="6"/>
      <c r="C775" s="7" t="s">
        <v>23</v>
      </c>
      <c r="D775" s="7" t="s">
        <v>937</v>
      </c>
      <c r="E775" s="7" t="s">
        <v>104</v>
      </c>
      <c r="F775" s="7">
        <v>100</v>
      </c>
      <c r="G775" s="7">
        <v>1.85</v>
      </c>
      <c r="H775" s="8">
        <v>40635</v>
      </c>
      <c r="I775" s="7">
        <v>85</v>
      </c>
      <c r="J775" s="6"/>
      <c r="L775" s="4">
        <f t="shared" si="12"/>
        <v>6498</v>
      </c>
    </row>
    <row r="776" spans="1:12">
      <c r="A776" s="1">
        <v>40835</v>
      </c>
      <c r="B776" s="2"/>
      <c r="C776" s="3" t="s">
        <v>194</v>
      </c>
      <c r="D776" s="3" t="s">
        <v>938</v>
      </c>
      <c r="E776" s="3" t="s">
        <v>104</v>
      </c>
      <c r="F776" s="3">
        <v>100</v>
      </c>
      <c r="G776" s="3">
        <v>1.78</v>
      </c>
      <c r="H776" s="9">
        <v>40544</v>
      </c>
      <c r="I776" s="3">
        <v>-100</v>
      </c>
      <c r="J776" s="2"/>
      <c r="L776" s="4">
        <f t="shared" si="12"/>
        <v>6398</v>
      </c>
    </row>
    <row r="777" spans="1:12">
      <c r="A777" s="5">
        <v>40836</v>
      </c>
      <c r="B777" s="6"/>
      <c r="C777" s="7" t="s">
        <v>199</v>
      </c>
      <c r="D777" s="7" t="s">
        <v>939</v>
      </c>
      <c r="E777" s="7" t="s">
        <v>104</v>
      </c>
      <c r="F777" s="7">
        <v>100</v>
      </c>
      <c r="G777" s="7">
        <v>1.62</v>
      </c>
      <c r="H777" s="8">
        <v>40576</v>
      </c>
      <c r="I777" s="7">
        <v>62</v>
      </c>
      <c r="J777" s="6"/>
      <c r="L777" s="4">
        <f t="shared" si="12"/>
        <v>6460</v>
      </c>
    </row>
    <row r="778" spans="1:12">
      <c r="A778" s="1">
        <v>40836</v>
      </c>
      <c r="B778" s="2"/>
      <c r="C778" s="3" t="s">
        <v>199</v>
      </c>
      <c r="D778" s="3" t="s">
        <v>940</v>
      </c>
      <c r="E778" s="3" t="s">
        <v>104</v>
      </c>
      <c r="F778" s="3">
        <v>100</v>
      </c>
      <c r="G778" s="3">
        <v>1.83</v>
      </c>
      <c r="H778" s="9">
        <v>40544</v>
      </c>
      <c r="I778" s="3">
        <v>-100</v>
      </c>
      <c r="J778" s="2"/>
      <c r="L778" s="4">
        <f t="shared" si="12"/>
        <v>6360</v>
      </c>
    </row>
    <row r="779" spans="1:12">
      <c r="A779" s="5">
        <v>40836</v>
      </c>
      <c r="B779" s="6"/>
      <c r="C779" s="7" t="s">
        <v>199</v>
      </c>
      <c r="D779" s="7" t="s">
        <v>941</v>
      </c>
      <c r="E779" s="7" t="s">
        <v>104</v>
      </c>
      <c r="F779" s="7">
        <v>100</v>
      </c>
      <c r="G779" s="7">
        <v>1.72</v>
      </c>
      <c r="H779" s="7" t="s">
        <v>76</v>
      </c>
      <c r="I779" s="7">
        <v>-100</v>
      </c>
      <c r="J779" s="6"/>
      <c r="L779" s="4">
        <f t="shared" si="12"/>
        <v>6260</v>
      </c>
    </row>
    <row r="780" spans="1:12">
      <c r="A780" s="1">
        <v>40837</v>
      </c>
      <c r="B780" s="2"/>
      <c r="C780" s="3" t="s">
        <v>207</v>
      </c>
      <c r="D780" s="3" t="s">
        <v>942</v>
      </c>
      <c r="E780" s="3" t="s">
        <v>104</v>
      </c>
      <c r="F780" s="3">
        <v>100</v>
      </c>
      <c r="G780" s="3">
        <v>1.75</v>
      </c>
      <c r="H780" s="9">
        <v>40546</v>
      </c>
      <c r="I780" s="3">
        <v>75</v>
      </c>
      <c r="J780" s="2"/>
      <c r="L780" s="4">
        <f t="shared" si="12"/>
        <v>6335</v>
      </c>
    </row>
    <row r="781" spans="1:12">
      <c r="A781" s="5">
        <v>40837</v>
      </c>
      <c r="B781" s="6"/>
      <c r="C781" s="7" t="s">
        <v>205</v>
      </c>
      <c r="D781" s="7" t="s">
        <v>943</v>
      </c>
      <c r="E781" s="7" t="s">
        <v>104</v>
      </c>
      <c r="F781" s="7">
        <v>100</v>
      </c>
      <c r="G781" s="7">
        <v>1.63</v>
      </c>
      <c r="H781" s="8">
        <v>40604</v>
      </c>
      <c r="I781" s="7">
        <v>63</v>
      </c>
      <c r="J781" s="6"/>
      <c r="L781" s="4">
        <f t="shared" si="12"/>
        <v>6398</v>
      </c>
    </row>
    <row r="782" spans="1:12">
      <c r="A782" s="1">
        <v>40837</v>
      </c>
      <c r="B782" s="2"/>
      <c r="C782" s="3" t="s">
        <v>138</v>
      </c>
      <c r="D782" s="3" t="s">
        <v>944</v>
      </c>
      <c r="E782" s="3" t="s">
        <v>104</v>
      </c>
      <c r="F782" s="3">
        <v>100</v>
      </c>
      <c r="G782" s="3">
        <v>1.78</v>
      </c>
      <c r="H782" s="3" t="s">
        <v>10</v>
      </c>
      <c r="I782" s="3">
        <v>-100</v>
      </c>
      <c r="J782" s="2"/>
      <c r="L782" s="4">
        <f t="shared" si="12"/>
        <v>6298</v>
      </c>
    </row>
    <row r="783" spans="1:12">
      <c r="A783" s="5">
        <v>40837</v>
      </c>
      <c r="B783" s="6"/>
      <c r="C783" s="7" t="s">
        <v>945</v>
      </c>
      <c r="D783" s="7" t="s">
        <v>946</v>
      </c>
      <c r="E783" s="7" t="s">
        <v>104</v>
      </c>
      <c r="F783" s="7">
        <v>100</v>
      </c>
      <c r="G783" s="7">
        <v>1.74</v>
      </c>
      <c r="H783" s="7" t="s">
        <v>42</v>
      </c>
      <c r="I783" s="7">
        <v>-100</v>
      </c>
      <c r="J783" s="6"/>
      <c r="L783" s="4">
        <f t="shared" si="12"/>
        <v>6198</v>
      </c>
    </row>
    <row r="784" spans="1:12">
      <c r="A784" s="1">
        <v>40838</v>
      </c>
      <c r="B784" s="2"/>
      <c r="C784" s="3" t="s">
        <v>102</v>
      </c>
      <c r="D784" s="3" t="s">
        <v>947</v>
      </c>
      <c r="E784" s="3" t="s">
        <v>104</v>
      </c>
      <c r="F784" s="3">
        <v>100</v>
      </c>
      <c r="G784" s="3">
        <v>1.72</v>
      </c>
      <c r="H784" s="9">
        <v>40665</v>
      </c>
      <c r="I784" s="3">
        <v>72</v>
      </c>
      <c r="J784" s="2"/>
      <c r="L784" s="4">
        <f t="shared" si="12"/>
        <v>6270</v>
      </c>
    </row>
    <row r="785" spans="1:12">
      <c r="A785" s="5">
        <v>40838</v>
      </c>
      <c r="B785" s="6"/>
      <c r="C785" s="7" t="s">
        <v>96</v>
      </c>
      <c r="D785" s="7" t="s">
        <v>948</v>
      </c>
      <c r="E785" s="7" t="s">
        <v>104</v>
      </c>
      <c r="F785" s="7">
        <v>100</v>
      </c>
      <c r="G785" s="7">
        <v>1.7</v>
      </c>
      <c r="H785" s="8">
        <v>40546</v>
      </c>
      <c r="I785" s="7">
        <v>70</v>
      </c>
      <c r="J785" s="6"/>
      <c r="L785" s="4">
        <f t="shared" si="12"/>
        <v>6340</v>
      </c>
    </row>
    <row r="786" spans="1:12">
      <c r="A786" s="1">
        <v>40838</v>
      </c>
      <c r="B786" s="2"/>
      <c r="C786" s="3" t="s">
        <v>40</v>
      </c>
      <c r="D786" s="3" t="s">
        <v>949</v>
      </c>
      <c r="E786" s="3" t="s">
        <v>104</v>
      </c>
      <c r="F786" s="3">
        <v>100</v>
      </c>
      <c r="G786" s="3">
        <v>1.83</v>
      </c>
      <c r="H786" s="3"/>
      <c r="I786" s="3">
        <v>-100</v>
      </c>
      <c r="J786" s="2"/>
      <c r="L786" s="4">
        <f t="shared" si="12"/>
        <v>6240</v>
      </c>
    </row>
    <row r="787" spans="1:12">
      <c r="A787" s="5">
        <v>40838</v>
      </c>
      <c r="B787" s="6"/>
      <c r="C787" s="7" t="s">
        <v>820</v>
      </c>
      <c r="D787" s="7" t="s">
        <v>950</v>
      </c>
      <c r="E787" s="7" t="s">
        <v>104</v>
      </c>
      <c r="F787" s="7">
        <v>100</v>
      </c>
      <c r="G787" s="7">
        <v>1.9</v>
      </c>
      <c r="H787" s="7" t="s">
        <v>3</v>
      </c>
      <c r="I787" s="7">
        <v>-100</v>
      </c>
      <c r="J787" s="6"/>
      <c r="L787" s="4">
        <f t="shared" si="12"/>
        <v>6140</v>
      </c>
    </row>
    <row r="788" spans="1:12">
      <c r="A788" s="1">
        <v>40838</v>
      </c>
      <c r="B788" s="2"/>
      <c r="C788" s="3" t="s">
        <v>40</v>
      </c>
      <c r="D788" s="3" t="s">
        <v>951</v>
      </c>
      <c r="E788" s="3" t="s">
        <v>104</v>
      </c>
      <c r="F788" s="3">
        <v>100</v>
      </c>
      <c r="G788" s="3">
        <v>1.72</v>
      </c>
      <c r="H788" s="9">
        <v>40544</v>
      </c>
      <c r="I788" s="3">
        <v>-100</v>
      </c>
      <c r="J788" s="2"/>
      <c r="L788" s="4">
        <f t="shared" si="12"/>
        <v>6040</v>
      </c>
    </row>
    <row r="789" spans="1:12">
      <c r="A789" s="5">
        <v>40838</v>
      </c>
      <c r="B789" s="6"/>
      <c r="C789" s="7" t="s">
        <v>820</v>
      </c>
      <c r="D789" s="7" t="s">
        <v>952</v>
      </c>
      <c r="E789" s="7" t="s">
        <v>104</v>
      </c>
      <c r="F789" s="7">
        <v>100</v>
      </c>
      <c r="G789" s="7">
        <v>1.7</v>
      </c>
      <c r="H789" s="8">
        <v>40544</v>
      </c>
      <c r="I789" s="7">
        <v>-100</v>
      </c>
      <c r="J789" s="6"/>
      <c r="L789" s="4">
        <f t="shared" si="12"/>
        <v>5940</v>
      </c>
    </row>
    <row r="790" spans="1:12">
      <c r="A790" s="1">
        <v>40838</v>
      </c>
      <c r="B790" s="2"/>
      <c r="C790" s="3" t="s">
        <v>207</v>
      </c>
      <c r="D790" s="3" t="s">
        <v>953</v>
      </c>
      <c r="E790" s="3" t="s">
        <v>104</v>
      </c>
      <c r="F790" s="3">
        <v>100</v>
      </c>
      <c r="G790" s="3">
        <v>1.7</v>
      </c>
      <c r="H790" s="3" t="s">
        <v>12</v>
      </c>
      <c r="I790" s="3">
        <v>-100</v>
      </c>
      <c r="J790" s="2"/>
      <c r="L790" s="4">
        <f t="shared" si="12"/>
        <v>5840</v>
      </c>
    </row>
    <row r="791" spans="1:12">
      <c r="A791" s="5">
        <v>40838</v>
      </c>
      <c r="B791" s="6"/>
      <c r="C791" s="7" t="s">
        <v>207</v>
      </c>
      <c r="D791" s="7" t="s">
        <v>954</v>
      </c>
      <c r="E791" s="7" t="s">
        <v>104</v>
      </c>
      <c r="F791" s="7">
        <v>100</v>
      </c>
      <c r="G791" s="7">
        <v>1.62</v>
      </c>
      <c r="H791" s="7" t="s">
        <v>3</v>
      </c>
      <c r="I791" s="7">
        <v>-100</v>
      </c>
      <c r="J791" s="6"/>
      <c r="L791" s="4">
        <f t="shared" si="12"/>
        <v>5740</v>
      </c>
    </row>
    <row r="792" spans="1:12">
      <c r="A792" s="1">
        <v>40839</v>
      </c>
      <c r="B792" s="2"/>
      <c r="C792" s="3" t="s">
        <v>207</v>
      </c>
      <c r="D792" s="3" t="s">
        <v>955</v>
      </c>
      <c r="E792" s="3" t="s">
        <v>956</v>
      </c>
      <c r="F792" s="3">
        <v>100</v>
      </c>
      <c r="G792" s="3">
        <v>1.68</v>
      </c>
      <c r="H792" s="9">
        <v>40544</v>
      </c>
      <c r="I792" s="3">
        <v>68</v>
      </c>
      <c r="J792" s="2"/>
      <c r="L792" s="4">
        <f t="shared" si="12"/>
        <v>5808</v>
      </c>
    </row>
    <row r="793" spans="1:12">
      <c r="A793" s="5">
        <v>40839</v>
      </c>
      <c r="B793" s="6"/>
      <c r="C793" s="7" t="s">
        <v>957</v>
      </c>
      <c r="D793" s="7" t="s">
        <v>958</v>
      </c>
      <c r="E793" s="7" t="s">
        <v>956</v>
      </c>
      <c r="F793" s="7">
        <v>100</v>
      </c>
      <c r="G793" s="7">
        <v>1.78</v>
      </c>
      <c r="H793" s="7" t="s">
        <v>159</v>
      </c>
      <c r="I793" s="7">
        <v>-100</v>
      </c>
      <c r="J793" s="6"/>
      <c r="L793" s="4">
        <f t="shared" si="12"/>
        <v>5708</v>
      </c>
    </row>
    <row r="794" spans="1:12">
      <c r="A794" s="1">
        <v>40839</v>
      </c>
      <c r="B794" s="2"/>
      <c r="C794" s="3" t="s">
        <v>414</v>
      </c>
      <c r="D794" s="3" t="s">
        <v>959</v>
      </c>
      <c r="E794" s="3" t="s">
        <v>104</v>
      </c>
      <c r="F794" s="3">
        <v>100</v>
      </c>
      <c r="G794" s="3">
        <v>1.84</v>
      </c>
      <c r="H794" s="9">
        <v>40695</v>
      </c>
      <c r="I794" s="3">
        <v>84</v>
      </c>
      <c r="J794" s="2"/>
      <c r="L794" s="4">
        <f t="shared" si="12"/>
        <v>5792</v>
      </c>
    </row>
    <row r="795" spans="1:12">
      <c r="A795" s="5">
        <v>40839</v>
      </c>
      <c r="B795" s="6"/>
      <c r="C795" s="7" t="s">
        <v>116</v>
      </c>
      <c r="D795" s="7" t="s">
        <v>960</v>
      </c>
      <c r="E795" s="7" t="s">
        <v>104</v>
      </c>
      <c r="F795" s="7">
        <v>100</v>
      </c>
      <c r="G795" s="7">
        <v>1.78</v>
      </c>
      <c r="H795" s="7" t="s">
        <v>159</v>
      </c>
      <c r="I795" s="7">
        <v>78</v>
      </c>
      <c r="J795" s="6"/>
      <c r="L795" s="4">
        <f t="shared" si="12"/>
        <v>5870</v>
      </c>
    </row>
    <row r="796" spans="1:12">
      <c r="A796" s="1">
        <v>40839</v>
      </c>
      <c r="B796" s="2"/>
      <c r="C796" s="3" t="s">
        <v>961</v>
      </c>
      <c r="D796" s="3" t="s">
        <v>962</v>
      </c>
      <c r="E796" s="3" t="s">
        <v>104</v>
      </c>
      <c r="F796" s="3">
        <v>100</v>
      </c>
      <c r="G796" s="3">
        <v>1.82</v>
      </c>
      <c r="H796" s="9">
        <v>40545</v>
      </c>
      <c r="I796" s="3">
        <v>82</v>
      </c>
      <c r="J796" s="2"/>
      <c r="L796" s="4">
        <f t="shared" si="12"/>
        <v>5952</v>
      </c>
    </row>
    <row r="797" spans="1:12">
      <c r="A797" s="5">
        <v>40840</v>
      </c>
      <c r="B797" s="6"/>
      <c r="C797" s="7" t="s">
        <v>963</v>
      </c>
      <c r="D797" s="7" t="s">
        <v>964</v>
      </c>
      <c r="E797" s="7" t="s">
        <v>104</v>
      </c>
      <c r="F797" s="7">
        <v>100</v>
      </c>
      <c r="G797" s="7">
        <v>2.2999999999999998</v>
      </c>
      <c r="H797" s="8">
        <v>40575</v>
      </c>
      <c r="I797" s="7">
        <v>130</v>
      </c>
      <c r="J797" s="6"/>
      <c r="L797" s="4">
        <f t="shared" si="12"/>
        <v>6082</v>
      </c>
    </row>
    <row r="798" spans="1:12">
      <c r="A798" s="1">
        <v>40840</v>
      </c>
      <c r="B798" s="2"/>
      <c r="C798" s="3" t="s">
        <v>965</v>
      </c>
      <c r="D798" s="3" t="s">
        <v>966</v>
      </c>
      <c r="E798" s="3" t="s">
        <v>104</v>
      </c>
      <c r="F798" s="3">
        <v>100</v>
      </c>
      <c r="G798" s="3">
        <v>1.73</v>
      </c>
      <c r="H798" s="9">
        <v>40549</v>
      </c>
      <c r="I798" s="3">
        <v>73</v>
      </c>
      <c r="J798" s="2"/>
      <c r="L798" s="4">
        <f t="shared" si="12"/>
        <v>6155</v>
      </c>
    </row>
    <row r="799" spans="1:12">
      <c r="A799" s="5">
        <v>40840</v>
      </c>
      <c r="B799" s="6"/>
      <c r="C799" s="7" t="s">
        <v>967</v>
      </c>
      <c r="D799" s="7" t="s">
        <v>968</v>
      </c>
      <c r="E799" s="7" t="s">
        <v>104</v>
      </c>
      <c r="F799" s="7">
        <v>100</v>
      </c>
      <c r="G799" s="7">
        <v>1.55</v>
      </c>
      <c r="H799" s="8">
        <v>40544</v>
      </c>
      <c r="I799" s="7">
        <v>-100</v>
      </c>
      <c r="J799" s="6"/>
      <c r="L799" s="4">
        <f t="shared" si="12"/>
        <v>6055</v>
      </c>
    </row>
    <row r="800" spans="1:12">
      <c r="A800" s="1">
        <v>40841</v>
      </c>
      <c r="B800" s="3"/>
      <c r="C800" s="3" t="s">
        <v>969</v>
      </c>
      <c r="D800" s="3" t="s">
        <v>970</v>
      </c>
      <c r="E800" s="3" t="s">
        <v>104</v>
      </c>
      <c r="F800" s="3">
        <v>100</v>
      </c>
      <c r="G800" s="3">
        <v>1.59</v>
      </c>
      <c r="H800" s="9">
        <v>40547</v>
      </c>
      <c r="I800" s="3">
        <v>59</v>
      </c>
      <c r="J800" s="2"/>
      <c r="L800" s="4">
        <f t="shared" si="12"/>
        <v>6114</v>
      </c>
    </row>
    <row r="801" spans="1:12">
      <c r="A801" s="5">
        <v>40841</v>
      </c>
      <c r="B801" s="6"/>
      <c r="C801" s="7" t="s">
        <v>971</v>
      </c>
      <c r="D801" s="7" t="s">
        <v>972</v>
      </c>
      <c r="E801" s="7" t="s">
        <v>104</v>
      </c>
      <c r="F801" s="7">
        <v>100</v>
      </c>
      <c r="G801" s="7">
        <v>1.81</v>
      </c>
      <c r="H801" s="8">
        <v>40605</v>
      </c>
      <c r="I801" s="7">
        <v>81</v>
      </c>
      <c r="J801" s="6"/>
      <c r="L801" s="4">
        <f t="shared" si="12"/>
        <v>6195</v>
      </c>
    </row>
    <row r="802" spans="1:12">
      <c r="A802" s="1">
        <v>40841</v>
      </c>
      <c r="B802" s="2"/>
      <c r="C802" s="3" t="s">
        <v>973</v>
      </c>
      <c r="D802" s="3" t="s">
        <v>974</v>
      </c>
      <c r="E802" s="3" t="s">
        <v>104</v>
      </c>
      <c r="F802" s="3">
        <v>100</v>
      </c>
      <c r="G802" s="3">
        <v>1.53</v>
      </c>
      <c r="H802" s="3" t="s">
        <v>20</v>
      </c>
      <c r="I802" s="3">
        <v>53</v>
      </c>
      <c r="J802" s="2"/>
      <c r="L802" s="4">
        <f t="shared" si="12"/>
        <v>6248</v>
      </c>
    </row>
    <row r="803" spans="1:12">
      <c r="A803" s="5">
        <v>40841</v>
      </c>
      <c r="B803" s="6"/>
      <c r="C803" s="7" t="s">
        <v>975</v>
      </c>
      <c r="D803" s="7" t="s">
        <v>976</v>
      </c>
      <c r="E803" s="7" t="s">
        <v>104</v>
      </c>
      <c r="F803" s="7">
        <v>100</v>
      </c>
      <c r="G803" s="7">
        <v>1.54</v>
      </c>
      <c r="H803" s="7" t="s">
        <v>39</v>
      </c>
      <c r="I803" s="7">
        <v>54</v>
      </c>
      <c r="J803" s="6"/>
      <c r="L803" s="4">
        <f t="shared" si="12"/>
        <v>6302</v>
      </c>
    </row>
    <row r="804" spans="1:12">
      <c r="A804" s="1">
        <v>40841</v>
      </c>
      <c r="B804" s="2"/>
      <c r="C804" s="3" t="s">
        <v>973</v>
      </c>
      <c r="D804" s="3" t="s">
        <v>977</v>
      </c>
      <c r="E804" s="3" t="s">
        <v>104</v>
      </c>
      <c r="F804" s="3">
        <v>100</v>
      </c>
      <c r="G804" s="3">
        <v>1.65</v>
      </c>
      <c r="H804" s="9">
        <v>40545</v>
      </c>
      <c r="I804" s="3">
        <v>65</v>
      </c>
      <c r="J804" s="2"/>
      <c r="L804" s="4">
        <f t="shared" si="12"/>
        <v>6367</v>
      </c>
    </row>
    <row r="805" spans="1:12">
      <c r="A805" s="5">
        <v>40842</v>
      </c>
      <c r="B805" s="7"/>
      <c r="C805" s="7" t="s">
        <v>978</v>
      </c>
      <c r="D805" s="7" t="s">
        <v>979</v>
      </c>
      <c r="E805" s="7" t="s">
        <v>104</v>
      </c>
      <c r="F805" s="7">
        <v>100</v>
      </c>
      <c r="G805" s="7">
        <v>1.63</v>
      </c>
      <c r="H805" s="8">
        <v>40545</v>
      </c>
      <c r="I805" s="7">
        <v>63</v>
      </c>
      <c r="J805" s="6"/>
      <c r="L805" s="4">
        <f t="shared" si="12"/>
        <v>6430</v>
      </c>
    </row>
    <row r="806" spans="1:12">
      <c r="A806" s="1">
        <v>40842</v>
      </c>
      <c r="B806" s="2"/>
      <c r="C806" s="3" t="s">
        <v>288</v>
      </c>
      <c r="D806" s="3" t="s">
        <v>980</v>
      </c>
      <c r="E806" s="3" t="s">
        <v>104</v>
      </c>
      <c r="F806" s="3">
        <v>100</v>
      </c>
      <c r="G806" s="3">
        <v>1.65</v>
      </c>
      <c r="H806" s="3" t="s">
        <v>3</v>
      </c>
      <c r="I806" s="3">
        <v>-100</v>
      </c>
      <c r="J806" s="2"/>
      <c r="L806" s="4">
        <f t="shared" si="12"/>
        <v>6330</v>
      </c>
    </row>
    <row r="807" spans="1:12">
      <c r="A807" s="5">
        <v>40842</v>
      </c>
      <c r="B807" s="6"/>
      <c r="C807" s="7" t="s">
        <v>981</v>
      </c>
      <c r="D807" s="7" t="s">
        <v>982</v>
      </c>
      <c r="E807" s="7" t="s">
        <v>118</v>
      </c>
      <c r="F807" s="7">
        <v>100</v>
      </c>
      <c r="G807" s="7">
        <v>1.65</v>
      </c>
      <c r="H807" s="8">
        <v>40575</v>
      </c>
      <c r="I807" s="7">
        <v>-100</v>
      </c>
      <c r="J807" s="6"/>
      <c r="L807" s="4">
        <f t="shared" si="12"/>
        <v>6230</v>
      </c>
    </row>
    <row r="808" spans="1:12">
      <c r="A808" s="1">
        <v>40842</v>
      </c>
      <c r="B808" s="2"/>
      <c r="C808" s="3" t="s">
        <v>983</v>
      </c>
      <c r="D808" s="3" t="s">
        <v>984</v>
      </c>
      <c r="E808" s="3" t="s">
        <v>104</v>
      </c>
      <c r="F808" s="3">
        <v>100</v>
      </c>
      <c r="G808" s="3">
        <v>2.2400000000000002</v>
      </c>
      <c r="H808" s="9">
        <v>40575</v>
      </c>
      <c r="I808" s="3">
        <v>124</v>
      </c>
      <c r="J808" s="2"/>
      <c r="L808" s="4">
        <f t="shared" si="12"/>
        <v>6354</v>
      </c>
    </row>
    <row r="809" spans="1:12">
      <c r="A809" s="5">
        <v>40842</v>
      </c>
      <c r="B809" s="6"/>
      <c r="C809" s="7" t="s">
        <v>21</v>
      </c>
      <c r="D809" s="7" t="s">
        <v>985</v>
      </c>
      <c r="E809" s="7" t="s">
        <v>104</v>
      </c>
      <c r="F809" s="7">
        <v>100</v>
      </c>
      <c r="G809" s="7">
        <v>2.2799999999999998</v>
      </c>
      <c r="H809" s="8">
        <v>40577</v>
      </c>
      <c r="I809" s="7">
        <v>128</v>
      </c>
      <c r="J809" s="6"/>
      <c r="L809" s="4">
        <f t="shared" si="12"/>
        <v>6482</v>
      </c>
    </row>
    <row r="810" spans="1:12">
      <c r="A810" s="1">
        <v>40842</v>
      </c>
      <c r="B810" s="2"/>
      <c r="C810" s="3" t="s">
        <v>116</v>
      </c>
      <c r="D810" s="3" t="s">
        <v>986</v>
      </c>
      <c r="E810" s="3" t="s">
        <v>104</v>
      </c>
      <c r="F810" s="3">
        <v>100</v>
      </c>
      <c r="G810" s="3">
        <v>1.83</v>
      </c>
      <c r="H810" s="9">
        <v>40547</v>
      </c>
      <c r="I810" s="3">
        <v>83</v>
      </c>
      <c r="J810" s="2"/>
      <c r="L810" s="4">
        <f t="shared" si="12"/>
        <v>6565</v>
      </c>
    </row>
    <row r="811" spans="1:12">
      <c r="A811" s="5">
        <v>40842</v>
      </c>
      <c r="B811" s="6"/>
      <c r="C811" s="7" t="s">
        <v>284</v>
      </c>
      <c r="D811" s="7" t="s">
        <v>987</v>
      </c>
      <c r="E811" s="7" t="s">
        <v>104</v>
      </c>
      <c r="F811" s="7">
        <v>100</v>
      </c>
      <c r="G811" s="7">
        <v>1.65</v>
      </c>
      <c r="H811" s="8">
        <v>40665</v>
      </c>
      <c r="I811" s="7">
        <v>65</v>
      </c>
      <c r="J811" s="6"/>
      <c r="L811" s="4">
        <f t="shared" si="12"/>
        <v>6630</v>
      </c>
    </row>
    <row r="812" spans="1:12">
      <c r="A812" s="1">
        <v>40843</v>
      </c>
      <c r="B812" s="2"/>
      <c r="C812" s="3" t="s">
        <v>151</v>
      </c>
      <c r="D812" s="3" t="s">
        <v>988</v>
      </c>
      <c r="E812" s="3" t="s">
        <v>104</v>
      </c>
      <c r="F812" s="3">
        <v>100</v>
      </c>
      <c r="G812" s="3">
        <v>1.57</v>
      </c>
      <c r="H812" s="3" t="s">
        <v>76</v>
      </c>
      <c r="I812" s="3">
        <v>-100</v>
      </c>
      <c r="J812" s="2"/>
      <c r="L812" s="4">
        <f t="shared" si="12"/>
        <v>6530</v>
      </c>
    </row>
    <row r="813" spans="1:12">
      <c r="A813" s="5">
        <v>40843</v>
      </c>
      <c r="B813" s="6"/>
      <c r="C813" s="7" t="s">
        <v>989</v>
      </c>
      <c r="D813" s="7" t="s">
        <v>990</v>
      </c>
      <c r="E813" s="7" t="s">
        <v>104</v>
      </c>
      <c r="F813" s="7">
        <v>100</v>
      </c>
      <c r="G813" s="7">
        <v>2.2599999999999998</v>
      </c>
      <c r="H813" s="8">
        <v>40545</v>
      </c>
      <c r="I813" s="7">
        <v>126</v>
      </c>
      <c r="J813" s="6"/>
      <c r="L813" s="4">
        <f t="shared" si="12"/>
        <v>6656</v>
      </c>
    </row>
    <row r="814" spans="1:12">
      <c r="A814" s="1">
        <v>40843</v>
      </c>
      <c r="B814" s="2"/>
      <c r="C814" s="3" t="s">
        <v>151</v>
      </c>
      <c r="D814" s="3" t="s">
        <v>991</v>
      </c>
      <c r="E814" s="3" t="s">
        <v>104</v>
      </c>
      <c r="F814" s="3">
        <v>100</v>
      </c>
      <c r="G814" s="3">
        <v>1.68</v>
      </c>
      <c r="H814" s="3" t="s">
        <v>10</v>
      </c>
      <c r="I814" s="3">
        <v>-100</v>
      </c>
      <c r="J814" s="2"/>
      <c r="L814" s="4">
        <f t="shared" si="12"/>
        <v>6556</v>
      </c>
    </row>
    <row r="815" spans="1:12">
      <c r="A815" s="5">
        <v>40845</v>
      </c>
      <c r="B815" s="6"/>
      <c r="C815" s="7" t="s">
        <v>102</v>
      </c>
      <c r="D815" s="7" t="s">
        <v>992</v>
      </c>
      <c r="E815" s="7" t="s">
        <v>104</v>
      </c>
      <c r="F815" s="7">
        <v>100</v>
      </c>
      <c r="G815" s="7">
        <v>1.82</v>
      </c>
      <c r="H815" s="7" t="s">
        <v>76</v>
      </c>
      <c r="I815" s="7">
        <v>-100</v>
      </c>
      <c r="J815" s="6"/>
      <c r="L815" s="4">
        <f t="shared" si="12"/>
        <v>6456</v>
      </c>
    </row>
    <row r="816" spans="1:12">
      <c r="A816" s="1">
        <v>40845</v>
      </c>
      <c r="B816" s="2"/>
      <c r="C816" s="3" t="s">
        <v>37</v>
      </c>
      <c r="D816" s="3" t="s">
        <v>993</v>
      </c>
      <c r="E816" s="3" t="s">
        <v>118</v>
      </c>
      <c r="F816" s="3">
        <v>100</v>
      </c>
      <c r="G816" s="3">
        <v>1.88</v>
      </c>
      <c r="H816" s="9">
        <v>40547</v>
      </c>
      <c r="I816" s="3">
        <v>-100</v>
      </c>
      <c r="J816" s="2"/>
      <c r="L816" s="4">
        <f t="shared" si="12"/>
        <v>6356</v>
      </c>
    </row>
    <row r="817" spans="1:12">
      <c r="A817" s="5">
        <v>40845</v>
      </c>
      <c r="B817" s="6"/>
      <c r="C817" s="7" t="s">
        <v>37</v>
      </c>
      <c r="D817" s="7" t="s">
        <v>994</v>
      </c>
      <c r="E817" s="7" t="s">
        <v>104</v>
      </c>
      <c r="F817" s="7">
        <v>100</v>
      </c>
      <c r="G817" s="7">
        <v>1.65</v>
      </c>
      <c r="H817" s="8">
        <v>40577</v>
      </c>
      <c r="I817" s="7">
        <v>65</v>
      </c>
      <c r="J817" s="6"/>
      <c r="L817" s="4">
        <f t="shared" si="12"/>
        <v>6421</v>
      </c>
    </row>
    <row r="818" spans="1:12">
      <c r="A818" s="1">
        <v>40845</v>
      </c>
      <c r="B818" s="2"/>
      <c r="C818" s="3" t="s">
        <v>908</v>
      </c>
      <c r="D818" s="3" t="s">
        <v>995</v>
      </c>
      <c r="E818" s="3" t="s">
        <v>104</v>
      </c>
      <c r="F818" s="3">
        <v>100</v>
      </c>
      <c r="G818" s="3">
        <v>2.2999999999999998</v>
      </c>
      <c r="H818" s="3" t="s">
        <v>20</v>
      </c>
      <c r="I818" s="3">
        <v>130</v>
      </c>
      <c r="J818" s="2"/>
      <c r="L818" s="4">
        <f t="shared" si="12"/>
        <v>6551</v>
      </c>
    </row>
    <row r="819" spans="1:12">
      <c r="A819" s="5">
        <v>40845</v>
      </c>
      <c r="B819" s="6"/>
      <c r="C819" s="7" t="s">
        <v>996</v>
      </c>
      <c r="D819" s="7" t="s">
        <v>997</v>
      </c>
      <c r="E819" s="7" t="s">
        <v>104</v>
      </c>
      <c r="F819" s="7">
        <v>100</v>
      </c>
      <c r="G819" s="7">
        <v>1.85</v>
      </c>
      <c r="H819" s="8">
        <v>40604</v>
      </c>
      <c r="I819" s="7">
        <v>85</v>
      </c>
      <c r="J819" s="6"/>
      <c r="L819" s="4">
        <f t="shared" si="12"/>
        <v>6636</v>
      </c>
    </row>
    <row r="820" spans="1:12">
      <c r="A820" s="1">
        <v>40845</v>
      </c>
      <c r="B820" s="2"/>
      <c r="C820" s="3" t="s">
        <v>40</v>
      </c>
      <c r="D820" s="3" t="s">
        <v>998</v>
      </c>
      <c r="E820" s="3" t="s">
        <v>104</v>
      </c>
      <c r="F820" s="3">
        <v>100</v>
      </c>
      <c r="G820" s="3">
        <v>1.82</v>
      </c>
      <c r="H820" s="9">
        <v>40603</v>
      </c>
      <c r="I820" s="3">
        <v>82</v>
      </c>
      <c r="J820" s="2"/>
      <c r="L820" s="4">
        <f t="shared" si="12"/>
        <v>6718</v>
      </c>
    </row>
    <row r="821" spans="1:12">
      <c r="A821" s="5">
        <v>40845</v>
      </c>
      <c r="B821" s="6"/>
      <c r="C821" s="7" t="s">
        <v>243</v>
      </c>
      <c r="D821" s="7" t="s">
        <v>999</v>
      </c>
      <c r="E821" s="7" t="s">
        <v>104</v>
      </c>
      <c r="F821" s="7">
        <v>100</v>
      </c>
      <c r="G821" s="7">
        <v>1.59</v>
      </c>
      <c r="H821" s="8">
        <v>40604</v>
      </c>
      <c r="I821" s="7">
        <v>59</v>
      </c>
      <c r="J821" s="6"/>
      <c r="L821" s="4">
        <f t="shared" si="12"/>
        <v>6777</v>
      </c>
    </row>
    <row r="822" spans="1:12">
      <c r="A822" s="1">
        <v>40845</v>
      </c>
      <c r="B822" s="2"/>
      <c r="C822" s="3" t="s">
        <v>207</v>
      </c>
      <c r="D822" s="3" t="s">
        <v>1000</v>
      </c>
      <c r="E822" s="3" t="s">
        <v>104</v>
      </c>
      <c r="F822" s="3">
        <v>100</v>
      </c>
      <c r="G822" s="3">
        <v>1.79</v>
      </c>
      <c r="H822" s="9">
        <v>40576</v>
      </c>
      <c r="I822" s="3">
        <v>79</v>
      </c>
      <c r="J822" s="2"/>
      <c r="L822" s="4">
        <f t="shared" si="12"/>
        <v>6856</v>
      </c>
    </row>
    <row r="823" spans="1:12">
      <c r="A823" s="5">
        <v>40845</v>
      </c>
      <c r="B823" s="6"/>
      <c r="C823" s="7" t="s">
        <v>17</v>
      </c>
      <c r="D823" s="7" t="s">
        <v>1001</v>
      </c>
      <c r="E823" s="7" t="s">
        <v>104</v>
      </c>
      <c r="F823" s="7">
        <v>100</v>
      </c>
      <c r="G823" s="7">
        <v>1.57</v>
      </c>
      <c r="H823" s="8">
        <v>40545</v>
      </c>
      <c r="I823" s="7">
        <v>57</v>
      </c>
      <c r="J823" s="6"/>
      <c r="L823" s="4">
        <f t="shared" si="12"/>
        <v>6913</v>
      </c>
    </row>
    <row r="824" spans="1:12">
      <c r="A824" s="1">
        <v>40846</v>
      </c>
      <c r="B824" s="2"/>
      <c r="C824" s="3" t="s">
        <v>21</v>
      </c>
      <c r="D824" s="3" t="s">
        <v>1002</v>
      </c>
      <c r="E824" s="3" t="s">
        <v>104</v>
      </c>
      <c r="F824" s="3">
        <v>100</v>
      </c>
      <c r="G824" s="3">
        <v>1.8</v>
      </c>
      <c r="H824" s="9">
        <v>40546</v>
      </c>
      <c r="I824" s="3">
        <v>80</v>
      </c>
      <c r="J824" s="2"/>
      <c r="L824" s="4">
        <f t="shared" si="12"/>
        <v>6993</v>
      </c>
    </row>
    <row r="825" spans="1:12">
      <c r="A825" s="5">
        <v>40846</v>
      </c>
      <c r="B825" s="6"/>
      <c r="C825" s="7" t="s">
        <v>30</v>
      </c>
      <c r="D825" s="7" t="s">
        <v>1003</v>
      </c>
      <c r="E825" s="7" t="s">
        <v>104</v>
      </c>
      <c r="F825" s="7">
        <v>100</v>
      </c>
      <c r="G825" s="7">
        <v>1.68</v>
      </c>
      <c r="H825" s="8">
        <v>40546</v>
      </c>
      <c r="I825" s="7">
        <v>68</v>
      </c>
      <c r="J825" s="6"/>
      <c r="L825" s="4">
        <f t="shared" si="12"/>
        <v>7061</v>
      </c>
    </row>
    <row r="826" spans="1:12">
      <c r="A826" s="1">
        <v>40846</v>
      </c>
      <c r="B826" s="2"/>
      <c r="C826" s="3" t="s">
        <v>207</v>
      </c>
      <c r="D826" s="3" t="s">
        <v>1004</v>
      </c>
      <c r="E826" s="3" t="s">
        <v>104</v>
      </c>
      <c r="F826" s="3">
        <v>100</v>
      </c>
      <c r="G826" s="3">
        <v>1.71</v>
      </c>
      <c r="H826" s="3" t="s">
        <v>42</v>
      </c>
      <c r="I826" s="3">
        <v>-100</v>
      </c>
      <c r="J826" s="2"/>
      <c r="L826" s="4">
        <f t="shared" si="12"/>
        <v>6961</v>
      </c>
    </row>
    <row r="827" spans="1:12">
      <c r="A827" s="5">
        <v>40846</v>
      </c>
      <c r="B827" s="6"/>
      <c r="C827" s="7" t="s">
        <v>138</v>
      </c>
      <c r="D827" s="7" t="s">
        <v>1005</v>
      </c>
      <c r="E827" s="7" t="s">
        <v>104</v>
      </c>
      <c r="F827" s="7">
        <v>100</v>
      </c>
      <c r="G827" s="7">
        <v>1.63</v>
      </c>
      <c r="H827" s="8">
        <v>40544</v>
      </c>
      <c r="I827" s="7">
        <v>-100</v>
      </c>
      <c r="J827" s="6"/>
      <c r="L827" s="4">
        <f t="shared" si="12"/>
        <v>6861</v>
      </c>
    </row>
    <row r="828" spans="1:12">
      <c r="A828" s="1">
        <v>40847</v>
      </c>
      <c r="B828" s="2"/>
      <c r="C828" s="3" t="s">
        <v>429</v>
      </c>
      <c r="D828" s="3" t="s">
        <v>1006</v>
      </c>
      <c r="E828" s="3" t="s">
        <v>104</v>
      </c>
      <c r="F828" s="3">
        <v>100</v>
      </c>
      <c r="G828" s="3">
        <v>1.7</v>
      </c>
      <c r="H828" s="9">
        <v>40575</v>
      </c>
      <c r="I828" s="3">
        <v>70</v>
      </c>
      <c r="J828" s="2"/>
      <c r="L828" s="4">
        <f t="shared" si="12"/>
        <v>6931</v>
      </c>
    </row>
    <row r="829" spans="1:12">
      <c r="A829" s="1">
        <v>40848</v>
      </c>
      <c r="B829" s="2"/>
      <c r="C829" s="3" t="s">
        <v>194</v>
      </c>
      <c r="D829" s="3" t="s">
        <v>1007</v>
      </c>
      <c r="E829" s="3" t="s">
        <v>104</v>
      </c>
      <c r="F829" s="3">
        <v>100</v>
      </c>
      <c r="G829" s="3">
        <v>1.67</v>
      </c>
      <c r="H829" s="9">
        <v>40544</v>
      </c>
      <c r="I829" s="3">
        <v>-100</v>
      </c>
      <c r="J829" s="2"/>
      <c r="L829" s="4">
        <f t="shared" si="12"/>
        <v>6831</v>
      </c>
    </row>
    <row r="830" spans="1:12">
      <c r="A830" s="5">
        <v>40848</v>
      </c>
      <c r="B830" s="6"/>
      <c r="C830" s="7" t="s">
        <v>194</v>
      </c>
      <c r="D830" s="7" t="s">
        <v>1008</v>
      </c>
      <c r="E830" s="7" t="s">
        <v>104</v>
      </c>
      <c r="F830" s="7">
        <v>100</v>
      </c>
      <c r="G830" s="7">
        <v>1.52</v>
      </c>
      <c r="H830" s="7" t="s">
        <v>345</v>
      </c>
      <c r="I830" s="7">
        <v>52</v>
      </c>
      <c r="J830" s="6"/>
      <c r="L830" s="4">
        <f t="shared" si="12"/>
        <v>6883</v>
      </c>
    </row>
    <row r="831" spans="1:12">
      <c r="A831" s="1">
        <v>40848</v>
      </c>
      <c r="B831" s="2"/>
      <c r="C831" s="3" t="s">
        <v>908</v>
      </c>
      <c r="D831" s="3" t="s">
        <v>1009</v>
      </c>
      <c r="E831" s="3" t="s">
        <v>104</v>
      </c>
      <c r="F831" s="3">
        <v>100</v>
      </c>
      <c r="G831" s="3">
        <v>2.44</v>
      </c>
      <c r="H831" s="3" t="s">
        <v>42</v>
      </c>
      <c r="I831" s="3">
        <v>-100</v>
      </c>
      <c r="J831" s="2"/>
      <c r="L831" s="4">
        <f t="shared" si="12"/>
        <v>6783</v>
      </c>
    </row>
    <row r="832" spans="1:12">
      <c r="A832" s="5">
        <v>40849</v>
      </c>
      <c r="B832" s="6"/>
      <c r="C832" s="7" t="s">
        <v>822</v>
      </c>
      <c r="D832" s="7" t="s">
        <v>1010</v>
      </c>
      <c r="E832" s="7" t="s">
        <v>104</v>
      </c>
      <c r="F832" s="7">
        <v>100</v>
      </c>
      <c r="G832" s="7">
        <v>1.73</v>
      </c>
      <c r="H832" s="7" t="s">
        <v>258</v>
      </c>
      <c r="I832" s="7">
        <v>73</v>
      </c>
      <c r="J832" s="6"/>
      <c r="L832" s="4">
        <f t="shared" si="12"/>
        <v>6856</v>
      </c>
    </row>
    <row r="833" spans="1:12">
      <c r="A833" s="1">
        <v>40849</v>
      </c>
      <c r="B833" s="2"/>
      <c r="C833" s="3" t="s">
        <v>822</v>
      </c>
      <c r="D833" s="3" t="s">
        <v>1011</v>
      </c>
      <c r="E833" s="3" t="s">
        <v>118</v>
      </c>
      <c r="F833" s="3">
        <v>100</v>
      </c>
      <c r="G833" s="3">
        <v>1.95</v>
      </c>
      <c r="H833" s="3" t="s">
        <v>20</v>
      </c>
      <c r="I833" s="3">
        <v>-100</v>
      </c>
      <c r="J833" s="2"/>
      <c r="L833" s="4">
        <f t="shared" si="12"/>
        <v>6756</v>
      </c>
    </row>
    <row r="834" spans="1:12">
      <c r="A834" s="5">
        <v>40849</v>
      </c>
      <c r="B834" s="6"/>
      <c r="C834" s="7" t="s">
        <v>194</v>
      </c>
      <c r="D834" s="7" t="s">
        <v>1012</v>
      </c>
      <c r="E834" s="7" t="s">
        <v>104</v>
      </c>
      <c r="F834" s="7">
        <v>100</v>
      </c>
      <c r="G834" s="7">
        <v>1.7</v>
      </c>
      <c r="H834" s="8">
        <v>40544</v>
      </c>
      <c r="I834" s="7">
        <v>-100</v>
      </c>
      <c r="J834" s="6"/>
      <c r="L834" s="4">
        <f t="shared" si="12"/>
        <v>6656</v>
      </c>
    </row>
    <row r="835" spans="1:12">
      <c r="A835" s="1">
        <v>40850</v>
      </c>
      <c r="B835" s="2"/>
      <c r="C835" s="3" t="s">
        <v>199</v>
      </c>
      <c r="D835" s="3" t="s">
        <v>1013</v>
      </c>
      <c r="E835" s="3" t="s">
        <v>104</v>
      </c>
      <c r="F835" s="3">
        <v>100</v>
      </c>
      <c r="G835" s="3">
        <v>1.78</v>
      </c>
      <c r="H835" s="9">
        <v>40576</v>
      </c>
      <c r="I835" s="3">
        <v>78</v>
      </c>
      <c r="J835" s="2"/>
      <c r="L835" s="4">
        <f t="shared" ref="L835:L882" si="13">I835+L834</f>
        <v>6734</v>
      </c>
    </row>
    <row r="836" spans="1:12">
      <c r="A836" s="5">
        <v>40850</v>
      </c>
      <c r="B836" s="6"/>
      <c r="C836" s="7" t="s">
        <v>199</v>
      </c>
      <c r="D836" s="7" t="s">
        <v>1014</v>
      </c>
      <c r="E836" s="7" t="s">
        <v>104</v>
      </c>
      <c r="F836" s="7">
        <v>100</v>
      </c>
      <c r="G836" s="7">
        <v>1.77</v>
      </c>
      <c r="H836" s="7" t="s">
        <v>12</v>
      </c>
      <c r="I836" s="7">
        <v>-100</v>
      </c>
      <c r="J836" s="6"/>
      <c r="L836" s="4">
        <f t="shared" si="13"/>
        <v>6634</v>
      </c>
    </row>
    <row r="837" spans="1:12">
      <c r="A837" s="1">
        <v>40850</v>
      </c>
      <c r="B837" s="2"/>
      <c r="C837" s="3" t="s">
        <v>199</v>
      </c>
      <c r="D837" s="3" t="s">
        <v>1015</v>
      </c>
      <c r="E837" s="3" t="s">
        <v>104</v>
      </c>
      <c r="F837" s="3">
        <v>100</v>
      </c>
      <c r="G837" s="3">
        <v>1.62</v>
      </c>
      <c r="H837" s="3" t="s">
        <v>12</v>
      </c>
      <c r="I837" s="3">
        <v>-100</v>
      </c>
      <c r="J837" s="2"/>
      <c r="L837" s="4">
        <f t="shared" si="13"/>
        <v>6534</v>
      </c>
    </row>
    <row r="838" spans="1:12">
      <c r="A838" s="5">
        <v>40851</v>
      </c>
      <c r="B838" s="6"/>
      <c r="C838" s="7" t="s">
        <v>205</v>
      </c>
      <c r="D838" s="7" t="s">
        <v>1016</v>
      </c>
      <c r="E838" s="7" t="s">
        <v>104</v>
      </c>
      <c r="F838" s="7">
        <v>100</v>
      </c>
      <c r="G838" s="7">
        <v>2.31</v>
      </c>
      <c r="H838" s="8">
        <v>40577</v>
      </c>
      <c r="I838" s="7">
        <v>131</v>
      </c>
      <c r="J838" s="6"/>
      <c r="L838" s="4">
        <f t="shared" si="13"/>
        <v>6665</v>
      </c>
    </row>
    <row r="839" spans="1:12">
      <c r="A839" s="5"/>
      <c r="B839" s="6"/>
      <c r="C839" s="7" t="s">
        <v>205</v>
      </c>
      <c r="D839" s="7" t="s">
        <v>1017</v>
      </c>
      <c r="E839" s="7" t="s">
        <v>104</v>
      </c>
      <c r="F839" s="7"/>
      <c r="G839" s="7"/>
      <c r="H839" s="8">
        <v>40603</v>
      </c>
      <c r="I839" s="7"/>
      <c r="J839" s="6"/>
      <c r="L839" s="4">
        <f t="shared" si="13"/>
        <v>6665</v>
      </c>
    </row>
    <row r="840" spans="1:12">
      <c r="A840" s="1">
        <v>40851</v>
      </c>
      <c r="B840" s="2"/>
      <c r="C840" s="3" t="s">
        <v>138</v>
      </c>
      <c r="D840" s="3" t="s">
        <v>1018</v>
      </c>
      <c r="E840" s="3" t="s">
        <v>104</v>
      </c>
      <c r="F840" s="3">
        <v>100</v>
      </c>
      <c r="G840" s="3">
        <v>1.68</v>
      </c>
      <c r="H840" s="9">
        <v>40545</v>
      </c>
      <c r="I840" s="3">
        <v>68</v>
      </c>
      <c r="J840" s="2"/>
      <c r="L840" s="4">
        <f t="shared" si="13"/>
        <v>6733</v>
      </c>
    </row>
    <row r="841" spans="1:12">
      <c r="A841" s="5">
        <v>40851</v>
      </c>
      <c r="B841" s="6"/>
      <c r="C841" s="7" t="s">
        <v>205</v>
      </c>
      <c r="D841" s="7" t="s">
        <v>1019</v>
      </c>
      <c r="E841" s="7" t="s">
        <v>104</v>
      </c>
      <c r="F841" s="7">
        <v>100</v>
      </c>
      <c r="G841" s="7">
        <v>1.62</v>
      </c>
      <c r="H841" s="7" t="s">
        <v>42</v>
      </c>
      <c r="I841" s="7">
        <v>-100</v>
      </c>
      <c r="J841" s="6"/>
      <c r="L841" s="4">
        <f t="shared" si="13"/>
        <v>6633</v>
      </c>
    </row>
    <row r="842" spans="1:12">
      <c r="A842" s="1">
        <v>40851</v>
      </c>
      <c r="B842" s="2"/>
      <c r="C842" s="3" t="s">
        <v>207</v>
      </c>
      <c r="D842" s="3" t="s">
        <v>1020</v>
      </c>
      <c r="E842" s="3" t="s">
        <v>104</v>
      </c>
      <c r="F842" s="3">
        <v>100</v>
      </c>
      <c r="G842" s="3">
        <v>1.71</v>
      </c>
      <c r="H842" s="3" t="s">
        <v>10</v>
      </c>
      <c r="I842" s="3">
        <v>-100</v>
      </c>
      <c r="J842" s="2"/>
      <c r="L842" s="4">
        <f t="shared" si="13"/>
        <v>6533</v>
      </c>
    </row>
    <row r="843" spans="1:12">
      <c r="A843" s="5">
        <v>40851</v>
      </c>
      <c r="B843" s="6"/>
      <c r="C843" s="7" t="s">
        <v>17</v>
      </c>
      <c r="D843" s="7" t="s">
        <v>1021</v>
      </c>
      <c r="E843" s="7" t="s">
        <v>118</v>
      </c>
      <c r="F843" s="7">
        <v>100</v>
      </c>
      <c r="G843" s="7">
        <v>1.7</v>
      </c>
      <c r="H843" s="8">
        <v>40664</v>
      </c>
      <c r="I843" s="7">
        <v>-100</v>
      </c>
      <c r="J843" s="6"/>
      <c r="L843" s="4">
        <f t="shared" si="13"/>
        <v>6433</v>
      </c>
    </row>
    <row r="844" spans="1:12">
      <c r="A844" s="1">
        <v>40852</v>
      </c>
      <c r="B844" s="2"/>
      <c r="C844" s="3" t="s">
        <v>40</v>
      </c>
      <c r="D844" s="3" t="s">
        <v>1022</v>
      </c>
      <c r="E844" s="3" t="s">
        <v>104</v>
      </c>
      <c r="F844" s="3">
        <v>100</v>
      </c>
      <c r="G844" s="3">
        <v>1.63</v>
      </c>
      <c r="H844" s="9">
        <v>40548</v>
      </c>
      <c r="I844" s="3">
        <v>63</v>
      </c>
      <c r="J844" s="2"/>
      <c r="L844" s="4">
        <f t="shared" si="13"/>
        <v>6496</v>
      </c>
    </row>
    <row r="845" spans="1:12">
      <c r="A845" s="5">
        <v>40852</v>
      </c>
      <c r="B845" s="6"/>
      <c r="C845" s="7" t="s">
        <v>40</v>
      </c>
      <c r="D845" s="7" t="s">
        <v>1023</v>
      </c>
      <c r="E845" s="7" t="s">
        <v>104</v>
      </c>
      <c r="F845" s="7">
        <v>100</v>
      </c>
      <c r="G845" s="7">
        <v>1.86</v>
      </c>
      <c r="H845" s="8">
        <v>40575</v>
      </c>
      <c r="I845" s="7">
        <v>86</v>
      </c>
      <c r="J845" s="6"/>
      <c r="L845" s="4">
        <f t="shared" si="13"/>
        <v>6582</v>
      </c>
    </row>
    <row r="846" spans="1:12">
      <c r="A846" s="1">
        <v>40852</v>
      </c>
      <c r="B846" s="2"/>
      <c r="C846" s="3" t="s">
        <v>102</v>
      </c>
      <c r="D846" s="3" t="s">
        <v>1024</v>
      </c>
      <c r="E846" s="3" t="s">
        <v>104</v>
      </c>
      <c r="F846" s="3">
        <v>100</v>
      </c>
      <c r="G846" s="3">
        <v>1.69</v>
      </c>
      <c r="H846" s="9">
        <v>40544</v>
      </c>
      <c r="I846" s="3">
        <v>-100</v>
      </c>
      <c r="J846" s="2"/>
      <c r="L846" s="4">
        <f t="shared" si="13"/>
        <v>6482</v>
      </c>
    </row>
    <row r="847" spans="1:12">
      <c r="A847" s="5">
        <v>40852</v>
      </c>
      <c r="B847" s="6"/>
      <c r="C847" s="7" t="s">
        <v>23</v>
      </c>
      <c r="D847" s="7" t="s">
        <v>804</v>
      </c>
      <c r="E847" s="7" t="s">
        <v>104</v>
      </c>
      <c r="F847" s="7">
        <v>100</v>
      </c>
      <c r="G847" s="7">
        <v>1.65</v>
      </c>
      <c r="H847" s="8">
        <v>40579</v>
      </c>
      <c r="I847" s="7">
        <v>65</v>
      </c>
      <c r="J847" s="6"/>
      <c r="L847" s="4">
        <f t="shared" si="13"/>
        <v>6547</v>
      </c>
    </row>
    <row r="848" spans="1:12">
      <c r="A848" s="1">
        <v>40852</v>
      </c>
      <c r="B848" s="2"/>
      <c r="C848" s="3" t="s">
        <v>40</v>
      </c>
      <c r="D848" s="3" t="s">
        <v>1025</v>
      </c>
      <c r="E848" s="3" t="s">
        <v>104</v>
      </c>
      <c r="F848" s="3">
        <v>100</v>
      </c>
      <c r="G848" s="3">
        <v>1.69</v>
      </c>
      <c r="H848" s="9">
        <v>40576</v>
      </c>
      <c r="I848" s="3">
        <v>69</v>
      </c>
      <c r="J848" s="2"/>
      <c r="L848" s="4">
        <f t="shared" si="13"/>
        <v>6616</v>
      </c>
    </row>
    <row r="849" spans="1:12">
      <c r="A849" s="5">
        <v>40852</v>
      </c>
      <c r="B849" s="6"/>
      <c r="C849" s="7" t="s">
        <v>102</v>
      </c>
      <c r="D849" s="7" t="s">
        <v>1026</v>
      </c>
      <c r="E849" s="7" t="s">
        <v>104</v>
      </c>
      <c r="F849" s="7">
        <v>100</v>
      </c>
      <c r="G849" s="7">
        <v>1.8</v>
      </c>
      <c r="H849" s="7" t="s">
        <v>76</v>
      </c>
      <c r="I849" s="7">
        <v>-100</v>
      </c>
      <c r="J849" s="6"/>
      <c r="L849" s="4">
        <f t="shared" si="13"/>
        <v>6516</v>
      </c>
    </row>
    <row r="850" spans="1:12">
      <c r="A850" s="1">
        <v>40852</v>
      </c>
      <c r="B850" s="2"/>
      <c r="C850" s="3" t="s">
        <v>102</v>
      </c>
      <c r="D850" s="3" t="s">
        <v>1027</v>
      </c>
      <c r="E850" s="3" t="s">
        <v>104</v>
      </c>
      <c r="F850" s="3">
        <v>100</v>
      </c>
      <c r="G850" s="3">
        <v>1.81</v>
      </c>
      <c r="H850" s="9">
        <v>40544</v>
      </c>
      <c r="I850" s="3">
        <v>-100</v>
      </c>
      <c r="J850" s="2"/>
      <c r="L850" s="4">
        <f t="shared" si="13"/>
        <v>6416</v>
      </c>
    </row>
    <row r="851" spans="1:12">
      <c r="A851" s="5">
        <v>40852</v>
      </c>
      <c r="B851" s="6"/>
      <c r="C851" s="7" t="s">
        <v>820</v>
      </c>
      <c r="D851" s="7" t="s">
        <v>1028</v>
      </c>
      <c r="E851" s="7" t="s">
        <v>104</v>
      </c>
      <c r="F851" s="7">
        <v>100</v>
      </c>
      <c r="G851" s="7">
        <v>1.78</v>
      </c>
      <c r="H851" s="7" t="s">
        <v>10</v>
      </c>
      <c r="I851" s="7">
        <v>-100</v>
      </c>
      <c r="J851" s="6"/>
      <c r="L851" s="4">
        <f t="shared" si="13"/>
        <v>6316</v>
      </c>
    </row>
    <row r="852" spans="1:12">
      <c r="A852" s="1">
        <v>40852</v>
      </c>
      <c r="B852" s="2"/>
      <c r="C852" s="3" t="s">
        <v>207</v>
      </c>
      <c r="D852" s="3" t="s">
        <v>1029</v>
      </c>
      <c r="E852" s="3" t="s">
        <v>104</v>
      </c>
      <c r="F852" s="3">
        <v>100</v>
      </c>
      <c r="G852" s="3">
        <v>1.67</v>
      </c>
      <c r="H852" s="9">
        <v>40544</v>
      </c>
      <c r="I852" s="3">
        <v>-100</v>
      </c>
      <c r="J852" s="2"/>
      <c r="L852" s="4">
        <f t="shared" si="13"/>
        <v>6216</v>
      </c>
    </row>
    <row r="853" spans="1:12">
      <c r="A853" s="5">
        <v>40853</v>
      </c>
      <c r="B853" s="6"/>
      <c r="C853" s="7" t="s">
        <v>40</v>
      </c>
      <c r="D853" s="7" t="s">
        <v>1030</v>
      </c>
      <c r="E853" s="7" t="s">
        <v>104</v>
      </c>
      <c r="F853" s="7">
        <v>100</v>
      </c>
      <c r="G853" s="7">
        <v>1.95</v>
      </c>
      <c r="H853" s="8">
        <v>40576</v>
      </c>
      <c r="I853" s="7">
        <v>95</v>
      </c>
      <c r="J853" s="6"/>
      <c r="L853" s="4">
        <f t="shared" si="13"/>
        <v>6311</v>
      </c>
    </row>
    <row r="854" spans="1:12">
      <c r="A854" s="1">
        <v>40853</v>
      </c>
      <c r="B854" s="2"/>
      <c r="C854" s="3" t="s">
        <v>820</v>
      </c>
      <c r="D854" s="3" t="s">
        <v>1031</v>
      </c>
      <c r="E854" s="3" t="s">
        <v>104</v>
      </c>
      <c r="F854" s="3">
        <v>100</v>
      </c>
      <c r="G854" s="3">
        <v>1.88</v>
      </c>
      <c r="H854" s="9">
        <v>40603</v>
      </c>
      <c r="I854" s="3">
        <v>88</v>
      </c>
      <c r="J854" s="2"/>
      <c r="L854" s="4">
        <f t="shared" si="13"/>
        <v>6399</v>
      </c>
    </row>
    <row r="855" spans="1:12">
      <c r="A855" s="5">
        <v>40853</v>
      </c>
      <c r="B855" s="6"/>
      <c r="C855" s="7" t="s">
        <v>107</v>
      </c>
      <c r="D855" s="7" t="s">
        <v>1032</v>
      </c>
      <c r="E855" s="7" t="s">
        <v>118</v>
      </c>
      <c r="F855" s="7">
        <v>100</v>
      </c>
      <c r="G855" s="7">
        <v>1.6</v>
      </c>
      <c r="H855" s="7" t="s">
        <v>76</v>
      </c>
      <c r="I855" s="7">
        <v>60</v>
      </c>
      <c r="J855" s="6"/>
      <c r="L855" s="4">
        <f t="shared" si="13"/>
        <v>6459</v>
      </c>
    </row>
    <row r="856" spans="1:12">
      <c r="A856" s="1">
        <v>40853</v>
      </c>
      <c r="B856" s="2"/>
      <c r="C856" s="3" t="s">
        <v>665</v>
      </c>
      <c r="D856" s="3" t="s">
        <v>1033</v>
      </c>
      <c r="E856" s="3" t="s">
        <v>104</v>
      </c>
      <c r="F856" s="3">
        <v>100</v>
      </c>
      <c r="G856" s="3">
        <v>1.82</v>
      </c>
      <c r="H856" s="9">
        <v>40575</v>
      </c>
      <c r="I856" s="3">
        <v>82</v>
      </c>
      <c r="J856" s="2"/>
      <c r="L856" s="4">
        <f t="shared" si="13"/>
        <v>6541</v>
      </c>
    </row>
    <row r="857" spans="1:12">
      <c r="A857" s="5">
        <v>40853</v>
      </c>
      <c r="B857" s="6"/>
      <c r="C857" s="7" t="s">
        <v>17</v>
      </c>
      <c r="D857" s="7" t="s">
        <v>1034</v>
      </c>
      <c r="E857" s="7" t="s">
        <v>104</v>
      </c>
      <c r="F857" s="7">
        <v>100</v>
      </c>
      <c r="G857" s="7">
        <v>1.63</v>
      </c>
      <c r="H857" s="8">
        <v>40546</v>
      </c>
      <c r="I857" s="7">
        <v>63</v>
      </c>
      <c r="J857" s="6"/>
      <c r="L857" s="4">
        <f t="shared" si="13"/>
        <v>6604</v>
      </c>
    </row>
    <row r="858" spans="1:12">
      <c r="A858" s="1">
        <v>40853</v>
      </c>
      <c r="B858" s="2"/>
      <c r="C858" s="3" t="s">
        <v>116</v>
      </c>
      <c r="D858" s="3" t="s">
        <v>1035</v>
      </c>
      <c r="E858" s="3" t="s">
        <v>104</v>
      </c>
      <c r="F858" s="3">
        <v>100</v>
      </c>
      <c r="G858" s="3">
        <v>1.96</v>
      </c>
      <c r="H858" s="3" t="s">
        <v>12</v>
      </c>
      <c r="I858" s="3">
        <v>-100</v>
      </c>
      <c r="J858" s="2"/>
      <c r="L858" s="4">
        <f t="shared" si="13"/>
        <v>6504</v>
      </c>
    </row>
    <row r="859" spans="1:12">
      <c r="A859" s="5">
        <v>40855</v>
      </c>
      <c r="B859" s="6"/>
      <c r="C859" s="7" t="s">
        <v>243</v>
      </c>
      <c r="D859" s="7" t="s">
        <v>1036</v>
      </c>
      <c r="E859" s="7" t="s">
        <v>104</v>
      </c>
      <c r="F859" s="7">
        <v>100</v>
      </c>
      <c r="G859" s="7">
        <v>1.55</v>
      </c>
      <c r="H859" s="8">
        <v>40546</v>
      </c>
      <c r="I859" s="7">
        <v>55</v>
      </c>
      <c r="J859" s="6"/>
      <c r="L859" s="4">
        <f t="shared" si="13"/>
        <v>6559</v>
      </c>
    </row>
    <row r="860" spans="1:12">
      <c r="A860" s="1">
        <v>40855</v>
      </c>
      <c r="B860" s="2"/>
      <c r="C860" s="3" t="s">
        <v>243</v>
      </c>
      <c r="D860" s="3" t="s">
        <v>1037</v>
      </c>
      <c r="E860" s="3" t="s">
        <v>104</v>
      </c>
      <c r="F860" s="3">
        <v>100</v>
      </c>
      <c r="G860" s="3">
        <v>1.62</v>
      </c>
      <c r="H860" s="3" t="s">
        <v>76</v>
      </c>
      <c r="I860" s="3">
        <v>-100</v>
      </c>
      <c r="J860" s="2"/>
      <c r="L860" s="4">
        <f t="shared" si="13"/>
        <v>6459</v>
      </c>
    </row>
    <row r="861" spans="1:12">
      <c r="A861" s="5">
        <v>40858</v>
      </c>
      <c r="B861" s="6"/>
      <c r="C861" s="7" t="s">
        <v>1038</v>
      </c>
      <c r="D861" s="7" t="s">
        <v>1039</v>
      </c>
      <c r="E861" s="7" t="s">
        <v>104</v>
      </c>
      <c r="F861" s="7">
        <v>100</v>
      </c>
      <c r="G861" s="7">
        <v>1.62</v>
      </c>
      <c r="H861" s="7" t="s">
        <v>76</v>
      </c>
      <c r="I861" s="7">
        <v>-100</v>
      </c>
      <c r="J861" s="6"/>
      <c r="L861" s="4">
        <f t="shared" si="13"/>
        <v>6359</v>
      </c>
    </row>
    <row r="862" spans="1:12">
      <c r="A862" s="1">
        <v>40858</v>
      </c>
      <c r="B862" s="2"/>
      <c r="C862" s="3" t="s">
        <v>1040</v>
      </c>
      <c r="D862" s="3" t="s">
        <v>1041</v>
      </c>
      <c r="E862" s="3" t="s">
        <v>104</v>
      </c>
      <c r="F862" s="3">
        <v>100</v>
      </c>
      <c r="G862" s="3">
        <v>1.58</v>
      </c>
      <c r="H862" s="3" t="s">
        <v>20</v>
      </c>
      <c r="I862" s="3">
        <v>-100</v>
      </c>
      <c r="J862" s="2"/>
      <c r="L862" s="4">
        <f t="shared" si="13"/>
        <v>6259</v>
      </c>
    </row>
    <row r="863" spans="1:12">
      <c r="A863" s="5">
        <v>40859</v>
      </c>
      <c r="B863" s="6"/>
      <c r="C863" s="7" t="s">
        <v>63</v>
      </c>
      <c r="D863" s="7" t="s">
        <v>1042</v>
      </c>
      <c r="E863" s="7" t="s">
        <v>104</v>
      </c>
      <c r="F863" s="7">
        <v>100</v>
      </c>
      <c r="G863" s="7">
        <v>1.67</v>
      </c>
      <c r="H863" s="8">
        <v>40637</v>
      </c>
      <c r="I863" s="7">
        <v>67</v>
      </c>
      <c r="J863" s="6"/>
      <c r="L863" s="4">
        <f t="shared" si="13"/>
        <v>6326</v>
      </c>
    </row>
    <row r="864" spans="1:12">
      <c r="A864" s="1">
        <v>40859</v>
      </c>
      <c r="B864" s="2"/>
      <c r="C864" s="3" t="s">
        <v>63</v>
      </c>
      <c r="D864" s="3" t="s">
        <v>1043</v>
      </c>
      <c r="E864" s="3" t="s">
        <v>104</v>
      </c>
      <c r="F864" s="3">
        <v>100</v>
      </c>
      <c r="G864" s="3">
        <v>1.57</v>
      </c>
      <c r="H864" s="3" t="s">
        <v>159</v>
      </c>
      <c r="I864" s="3">
        <v>57</v>
      </c>
      <c r="J864" s="2"/>
      <c r="L864" s="4">
        <f t="shared" si="13"/>
        <v>6383</v>
      </c>
    </row>
    <row r="865" spans="1:12">
      <c r="A865" s="5">
        <v>40859</v>
      </c>
      <c r="B865" s="6"/>
      <c r="C865" s="7" t="s">
        <v>284</v>
      </c>
      <c r="D865" s="7" t="s">
        <v>1044</v>
      </c>
      <c r="E865" s="7" t="s">
        <v>104</v>
      </c>
      <c r="F865" s="7">
        <v>100</v>
      </c>
      <c r="G865" s="7">
        <v>1.75</v>
      </c>
      <c r="H865" s="7" t="s">
        <v>159</v>
      </c>
      <c r="I865" s="7">
        <v>75</v>
      </c>
      <c r="J865" s="6"/>
      <c r="L865" s="4">
        <f t="shared" si="13"/>
        <v>6458</v>
      </c>
    </row>
    <row r="866" spans="1:12">
      <c r="A866" s="1">
        <v>40859</v>
      </c>
      <c r="B866" s="2"/>
      <c r="C866" s="3" t="s">
        <v>665</v>
      </c>
      <c r="D866" s="3" t="s">
        <v>1045</v>
      </c>
      <c r="E866" s="3" t="s">
        <v>104</v>
      </c>
      <c r="F866" s="3">
        <v>100</v>
      </c>
      <c r="G866" s="3">
        <v>1.7</v>
      </c>
      <c r="H866" s="9">
        <v>40575</v>
      </c>
      <c r="I866" s="3">
        <v>70</v>
      </c>
      <c r="J866" s="2"/>
      <c r="L866" s="4">
        <f t="shared" si="13"/>
        <v>6528</v>
      </c>
    </row>
    <row r="867" spans="1:12">
      <c r="A867" s="5">
        <v>37207</v>
      </c>
      <c r="B867" s="6"/>
      <c r="C867" s="7" t="s">
        <v>665</v>
      </c>
      <c r="D867" s="7" t="s">
        <v>1046</v>
      </c>
      <c r="E867" s="7" t="s">
        <v>104</v>
      </c>
      <c r="F867" s="7">
        <v>100</v>
      </c>
      <c r="G867" s="7">
        <v>1.7</v>
      </c>
      <c r="H867" s="7" t="s">
        <v>76</v>
      </c>
      <c r="I867" s="7">
        <v>-100</v>
      </c>
      <c r="J867" s="6"/>
      <c r="L867" s="4">
        <f t="shared" si="13"/>
        <v>6428</v>
      </c>
    </row>
    <row r="868" spans="1:12">
      <c r="A868" s="1">
        <v>40860</v>
      </c>
      <c r="B868" s="2"/>
      <c r="C868" s="3" t="s">
        <v>284</v>
      </c>
      <c r="D868" s="3" t="s">
        <v>1047</v>
      </c>
      <c r="E868" s="3" t="s">
        <v>104</v>
      </c>
      <c r="F868" s="3">
        <v>100</v>
      </c>
      <c r="G868" s="3">
        <v>1.56</v>
      </c>
      <c r="H868" s="3" t="s">
        <v>345</v>
      </c>
      <c r="I868" s="3">
        <v>56</v>
      </c>
      <c r="J868" s="2"/>
      <c r="L868" s="4">
        <f t="shared" si="13"/>
        <v>6484</v>
      </c>
    </row>
    <row r="869" spans="1:12">
      <c r="A869" s="5">
        <v>40860</v>
      </c>
      <c r="B869" s="6"/>
      <c r="C869" s="7" t="s">
        <v>284</v>
      </c>
      <c r="D869" s="7" t="s">
        <v>1048</v>
      </c>
      <c r="E869" s="7" t="s">
        <v>104</v>
      </c>
      <c r="F869" s="7">
        <v>100</v>
      </c>
      <c r="G869" s="7">
        <v>1.75</v>
      </c>
      <c r="H869" s="8">
        <v>40575</v>
      </c>
      <c r="I869" s="7">
        <v>75</v>
      </c>
      <c r="J869" s="6"/>
      <c r="L869" s="4">
        <f t="shared" si="13"/>
        <v>6559</v>
      </c>
    </row>
    <row r="870" spans="1:12">
      <c r="A870" s="1">
        <v>40865</v>
      </c>
      <c r="B870" s="2"/>
      <c r="C870" s="3" t="s">
        <v>107</v>
      </c>
      <c r="D870" s="3" t="s">
        <v>1049</v>
      </c>
      <c r="E870" s="3" t="s">
        <v>118</v>
      </c>
      <c r="F870" s="3">
        <v>100</v>
      </c>
      <c r="G870" s="3">
        <v>1.62</v>
      </c>
      <c r="H870" s="3" t="s">
        <v>10</v>
      </c>
      <c r="I870" s="3">
        <v>62</v>
      </c>
      <c r="J870" s="2"/>
      <c r="L870" s="4">
        <f t="shared" si="13"/>
        <v>6621</v>
      </c>
    </row>
    <row r="871" spans="1:12">
      <c r="A871" s="5">
        <v>40865</v>
      </c>
      <c r="B871" s="6"/>
      <c r="C871" s="7" t="s">
        <v>205</v>
      </c>
      <c r="D871" s="7" t="s">
        <v>1050</v>
      </c>
      <c r="E871" s="7" t="s">
        <v>104</v>
      </c>
      <c r="F871" s="7">
        <v>100</v>
      </c>
      <c r="G871" s="7">
        <v>1.52</v>
      </c>
      <c r="H871" s="8">
        <v>40665</v>
      </c>
      <c r="I871" s="7">
        <v>52</v>
      </c>
      <c r="J871" s="6"/>
      <c r="L871" s="4">
        <f t="shared" si="13"/>
        <v>6673</v>
      </c>
    </row>
    <row r="872" spans="1:12">
      <c r="A872" s="1">
        <v>40865</v>
      </c>
      <c r="B872" s="2"/>
      <c r="C872" s="3" t="s">
        <v>205</v>
      </c>
      <c r="D872" s="3" t="s">
        <v>1051</v>
      </c>
      <c r="E872" s="3" t="s">
        <v>104</v>
      </c>
      <c r="F872" s="3">
        <v>100</v>
      </c>
      <c r="G872" s="3">
        <v>1.52</v>
      </c>
      <c r="H872" s="9">
        <v>40577</v>
      </c>
      <c r="I872" s="3">
        <v>52</v>
      </c>
      <c r="J872" s="2"/>
      <c r="L872" s="4">
        <f t="shared" si="13"/>
        <v>6725</v>
      </c>
    </row>
    <row r="873" spans="1:12">
      <c r="A873" s="5">
        <v>40865</v>
      </c>
      <c r="B873" s="6"/>
      <c r="C873" s="7" t="s">
        <v>138</v>
      </c>
      <c r="D873" s="7" t="s">
        <v>1052</v>
      </c>
      <c r="E873" s="7" t="s">
        <v>104</v>
      </c>
      <c r="F873" s="7">
        <v>100</v>
      </c>
      <c r="G873" s="7">
        <v>1.72</v>
      </c>
      <c r="H873" s="7" t="s">
        <v>42</v>
      </c>
      <c r="I873" s="7">
        <v>-100</v>
      </c>
      <c r="J873" s="6"/>
      <c r="L873" s="4">
        <f t="shared" si="13"/>
        <v>6625</v>
      </c>
    </row>
    <row r="874" spans="1:12">
      <c r="A874" s="1">
        <v>40866</v>
      </c>
      <c r="B874" s="2"/>
      <c r="C874" s="3" t="s">
        <v>1053</v>
      </c>
      <c r="D874" s="3" t="s">
        <v>1054</v>
      </c>
      <c r="E874" s="3" t="s">
        <v>104</v>
      </c>
      <c r="F874" s="3">
        <v>100</v>
      </c>
      <c r="G874" s="3">
        <v>1.84</v>
      </c>
      <c r="H874" s="9">
        <v>40547</v>
      </c>
      <c r="I874" s="3">
        <v>84</v>
      </c>
      <c r="J874" s="2"/>
      <c r="L874" s="4">
        <f t="shared" si="13"/>
        <v>6709</v>
      </c>
    </row>
    <row r="875" spans="1:12">
      <c r="A875" s="5">
        <v>40866</v>
      </c>
      <c r="B875" s="6"/>
      <c r="C875" s="7" t="s">
        <v>30</v>
      </c>
      <c r="D875" s="7" t="s">
        <v>1055</v>
      </c>
      <c r="E875" s="7" t="s">
        <v>104</v>
      </c>
      <c r="F875" s="7">
        <v>100</v>
      </c>
      <c r="G875" s="7">
        <v>1.66</v>
      </c>
      <c r="H875" s="8">
        <v>40575</v>
      </c>
      <c r="I875" s="7">
        <v>66</v>
      </c>
      <c r="J875" s="6"/>
      <c r="L875" s="4">
        <f t="shared" si="13"/>
        <v>6775</v>
      </c>
    </row>
    <row r="876" spans="1:12">
      <c r="A876" s="1">
        <v>40866</v>
      </c>
      <c r="B876" s="2"/>
      <c r="C876" s="3" t="s">
        <v>30</v>
      </c>
      <c r="D876" s="3" t="s">
        <v>1056</v>
      </c>
      <c r="E876" s="3" t="s">
        <v>104</v>
      </c>
      <c r="F876" s="3">
        <v>100</v>
      </c>
      <c r="G876" s="3">
        <v>1.65</v>
      </c>
      <c r="H876" s="9">
        <v>40546</v>
      </c>
      <c r="I876" s="3">
        <v>65</v>
      </c>
      <c r="J876" s="2"/>
      <c r="L876" s="4">
        <f t="shared" si="13"/>
        <v>6840</v>
      </c>
    </row>
    <row r="877" spans="1:12">
      <c r="A877" s="5">
        <v>40866</v>
      </c>
      <c r="B877" s="6"/>
      <c r="C877" s="7" t="s">
        <v>1057</v>
      </c>
      <c r="D877" s="7" t="s">
        <v>1058</v>
      </c>
      <c r="E877" s="7" t="s">
        <v>104</v>
      </c>
      <c r="F877" s="7">
        <v>100</v>
      </c>
      <c r="G877" s="7">
        <v>1.62</v>
      </c>
      <c r="H877" s="8">
        <v>40544</v>
      </c>
      <c r="I877" s="7">
        <v>-100</v>
      </c>
      <c r="J877" s="6"/>
      <c r="L877" s="4">
        <f t="shared" si="13"/>
        <v>6740</v>
      </c>
    </row>
    <row r="878" spans="1:12">
      <c r="A878" s="1">
        <v>40866</v>
      </c>
      <c r="B878" s="2"/>
      <c r="C878" s="3" t="s">
        <v>23</v>
      </c>
      <c r="D878" s="3" t="s">
        <v>1059</v>
      </c>
      <c r="E878" s="3" t="s">
        <v>118</v>
      </c>
      <c r="F878" s="3">
        <v>100</v>
      </c>
      <c r="G878" s="3">
        <v>2.36</v>
      </c>
      <c r="H878" s="3" t="s">
        <v>42</v>
      </c>
      <c r="I878" s="3">
        <v>136</v>
      </c>
      <c r="J878" s="2"/>
      <c r="L878" s="4">
        <f t="shared" si="13"/>
        <v>6876</v>
      </c>
    </row>
    <row r="879" spans="1:12">
      <c r="A879" s="5">
        <v>40866</v>
      </c>
      <c r="B879" s="6"/>
      <c r="C879" s="7" t="s">
        <v>207</v>
      </c>
      <c r="D879" s="7" t="s">
        <v>1060</v>
      </c>
      <c r="E879" s="7" t="s">
        <v>104</v>
      </c>
      <c r="F879" s="7">
        <v>100</v>
      </c>
      <c r="G879" s="7">
        <v>1.58</v>
      </c>
      <c r="H879" s="8">
        <v>40544</v>
      </c>
      <c r="I879" s="7">
        <v>-100</v>
      </c>
      <c r="J879" s="6"/>
      <c r="L879" s="4">
        <f t="shared" si="13"/>
        <v>6776</v>
      </c>
    </row>
    <row r="880" spans="1:12">
      <c r="A880" s="1">
        <v>40866</v>
      </c>
      <c r="B880" s="2"/>
      <c r="C880" s="3" t="s">
        <v>40</v>
      </c>
      <c r="D880" s="3" t="s">
        <v>1061</v>
      </c>
      <c r="E880" s="3" t="s">
        <v>104</v>
      </c>
      <c r="F880" s="3">
        <v>100</v>
      </c>
      <c r="G880" s="3">
        <v>1.77</v>
      </c>
      <c r="H880" s="3" t="s">
        <v>42</v>
      </c>
      <c r="I880" s="3">
        <v>-100</v>
      </c>
      <c r="J880" s="2"/>
      <c r="L880" s="4">
        <f t="shared" si="13"/>
        <v>6676</v>
      </c>
    </row>
    <row r="881" spans="1:12">
      <c r="A881" s="5">
        <v>40866</v>
      </c>
      <c r="B881" s="6"/>
      <c r="C881" s="7" t="s">
        <v>665</v>
      </c>
      <c r="D881" s="7" t="s">
        <v>1062</v>
      </c>
      <c r="E881" s="7" t="s">
        <v>104</v>
      </c>
      <c r="F881" s="7">
        <v>100</v>
      </c>
      <c r="G881" s="7">
        <v>1.65</v>
      </c>
      <c r="H881" s="7" t="s">
        <v>159</v>
      </c>
      <c r="I881" s="7">
        <v>65</v>
      </c>
      <c r="J881" s="6"/>
      <c r="L881" s="4">
        <f t="shared" si="13"/>
        <v>6741</v>
      </c>
    </row>
    <row r="882" spans="1:12">
      <c r="A882" s="1">
        <v>40867</v>
      </c>
      <c r="B882" s="2"/>
      <c r="C882" s="3" t="s">
        <v>116</v>
      </c>
      <c r="D882" s="3" t="s">
        <v>1063</v>
      </c>
      <c r="E882" s="3" t="s">
        <v>118</v>
      </c>
      <c r="F882" s="3">
        <v>100</v>
      </c>
      <c r="G882" s="3">
        <v>1.67</v>
      </c>
      <c r="H882" s="3" t="s">
        <v>42</v>
      </c>
      <c r="I882" s="3">
        <v>67</v>
      </c>
      <c r="J882" s="2"/>
      <c r="L882" s="4">
        <f t="shared" si="13"/>
        <v>6808</v>
      </c>
    </row>
    <row r="883" spans="1:12">
      <c r="A883" s="45">
        <v>40868</v>
      </c>
      <c r="B883" s="47"/>
      <c r="C883" s="46" t="s">
        <v>1766</v>
      </c>
      <c r="D883" s="46" t="s">
        <v>1767</v>
      </c>
      <c r="E883" s="46" t="s">
        <v>104</v>
      </c>
      <c r="F883" s="46">
        <v>100</v>
      </c>
      <c r="G883" s="46">
        <v>1.55</v>
      </c>
      <c r="H883" s="48">
        <v>40576</v>
      </c>
      <c r="I883" s="46">
        <v>55</v>
      </c>
      <c r="J883" s="47"/>
    </row>
    <row r="884" spans="1:12">
      <c r="A884" s="49">
        <v>40868</v>
      </c>
      <c r="B884" s="51"/>
      <c r="C884" s="50" t="s">
        <v>820</v>
      </c>
      <c r="D884" s="50" t="s">
        <v>1768</v>
      </c>
      <c r="E884" s="50" t="s">
        <v>104</v>
      </c>
      <c r="F884" s="50">
        <v>100</v>
      </c>
      <c r="G884" s="50">
        <v>1.75</v>
      </c>
      <c r="H884" s="50" t="s">
        <v>76</v>
      </c>
      <c r="I884" s="50">
        <v>-100</v>
      </c>
      <c r="J884" s="5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13"/>
  <sheetViews>
    <sheetView topLeftCell="A462" workbookViewId="0">
      <selection activeCell="D480" sqref="D480"/>
    </sheetView>
  </sheetViews>
  <sheetFormatPr defaultRowHeight="12.75"/>
  <cols>
    <col min="1" max="2" width="9.140625" style="11"/>
    <col min="3" max="3" width="15.42578125" customWidth="1"/>
    <col min="4" max="4" width="26.28515625" customWidth="1"/>
    <col min="10" max="11" width="3.7109375" customWidth="1"/>
    <col min="12" max="12" width="9.140625" style="4"/>
  </cols>
  <sheetData>
    <row r="1" spans="1:13">
      <c r="A1" s="11">
        <v>40616</v>
      </c>
      <c r="B1" s="11">
        <v>40616</v>
      </c>
      <c r="C1" t="s">
        <v>37</v>
      </c>
      <c r="D1" t="s">
        <v>355</v>
      </c>
      <c r="E1" t="s">
        <v>104</v>
      </c>
      <c r="F1">
        <v>100</v>
      </c>
      <c r="G1">
        <v>1.84</v>
      </c>
      <c r="H1">
        <v>40546</v>
      </c>
      <c r="I1">
        <v>84</v>
      </c>
      <c r="L1" s="4">
        <f>I1</f>
        <v>84</v>
      </c>
      <c r="M1">
        <f>L1/100</f>
        <v>0.84</v>
      </c>
    </row>
    <row r="2" spans="1:13">
      <c r="A2" s="11">
        <v>40616</v>
      </c>
      <c r="B2" s="11">
        <v>40616</v>
      </c>
      <c r="C2" t="s">
        <v>21</v>
      </c>
      <c r="D2" t="s">
        <v>356</v>
      </c>
      <c r="E2" t="s">
        <v>104</v>
      </c>
      <c r="F2">
        <v>100</v>
      </c>
      <c r="G2">
        <v>2.06</v>
      </c>
      <c r="H2">
        <v>40576</v>
      </c>
      <c r="I2">
        <v>106</v>
      </c>
      <c r="L2" s="4">
        <f t="shared" ref="L2:L65" si="0">I2+L1</f>
        <v>190</v>
      </c>
      <c r="M2">
        <f t="shared" ref="M2:M65" si="1">L2/100</f>
        <v>1.9</v>
      </c>
    </row>
    <row r="3" spans="1:13">
      <c r="A3" s="11">
        <v>40616</v>
      </c>
      <c r="B3" s="11">
        <v>40616</v>
      </c>
      <c r="C3" t="s">
        <v>357</v>
      </c>
      <c r="D3" t="s">
        <v>358</v>
      </c>
      <c r="E3" t="s">
        <v>104</v>
      </c>
      <c r="F3">
        <v>100</v>
      </c>
      <c r="G3">
        <v>1.86</v>
      </c>
      <c r="H3" t="s">
        <v>76</v>
      </c>
      <c r="I3">
        <v>-100</v>
      </c>
      <c r="L3" s="4">
        <f t="shared" si="0"/>
        <v>90</v>
      </c>
      <c r="M3">
        <f t="shared" si="1"/>
        <v>0.9</v>
      </c>
    </row>
    <row r="4" spans="1:13">
      <c r="A4" s="11">
        <v>40616</v>
      </c>
      <c r="B4" s="11">
        <v>40616</v>
      </c>
      <c r="C4" t="s">
        <v>138</v>
      </c>
      <c r="D4" t="s">
        <v>359</v>
      </c>
      <c r="E4" t="s">
        <v>104</v>
      </c>
      <c r="F4">
        <v>100</v>
      </c>
      <c r="G4">
        <v>2.12</v>
      </c>
      <c r="H4" t="s">
        <v>3</v>
      </c>
      <c r="I4">
        <v>-100</v>
      </c>
      <c r="L4" s="4">
        <f t="shared" si="0"/>
        <v>-10</v>
      </c>
      <c r="M4">
        <f t="shared" si="1"/>
        <v>-0.1</v>
      </c>
    </row>
    <row r="5" spans="1:13">
      <c r="A5" s="11">
        <v>40617</v>
      </c>
      <c r="B5" s="11">
        <v>40617</v>
      </c>
      <c r="C5" t="s">
        <v>360</v>
      </c>
      <c r="D5" t="s">
        <v>361</v>
      </c>
      <c r="E5" t="s">
        <v>104</v>
      </c>
      <c r="F5">
        <v>100</v>
      </c>
      <c r="G5">
        <v>2.02</v>
      </c>
      <c r="H5">
        <v>40545</v>
      </c>
      <c r="I5">
        <v>102</v>
      </c>
      <c r="L5" s="4">
        <f t="shared" si="0"/>
        <v>92</v>
      </c>
      <c r="M5">
        <f t="shared" si="1"/>
        <v>0.92</v>
      </c>
    </row>
    <row r="6" spans="1:13">
      <c r="A6" s="11">
        <v>40617</v>
      </c>
      <c r="B6" s="11">
        <v>40617</v>
      </c>
      <c r="C6" t="s">
        <v>102</v>
      </c>
      <c r="D6" t="s">
        <v>362</v>
      </c>
      <c r="E6" t="s">
        <v>104</v>
      </c>
      <c r="F6">
        <v>100</v>
      </c>
      <c r="G6">
        <v>1.95</v>
      </c>
      <c r="H6">
        <v>40546</v>
      </c>
      <c r="I6">
        <v>95</v>
      </c>
      <c r="L6" s="4">
        <f t="shared" si="0"/>
        <v>187</v>
      </c>
      <c r="M6">
        <f t="shared" si="1"/>
        <v>1.87</v>
      </c>
    </row>
    <row r="7" spans="1:13">
      <c r="A7" s="11">
        <v>40617</v>
      </c>
      <c r="B7" s="11">
        <v>40617</v>
      </c>
      <c r="C7" t="s">
        <v>23</v>
      </c>
      <c r="D7" t="s">
        <v>363</v>
      </c>
      <c r="E7" t="s">
        <v>104</v>
      </c>
      <c r="F7">
        <v>100</v>
      </c>
      <c r="G7">
        <v>1.69</v>
      </c>
      <c r="H7">
        <v>40634</v>
      </c>
      <c r="I7">
        <v>69</v>
      </c>
      <c r="L7" s="4">
        <f t="shared" si="0"/>
        <v>256</v>
      </c>
      <c r="M7">
        <f t="shared" si="1"/>
        <v>2.56</v>
      </c>
    </row>
    <row r="8" spans="1:13">
      <c r="A8" s="11" t="s">
        <v>364</v>
      </c>
      <c r="B8" s="11" t="s">
        <v>364</v>
      </c>
      <c r="C8" t="s">
        <v>194</v>
      </c>
      <c r="D8" t="s">
        <v>365</v>
      </c>
      <c r="E8" t="s">
        <v>104</v>
      </c>
      <c r="F8">
        <v>100</v>
      </c>
      <c r="G8">
        <v>1.82</v>
      </c>
      <c r="H8">
        <v>40604</v>
      </c>
      <c r="I8">
        <v>82</v>
      </c>
      <c r="L8" s="4">
        <f t="shared" si="0"/>
        <v>338</v>
      </c>
      <c r="M8">
        <f t="shared" si="1"/>
        <v>3.38</v>
      </c>
    </row>
    <row r="9" spans="1:13">
      <c r="A9" s="11">
        <v>40618</v>
      </c>
      <c r="B9" s="11">
        <v>40618</v>
      </c>
      <c r="C9" t="s">
        <v>194</v>
      </c>
      <c r="D9" t="s">
        <v>366</v>
      </c>
      <c r="E9" t="s">
        <v>104</v>
      </c>
      <c r="F9">
        <v>100</v>
      </c>
      <c r="G9">
        <v>1.73</v>
      </c>
      <c r="H9" t="s">
        <v>159</v>
      </c>
      <c r="I9">
        <v>73</v>
      </c>
      <c r="L9" s="4">
        <f t="shared" si="0"/>
        <v>411</v>
      </c>
      <c r="M9">
        <f t="shared" si="1"/>
        <v>4.1100000000000003</v>
      </c>
    </row>
    <row r="10" spans="1:13">
      <c r="A10" s="11">
        <v>40619</v>
      </c>
      <c r="B10" s="11">
        <v>40619</v>
      </c>
      <c r="C10" t="s">
        <v>199</v>
      </c>
      <c r="D10" t="s">
        <v>367</v>
      </c>
      <c r="E10" t="s">
        <v>104</v>
      </c>
      <c r="F10">
        <v>100</v>
      </c>
      <c r="G10">
        <v>1.69</v>
      </c>
      <c r="H10">
        <v>40545</v>
      </c>
      <c r="I10">
        <v>69</v>
      </c>
      <c r="L10" s="4">
        <f t="shared" si="0"/>
        <v>480</v>
      </c>
      <c r="M10">
        <f t="shared" si="1"/>
        <v>4.8</v>
      </c>
    </row>
    <row r="11" spans="1:13">
      <c r="A11" s="11">
        <v>40619</v>
      </c>
      <c r="B11" s="11">
        <v>40619</v>
      </c>
      <c r="C11" t="s">
        <v>199</v>
      </c>
      <c r="D11" t="s">
        <v>368</v>
      </c>
      <c r="E11" t="s">
        <v>104</v>
      </c>
      <c r="F11">
        <v>100</v>
      </c>
      <c r="G11">
        <v>1.88</v>
      </c>
      <c r="H11" t="s">
        <v>12</v>
      </c>
      <c r="I11">
        <v>-100</v>
      </c>
      <c r="L11" s="4">
        <f t="shared" si="0"/>
        <v>380</v>
      </c>
      <c r="M11">
        <f t="shared" si="1"/>
        <v>3.8</v>
      </c>
    </row>
    <row r="12" spans="1:13">
      <c r="A12" s="11">
        <v>40619</v>
      </c>
      <c r="B12" s="11">
        <v>40619</v>
      </c>
      <c r="C12" t="s">
        <v>199</v>
      </c>
      <c r="D12" t="s">
        <v>369</v>
      </c>
      <c r="E12" t="s">
        <v>104</v>
      </c>
      <c r="F12">
        <v>100</v>
      </c>
      <c r="G12">
        <v>1.82</v>
      </c>
      <c r="H12" t="s">
        <v>76</v>
      </c>
      <c r="I12">
        <v>-100</v>
      </c>
      <c r="L12" s="4">
        <f t="shared" si="0"/>
        <v>280</v>
      </c>
      <c r="M12">
        <f t="shared" si="1"/>
        <v>2.8</v>
      </c>
    </row>
    <row r="13" spans="1:13">
      <c r="A13" s="11">
        <v>40620</v>
      </c>
      <c r="B13" s="11">
        <v>40620</v>
      </c>
      <c r="C13" t="s">
        <v>207</v>
      </c>
      <c r="D13" t="s">
        <v>370</v>
      </c>
      <c r="E13" t="s">
        <v>104</v>
      </c>
      <c r="F13">
        <v>100</v>
      </c>
      <c r="G13">
        <v>1.68</v>
      </c>
      <c r="H13">
        <v>40546</v>
      </c>
      <c r="I13">
        <v>68</v>
      </c>
      <c r="L13" s="4">
        <f t="shared" si="0"/>
        <v>348</v>
      </c>
      <c r="M13">
        <f t="shared" si="1"/>
        <v>3.48</v>
      </c>
    </row>
    <row r="14" spans="1:13">
      <c r="A14" s="11">
        <v>40620</v>
      </c>
      <c r="B14" s="11">
        <v>40620</v>
      </c>
      <c r="C14" t="s">
        <v>371</v>
      </c>
      <c r="D14" t="s">
        <v>372</v>
      </c>
      <c r="E14" t="s">
        <v>104</v>
      </c>
      <c r="F14">
        <v>100</v>
      </c>
      <c r="G14">
        <v>1.82</v>
      </c>
      <c r="H14">
        <v>40546</v>
      </c>
      <c r="I14">
        <v>82</v>
      </c>
      <c r="L14" s="4">
        <f t="shared" si="0"/>
        <v>430</v>
      </c>
      <c r="M14">
        <f t="shared" si="1"/>
        <v>4.3</v>
      </c>
    </row>
    <row r="15" spans="1:13">
      <c r="A15" s="11">
        <v>40620</v>
      </c>
      <c r="B15" s="11">
        <v>40620</v>
      </c>
      <c r="C15" t="s">
        <v>40</v>
      </c>
      <c r="D15" t="s">
        <v>373</v>
      </c>
      <c r="E15" t="s">
        <v>104</v>
      </c>
      <c r="F15">
        <v>100</v>
      </c>
      <c r="G15">
        <v>1.87</v>
      </c>
      <c r="H15" t="s">
        <v>42</v>
      </c>
      <c r="I15">
        <v>-100</v>
      </c>
      <c r="L15" s="4">
        <f t="shared" si="0"/>
        <v>330</v>
      </c>
      <c r="M15">
        <f t="shared" si="1"/>
        <v>3.3</v>
      </c>
    </row>
    <row r="16" spans="1:13">
      <c r="A16" s="11">
        <v>40620</v>
      </c>
      <c r="B16" s="11">
        <v>40620</v>
      </c>
      <c r="C16" t="s">
        <v>170</v>
      </c>
      <c r="D16" t="s">
        <v>374</v>
      </c>
      <c r="E16" t="s">
        <v>104</v>
      </c>
      <c r="F16">
        <v>100</v>
      </c>
      <c r="G16">
        <v>1.87</v>
      </c>
      <c r="H16">
        <v>40544</v>
      </c>
      <c r="I16">
        <v>-100</v>
      </c>
      <c r="L16" s="4">
        <f t="shared" si="0"/>
        <v>230</v>
      </c>
      <c r="M16">
        <f t="shared" si="1"/>
        <v>2.2999999999999998</v>
      </c>
    </row>
    <row r="17" spans="1:13">
      <c r="A17" s="11">
        <v>40621</v>
      </c>
      <c r="B17" s="11">
        <v>40621</v>
      </c>
      <c r="C17" t="s">
        <v>40</v>
      </c>
      <c r="D17" t="s">
        <v>375</v>
      </c>
      <c r="E17" t="s">
        <v>104</v>
      </c>
      <c r="F17">
        <v>100</v>
      </c>
      <c r="G17">
        <v>1.63</v>
      </c>
      <c r="H17">
        <v>40575</v>
      </c>
      <c r="I17">
        <v>63</v>
      </c>
      <c r="L17" s="4">
        <f t="shared" si="0"/>
        <v>293</v>
      </c>
      <c r="M17">
        <f t="shared" si="1"/>
        <v>2.93</v>
      </c>
    </row>
    <row r="18" spans="1:13">
      <c r="A18" s="11">
        <v>40621</v>
      </c>
      <c r="B18" s="11">
        <v>40621</v>
      </c>
      <c r="C18" t="s">
        <v>40</v>
      </c>
      <c r="D18" t="s">
        <v>376</v>
      </c>
      <c r="E18" t="s">
        <v>104</v>
      </c>
      <c r="F18">
        <v>100</v>
      </c>
      <c r="G18">
        <v>1.78</v>
      </c>
      <c r="H18">
        <v>40603</v>
      </c>
      <c r="I18">
        <v>78</v>
      </c>
      <c r="L18" s="4">
        <f t="shared" si="0"/>
        <v>371</v>
      </c>
      <c r="M18">
        <f t="shared" si="1"/>
        <v>3.71</v>
      </c>
    </row>
    <row r="19" spans="1:13">
      <c r="A19" s="11">
        <v>40621</v>
      </c>
      <c r="B19" s="11">
        <v>40621</v>
      </c>
      <c r="C19" t="s">
        <v>138</v>
      </c>
      <c r="D19" t="s">
        <v>377</v>
      </c>
      <c r="E19" t="s">
        <v>104</v>
      </c>
      <c r="F19">
        <v>100</v>
      </c>
      <c r="G19">
        <v>1.76</v>
      </c>
      <c r="H19">
        <v>40603</v>
      </c>
      <c r="I19">
        <v>76</v>
      </c>
      <c r="L19" s="4">
        <f t="shared" si="0"/>
        <v>447</v>
      </c>
      <c r="M19">
        <f t="shared" si="1"/>
        <v>4.47</v>
      </c>
    </row>
    <row r="20" spans="1:13">
      <c r="A20" s="11">
        <v>40621</v>
      </c>
      <c r="B20" s="11">
        <v>40621</v>
      </c>
      <c r="C20" t="s">
        <v>30</v>
      </c>
      <c r="D20" t="s">
        <v>378</v>
      </c>
      <c r="E20" t="s">
        <v>104</v>
      </c>
      <c r="F20">
        <v>100</v>
      </c>
      <c r="G20">
        <v>1.79</v>
      </c>
      <c r="H20">
        <v>40576</v>
      </c>
      <c r="I20">
        <v>79</v>
      </c>
      <c r="L20" s="4">
        <f t="shared" si="0"/>
        <v>526</v>
      </c>
      <c r="M20">
        <f t="shared" si="1"/>
        <v>5.26</v>
      </c>
    </row>
    <row r="21" spans="1:13">
      <c r="A21" s="11">
        <v>40621</v>
      </c>
      <c r="B21" s="11">
        <v>40621</v>
      </c>
      <c r="C21" t="s">
        <v>102</v>
      </c>
      <c r="D21" t="s">
        <v>379</v>
      </c>
      <c r="E21" t="s">
        <v>104</v>
      </c>
      <c r="F21">
        <v>100</v>
      </c>
      <c r="G21">
        <v>1.82</v>
      </c>
      <c r="H21">
        <v>40545</v>
      </c>
      <c r="I21">
        <v>82</v>
      </c>
      <c r="L21" s="4">
        <f t="shared" si="0"/>
        <v>608</v>
      </c>
      <c r="M21">
        <f t="shared" si="1"/>
        <v>6.08</v>
      </c>
    </row>
    <row r="22" spans="1:13">
      <c r="A22" s="11">
        <v>40621</v>
      </c>
      <c r="B22" s="11">
        <v>40621</v>
      </c>
      <c r="C22" t="s">
        <v>26</v>
      </c>
      <c r="D22" t="s">
        <v>380</v>
      </c>
      <c r="E22" t="s">
        <v>104</v>
      </c>
      <c r="F22">
        <v>100</v>
      </c>
      <c r="G22">
        <v>1.83</v>
      </c>
      <c r="H22">
        <v>40577</v>
      </c>
      <c r="I22">
        <v>83</v>
      </c>
      <c r="L22" s="4">
        <f t="shared" si="0"/>
        <v>691</v>
      </c>
      <c r="M22">
        <f t="shared" si="1"/>
        <v>6.91</v>
      </c>
    </row>
    <row r="23" spans="1:13">
      <c r="A23" s="11">
        <v>40621</v>
      </c>
      <c r="B23" s="11">
        <v>40621</v>
      </c>
      <c r="C23" t="s">
        <v>151</v>
      </c>
      <c r="D23" t="s">
        <v>381</v>
      </c>
      <c r="E23" t="s">
        <v>104</v>
      </c>
      <c r="F23">
        <v>100</v>
      </c>
      <c r="G23">
        <v>1.75</v>
      </c>
      <c r="H23">
        <v>40575</v>
      </c>
      <c r="I23">
        <v>75</v>
      </c>
      <c r="L23" s="4">
        <f t="shared" si="0"/>
        <v>766</v>
      </c>
      <c r="M23">
        <f t="shared" si="1"/>
        <v>7.66</v>
      </c>
    </row>
    <row r="24" spans="1:13">
      <c r="A24" s="11">
        <v>40621</v>
      </c>
      <c r="B24" s="11">
        <v>40621</v>
      </c>
      <c r="C24" t="s">
        <v>207</v>
      </c>
      <c r="D24" t="s">
        <v>382</v>
      </c>
      <c r="E24" t="s">
        <v>104</v>
      </c>
      <c r="F24">
        <v>100</v>
      </c>
      <c r="G24">
        <v>1.68</v>
      </c>
      <c r="H24" t="s">
        <v>10</v>
      </c>
      <c r="I24">
        <v>-100</v>
      </c>
      <c r="L24" s="4">
        <f t="shared" si="0"/>
        <v>666</v>
      </c>
      <c r="M24">
        <f t="shared" si="1"/>
        <v>6.66</v>
      </c>
    </row>
    <row r="25" spans="1:13">
      <c r="A25" s="11">
        <v>40621</v>
      </c>
      <c r="B25" s="11">
        <v>40621</v>
      </c>
      <c r="C25" t="s">
        <v>138</v>
      </c>
      <c r="D25" t="s">
        <v>383</v>
      </c>
      <c r="E25" t="s">
        <v>104</v>
      </c>
      <c r="F25">
        <v>100</v>
      </c>
      <c r="G25">
        <v>1.75</v>
      </c>
      <c r="H25" t="s">
        <v>76</v>
      </c>
      <c r="I25">
        <v>-100</v>
      </c>
      <c r="L25" s="4">
        <f t="shared" si="0"/>
        <v>566</v>
      </c>
      <c r="M25">
        <f t="shared" si="1"/>
        <v>5.66</v>
      </c>
    </row>
    <row r="26" spans="1:13">
      <c r="A26" s="11">
        <v>40621</v>
      </c>
      <c r="B26" s="11">
        <v>40621</v>
      </c>
      <c r="C26" t="s">
        <v>26</v>
      </c>
      <c r="D26" t="s">
        <v>384</v>
      </c>
      <c r="E26" t="s">
        <v>104</v>
      </c>
      <c r="F26">
        <v>100</v>
      </c>
      <c r="G26">
        <v>1.74</v>
      </c>
      <c r="H26" t="s">
        <v>3</v>
      </c>
      <c r="I26">
        <v>-100</v>
      </c>
      <c r="L26" s="4">
        <f t="shared" si="0"/>
        <v>466</v>
      </c>
      <c r="M26">
        <f t="shared" si="1"/>
        <v>4.66</v>
      </c>
    </row>
    <row r="27" spans="1:13">
      <c r="A27" s="11">
        <v>40622</v>
      </c>
      <c r="B27" s="11">
        <v>40622</v>
      </c>
      <c r="C27" t="s">
        <v>170</v>
      </c>
      <c r="D27" t="s">
        <v>385</v>
      </c>
      <c r="E27" t="s">
        <v>118</v>
      </c>
      <c r="F27">
        <v>100</v>
      </c>
      <c r="G27">
        <v>1.73</v>
      </c>
      <c r="H27" t="s">
        <v>10</v>
      </c>
      <c r="I27">
        <v>73</v>
      </c>
      <c r="L27" s="4">
        <f t="shared" si="0"/>
        <v>539</v>
      </c>
      <c r="M27">
        <f t="shared" si="1"/>
        <v>5.39</v>
      </c>
    </row>
    <row r="28" spans="1:13">
      <c r="A28" s="11">
        <v>40622</v>
      </c>
      <c r="B28" s="11">
        <v>40622</v>
      </c>
      <c r="C28" t="s">
        <v>357</v>
      </c>
      <c r="D28" t="s">
        <v>386</v>
      </c>
      <c r="E28" t="s">
        <v>104</v>
      </c>
      <c r="F28">
        <v>100</v>
      </c>
      <c r="G28">
        <v>2.04</v>
      </c>
      <c r="H28">
        <v>40546</v>
      </c>
      <c r="I28">
        <v>104</v>
      </c>
      <c r="L28" s="4">
        <f t="shared" si="0"/>
        <v>643</v>
      </c>
      <c r="M28">
        <f t="shared" si="1"/>
        <v>6.43</v>
      </c>
    </row>
    <row r="29" spans="1:13">
      <c r="A29" s="11">
        <v>40622</v>
      </c>
      <c r="B29" s="11">
        <v>40622</v>
      </c>
      <c r="C29" t="s">
        <v>151</v>
      </c>
      <c r="D29" t="s">
        <v>387</v>
      </c>
      <c r="E29" t="s">
        <v>104</v>
      </c>
      <c r="F29">
        <v>100</v>
      </c>
      <c r="G29">
        <v>1.66</v>
      </c>
      <c r="H29">
        <v>40575</v>
      </c>
      <c r="I29">
        <v>66</v>
      </c>
      <c r="L29" s="4">
        <f t="shared" si="0"/>
        <v>709</v>
      </c>
      <c r="M29">
        <f t="shared" si="1"/>
        <v>7.09</v>
      </c>
    </row>
    <row r="30" spans="1:13">
      <c r="A30" s="11">
        <v>40622</v>
      </c>
      <c r="B30" s="11">
        <v>40622</v>
      </c>
      <c r="C30" t="s">
        <v>21</v>
      </c>
      <c r="D30" t="s">
        <v>388</v>
      </c>
      <c r="E30" t="s">
        <v>104</v>
      </c>
      <c r="F30">
        <v>100</v>
      </c>
      <c r="G30">
        <v>1.96</v>
      </c>
      <c r="H30" t="s">
        <v>42</v>
      </c>
      <c r="I30">
        <v>-100</v>
      </c>
      <c r="L30" s="4">
        <f t="shared" si="0"/>
        <v>609</v>
      </c>
      <c r="M30">
        <f t="shared" si="1"/>
        <v>6.09</v>
      </c>
    </row>
    <row r="31" spans="1:13">
      <c r="A31" s="11">
        <v>40623</v>
      </c>
      <c r="B31" s="11">
        <v>40623</v>
      </c>
      <c r="C31" t="s">
        <v>205</v>
      </c>
      <c r="D31" t="s">
        <v>389</v>
      </c>
      <c r="E31" t="s">
        <v>104</v>
      </c>
      <c r="F31">
        <v>100</v>
      </c>
      <c r="G31">
        <v>1.67</v>
      </c>
      <c r="H31">
        <v>40546</v>
      </c>
      <c r="I31">
        <v>67</v>
      </c>
      <c r="L31" s="4">
        <f t="shared" si="0"/>
        <v>676</v>
      </c>
      <c r="M31">
        <f t="shared" si="1"/>
        <v>6.76</v>
      </c>
    </row>
    <row r="32" spans="1:13">
      <c r="A32" s="11">
        <v>40623</v>
      </c>
      <c r="B32" s="11">
        <v>40623</v>
      </c>
      <c r="C32" t="s">
        <v>23</v>
      </c>
      <c r="D32" t="s">
        <v>390</v>
      </c>
      <c r="E32" t="s">
        <v>104</v>
      </c>
      <c r="F32">
        <v>100</v>
      </c>
      <c r="G32">
        <v>1.69</v>
      </c>
      <c r="H32" t="s">
        <v>12</v>
      </c>
      <c r="I32">
        <v>-100</v>
      </c>
      <c r="L32" s="4">
        <f t="shared" si="0"/>
        <v>576</v>
      </c>
      <c r="M32">
        <f t="shared" si="1"/>
        <v>5.76</v>
      </c>
    </row>
    <row r="33" spans="1:13">
      <c r="A33" s="11">
        <v>40623</v>
      </c>
      <c r="B33" s="11">
        <v>40623</v>
      </c>
      <c r="C33" t="s">
        <v>138</v>
      </c>
      <c r="D33" t="s">
        <v>391</v>
      </c>
      <c r="E33" t="s">
        <v>104</v>
      </c>
      <c r="F33">
        <v>100</v>
      </c>
      <c r="G33">
        <v>1.87</v>
      </c>
      <c r="H33" t="s">
        <v>12</v>
      </c>
      <c r="I33">
        <v>-100</v>
      </c>
      <c r="L33" s="4">
        <f t="shared" si="0"/>
        <v>476</v>
      </c>
      <c r="M33">
        <f t="shared" si="1"/>
        <v>4.76</v>
      </c>
    </row>
    <row r="34" spans="1:13">
      <c r="A34" s="11">
        <v>40624</v>
      </c>
      <c r="B34" s="11">
        <v>40624</v>
      </c>
      <c r="C34" t="s">
        <v>63</v>
      </c>
      <c r="D34" t="s">
        <v>392</v>
      </c>
      <c r="E34" t="s">
        <v>104</v>
      </c>
      <c r="F34">
        <v>100</v>
      </c>
      <c r="G34">
        <v>1.78</v>
      </c>
      <c r="H34">
        <v>40576</v>
      </c>
      <c r="I34">
        <v>78</v>
      </c>
      <c r="L34" s="4">
        <f t="shared" si="0"/>
        <v>554</v>
      </c>
      <c r="M34">
        <f t="shared" si="1"/>
        <v>5.54</v>
      </c>
    </row>
    <row r="35" spans="1:13">
      <c r="A35" s="11">
        <v>40624</v>
      </c>
      <c r="B35" s="11">
        <v>40624</v>
      </c>
      <c r="C35" t="s">
        <v>243</v>
      </c>
      <c r="D35" t="s">
        <v>393</v>
      </c>
      <c r="E35" t="s">
        <v>104</v>
      </c>
      <c r="F35">
        <v>100</v>
      </c>
      <c r="G35">
        <v>1.6</v>
      </c>
      <c r="H35">
        <v>40544</v>
      </c>
      <c r="I35">
        <v>-100</v>
      </c>
      <c r="L35" s="4">
        <f t="shared" si="0"/>
        <v>454</v>
      </c>
      <c r="M35">
        <f t="shared" si="1"/>
        <v>4.54</v>
      </c>
    </row>
    <row r="36" spans="1:13">
      <c r="A36" s="11">
        <v>40624</v>
      </c>
      <c r="B36" s="11">
        <v>40624</v>
      </c>
      <c r="C36" t="s">
        <v>102</v>
      </c>
      <c r="D36" t="s">
        <v>394</v>
      </c>
      <c r="E36" t="s">
        <v>395</v>
      </c>
      <c r="F36">
        <v>100</v>
      </c>
      <c r="G36">
        <v>4</v>
      </c>
      <c r="H36" t="s">
        <v>42</v>
      </c>
      <c r="I36">
        <v>-100</v>
      </c>
      <c r="L36" s="4">
        <f t="shared" si="0"/>
        <v>354</v>
      </c>
      <c r="M36">
        <f t="shared" si="1"/>
        <v>3.54</v>
      </c>
    </row>
    <row r="37" spans="1:13">
      <c r="A37" s="11">
        <v>40624</v>
      </c>
      <c r="B37" s="11">
        <v>40624</v>
      </c>
      <c r="C37" t="s">
        <v>102</v>
      </c>
      <c r="D37" t="s">
        <v>396</v>
      </c>
      <c r="E37" t="s">
        <v>104</v>
      </c>
      <c r="F37">
        <v>100</v>
      </c>
      <c r="G37">
        <v>1.95</v>
      </c>
      <c r="H37">
        <v>40544</v>
      </c>
      <c r="I37">
        <v>-100</v>
      </c>
      <c r="L37" s="4">
        <f t="shared" si="0"/>
        <v>254</v>
      </c>
      <c r="M37">
        <f t="shared" si="1"/>
        <v>2.54</v>
      </c>
    </row>
    <row r="38" spans="1:13">
      <c r="A38" s="11">
        <v>40624</v>
      </c>
      <c r="B38" s="11">
        <v>40624</v>
      </c>
      <c r="C38" t="s">
        <v>102</v>
      </c>
      <c r="D38" t="s">
        <v>397</v>
      </c>
      <c r="E38" t="s">
        <v>104</v>
      </c>
      <c r="F38">
        <v>100</v>
      </c>
      <c r="G38">
        <v>1.75</v>
      </c>
      <c r="H38" t="s">
        <v>10</v>
      </c>
      <c r="I38">
        <v>-100</v>
      </c>
      <c r="L38" s="4">
        <f t="shared" si="0"/>
        <v>154</v>
      </c>
      <c r="M38">
        <f t="shared" si="1"/>
        <v>1.54</v>
      </c>
    </row>
    <row r="39" spans="1:13">
      <c r="A39" s="11">
        <v>40627</v>
      </c>
      <c r="B39" s="11">
        <v>40627</v>
      </c>
      <c r="C39" t="s">
        <v>398</v>
      </c>
      <c r="D39" t="s">
        <v>399</v>
      </c>
      <c r="E39" t="s">
        <v>104</v>
      </c>
      <c r="F39">
        <v>100</v>
      </c>
      <c r="G39">
        <v>2</v>
      </c>
      <c r="H39" t="s">
        <v>345</v>
      </c>
      <c r="I39">
        <v>100</v>
      </c>
      <c r="L39" s="4">
        <f t="shared" si="0"/>
        <v>254</v>
      </c>
      <c r="M39">
        <f t="shared" si="1"/>
        <v>2.54</v>
      </c>
    </row>
    <row r="40" spans="1:13">
      <c r="A40" s="11">
        <v>40627</v>
      </c>
      <c r="B40" s="11">
        <v>40627</v>
      </c>
      <c r="C40" t="s">
        <v>23</v>
      </c>
      <c r="D40" t="s">
        <v>400</v>
      </c>
      <c r="E40" t="s">
        <v>104</v>
      </c>
      <c r="F40">
        <v>100</v>
      </c>
      <c r="G40">
        <v>1.68</v>
      </c>
      <c r="H40">
        <v>40576</v>
      </c>
      <c r="I40">
        <v>68</v>
      </c>
      <c r="L40" s="4">
        <f t="shared" si="0"/>
        <v>322</v>
      </c>
      <c r="M40">
        <f t="shared" si="1"/>
        <v>3.22</v>
      </c>
    </row>
    <row r="41" spans="1:13">
      <c r="A41" s="11">
        <v>40627</v>
      </c>
      <c r="B41" s="11">
        <v>40627</v>
      </c>
      <c r="C41" t="s">
        <v>23</v>
      </c>
      <c r="D41" t="s">
        <v>401</v>
      </c>
      <c r="E41" t="s">
        <v>118</v>
      </c>
      <c r="F41">
        <v>100</v>
      </c>
      <c r="G41">
        <v>1.76</v>
      </c>
      <c r="H41" t="s">
        <v>3</v>
      </c>
      <c r="I41">
        <v>76</v>
      </c>
      <c r="L41" s="4">
        <f t="shared" si="0"/>
        <v>398</v>
      </c>
      <c r="M41">
        <f t="shared" si="1"/>
        <v>3.98</v>
      </c>
    </row>
    <row r="42" spans="1:13">
      <c r="A42" s="11">
        <v>40627</v>
      </c>
      <c r="B42" s="11">
        <v>40627</v>
      </c>
      <c r="C42" t="s">
        <v>398</v>
      </c>
      <c r="D42" t="s">
        <v>402</v>
      </c>
      <c r="E42" t="s">
        <v>118</v>
      </c>
      <c r="F42">
        <v>100</v>
      </c>
      <c r="G42">
        <v>1.77</v>
      </c>
      <c r="H42">
        <v>40545</v>
      </c>
      <c r="I42">
        <v>-100</v>
      </c>
      <c r="L42" s="4">
        <f t="shared" si="0"/>
        <v>298</v>
      </c>
      <c r="M42">
        <f t="shared" si="1"/>
        <v>2.98</v>
      </c>
    </row>
    <row r="43" spans="1:13">
      <c r="A43" s="11">
        <v>40628</v>
      </c>
      <c r="B43" s="11">
        <v>40628</v>
      </c>
      <c r="C43" t="s">
        <v>26</v>
      </c>
      <c r="D43" t="s">
        <v>403</v>
      </c>
      <c r="E43" t="s">
        <v>104</v>
      </c>
      <c r="F43">
        <v>100</v>
      </c>
      <c r="G43">
        <v>1.85</v>
      </c>
      <c r="H43">
        <v>40603</v>
      </c>
      <c r="I43">
        <v>85</v>
      </c>
      <c r="L43" s="4">
        <f t="shared" si="0"/>
        <v>383</v>
      </c>
      <c r="M43">
        <f t="shared" si="1"/>
        <v>3.83</v>
      </c>
    </row>
    <row r="44" spans="1:13">
      <c r="A44" s="11">
        <v>40628</v>
      </c>
      <c r="B44" s="11">
        <v>40628</v>
      </c>
      <c r="C44" t="s">
        <v>63</v>
      </c>
      <c r="D44" t="s">
        <v>404</v>
      </c>
      <c r="E44" t="s">
        <v>104</v>
      </c>
      <c r="F44">
        <v>100</v>
      </c>
      <c r="G44">
        <v>1.64</v>
      </c>
      <c r="H44" t="s">
        <v>341</v>
      </c>
      <c r="I44">
        <v>64</v>
      </c>
      <c r="L44" s="4">
        <f t="shared" si="0"/>
        <v>447</v>
      </c>
      <c r="M44">
        <f t="shared" si="1"/>
        <v>4.47</v>
      </c>
    </row>
    <row r="45" spans="1:13">
      <c r="A45" s="11">
        <v>40628</v>
      </c>
      <c r="B45" s="11">
        <v>40628</v>
      </c>
      <c r="C45" t="s">
        <v>398</v>
      </c>
      <c r="D45" t="s">
        <v>405</v>
      </c>
      <c r="E45" t="s">
        <v>118</v>
      </c>
      <c r="F45">
        <v>100</v>
      </c>
      <c r="G45">
        <v>2.5</v>
      </c>
      <c r="H45" t="s">
        <v>10</v>
      </c>
      <c r="I45">
        <v>150</v>
      </c>
      <c r="L45" s="4">
        <f t="shared" si="0"/>
        <v>597</v>
      </c>
      <c r="M45">
        <f t="shared" si="1"/>
        <v>5.97</v>
      </c>
    </row>
    <row r="46" spans="1:13">
      <c r="D46" t="s">
        <v>406</v>
      </c>
      <c r="E46" t="s">
        <v>118</v>
      </c>
      <c r="H46" t="s">
        <v>12</v>
      </c>
      <c r="L46" s="4">
        <f t="shared" si="0"/>
        <v>597</v>
      </c>
      <c r="M46">
        <f t="shared" si="1"/>
        <v>5.97</v>
      </c>
    </row>
    <row r="47" spans="1:13">
      <c r="A47" s="11">
        <v>40628</v>
      </c>
      <c r="B47" s="11">
        <v>40628</v>
      </c>
      <c r="C47" t="s">
        <v>398</v>
      </c>
      <c r="D47" t="s">
        <v>407</v>
      </c>
      <c r="E47" t="s">
        <v>118</v>
      </c>
      <c r="F47">
        <v>100</v>
      </c>
      <c r="G47">
        <v>1.83</v>
      </c>
      <c r="H47">
        <v>40545</v>
      </c>
      <c r="I47">
        <v>-100</v>
      </c>
      <c r="L47" s="4">
        <f t="shared" si="0"/>
        <v>497</v>
      </c>
      <c r="M47">
        <f t="shared" si="1"/>
        <v>4.97</v>
      </c>
    </row>
    <row r="48" spans="1:13">
      <c r="A48" s="11">
        <v>40628</v>
      </c>
      <c r="B48" s="11">
        <v>40628</v>
      </c>
      <c r="C48" t="s">
        <v>63</v>
      </c>
      <c r="D48" t="s">
        <v>408</v>
      </c>
      <c r="E48" t="s">
        <v>104</v>
      </c>
      <c r="F48">
        <v>100</v>
      </c>
      <c r="G48">
        <v>1.78</v>
      </c>
      <c r="H48" t="s">
        <v>10</v>
      </c>
      <c r="I48">
        <v>-100</v>
      </c>
      <c r="L48" s="4">
        <f t="shared" si="0"/>
        <v>397</v>
      </c>
      <c r="M48">
        <f t="shared" si="1"/>
        <v>3.97</v>
      </c>
    </row>
    <row r="49" spans="1:13">
      <c r="A49" s="11">
        <v>40629</v>
      </c>
      <c r="B49" s="11">
        <v>40629</v>
      </c>
      <c r="C49" t="s">
        <v>102</v>
      </c>
      <c r="D49" t="s">
        <v>409</v>
      </c>
      <c r="E49" t="s">
        <v>104</v>
      </c>
      <c r="F49">
        <v>100</v>
      </c>
      <c r="G49">
        <v>2.06</v>
      </c>
      <c r="H49" t="s">
        <v>159</v>
      </c>
      <c r="I49">
        <v>106</v>
      </c>
      <c r="L49" s="4">
        <f t="shared" si="0"/>
        <v>503</v>
      </c>
      <c r="M49">
        <f t="shared" si="1"/>
        <v>5.03</v>
      </c>
    </row>
    <row r="50" spans="1:13">
      <c r="A50" s="11">
        <v>40629</v>
      </c>
      <c r="B50" s="11">
        <v>40629</v>
      </c>
      <c r="C50" t="s">
        <v>102</v>
      </c>
      <c r="D50" t="s">
        <v>410</v>
      </c>
      <c r="E50" t="s">
        <v>104</v>
      </c>
      <c r="F50">
        <v>100</v>
      </c>
      <c r="G50">
        <v>1.84</v>
      </c>
      <c r="H50" t="s">
        <v>12</v>
      </c>
      <c r="I50">
        <v>-100</v>
      </c>
      <c r="L50" s="4">
        <f t="shared" si="0"/>
        <v>403</v>
      </c>
      <c r="M50">
        <f t="shared" si="1"/>
        <v>4.03</v>
      </c>
    </row>
    <row r="51" spans="1:13">
      <c r="A51" s="11">
        <v>40631</v>
      </c>
      <c r="B51" s="11">
        <v>40631</v>
      </c>
      <c r="C51" t="s">
        <v>398</v>
      </c>
      <c r="D51" t="s">
        <v>411</v>
      </c>
      <c r="E51" t="s">
        <v>104</v>
      </c>
      <c r="F51">
        <v>100</v>
      </c>
      <c r="G51">
        <v>1.73</v>
      </c>
      <c r="H51">
        <v>40547</v>
      </c>
      <c r="I51">
        <v>73</v>
      </c>
      <c r="L51" s="4">
        <f t="shared" si="0"/>
        <v>476</v>
      </c>
      <c r="M51">
        <f t="shared" si="1"/>
        <v>4.76</v>
      </c>
    </row>
    <row r="52" spans="1:13">
      <c r="A52" s="11">
        <v>40631</v>
      </c>
      <c r="B52" s="11">
        <v>40631</v>
      </c>
      <c r="C52" t="s">
        <v>63</v>
      </c>
      <c r="D52" t="s">
        <v>412</v>
      </c>
      <c r="E52" t="s">
        <v>104</v>
      </c>
      <c r="F52">
        <v>100</v>
      </c>
      <c r="G52">
        <v>1.67</v>
      </c>
      <c r="H52">
        <v>40577</v>
      </c>
      <c r="I52">
        <v>67</v>
      </c>
      <c r="L52" s="4">
        <f t="shared" si="0"/>
        <v>543</v>
      </c>
      <c r="M52">
        <f t="shared" si="1"/>
        <v>5.43</v>
      </c>
    </row>
    <row r="53" spans="1:13">
      <c r="A53" s="11">
        <v>40631</v>
      </c>
      <c r="B53" s="11">
        <v>40631</v>
      </c>
      <c r="C53" t="s">
        <v>63</v>
      </c>
      <c r="D53" t="s">
        <v>413</v>
      </c>
      <c r="E53" t="s">
        <v>104</v>
      </c>
      <c r="F53">
        <v>100</v>
      </c>
      <c r="G53">
        <v>1.67</v>
      </c>
      <c r="H53">
        <v>40577</v>
      </c>
      <c r="I53">
        <v>67</v>
      </c>
      <c r="L53" s="4">
        <f t="shared" si="0"/>
        <v>610</v>
      </c>
      <c r="M53">
        <f t="shared" si="1"/>
        <v>6.1</v>
      </c>
    </row>
    <row r="54" spans="1:13">
      <c r="A54" s="11">
        <v>40631</v>
      </c>
      <c r="B54" s="11">
        <v>40631</v>
      </c>
      <c r="C54" t="s">
        <v>414</v>
      </c>
      <c r="D54" t="s">
        <v>415</v>
      </c>
      <c r="E54" t="s">
        <v>104</v>
      </c>
      <c r="F54">
        <v>100</v>
      </c>
      <c r="G54">
        <v>1.62</v>
      </c>
      <c r="H54" t="s">
        <v>76</v>
      </c>
      <c r="I54">
        <v>-100</v>
      </c>
      <c r="L54" s="4">
        <f t="shared" si="0"/>
        <v>510</v>
      </c>
      <c r="M54">
        <f t="shared" si="1"/>
        <v>5.0999999999999996</v>
      </c>
    </row>
    <row r="55" spans="1:13">
      <c r="A55" s="11">
        <v>40634</v>
      </c>
      <c r="B55" s="11">
        <v>40634</v>
      </c>
      <c r="C55" t="s">
        <v>138</v>
      </c>
      <c r="D55" t="s">
        <v>416</v>
      </c>
      <c r="E55" t="s">
        <v>104</v>
      </c>
      <c r="F55">
        <v>100</v>
      </c>
      <c r="G55">
        <v>1.87</v>
      </c>
      <c r="H55">
        <v>40576</v>
      </c>
      <c r="I55">
        <v>87</v>
      </c>
      <c r="L55" s="4">
        <f t="shared" si="0"/>
        <v>597</v>
      </c>
      <c r="M55">
        <f t="shared" si="1"/>
        <v>5.97</v>
      </c>
    </row>
    <row r="56" spans="1:13">
      <c r="A56" s="11">
        <v>40634</v>
      </c>
      <c r="B56" s="11">
        <v>40634</v>
      </c>
      <c r="C56" t="s">
        <v>23</v>
      </c>
      <c r="D56" t="s">
        <v>417</v>
      </c>
      <c r="E56" t="s">
        <v>104</v>
      </c>
      <c r="F56">
        <v>100</v>
      </c>
      <c r="G56">
        <v>1.65</v>
      </c>
      <c r="H56">
        <v>40605</v>
      </c>
      <c r="I56">
        <v>65</v>
      </c>
      <c r="L56" s="4">
        <f t="shared" si="0"/>
        <v>662</v>
      </c>
      <c r="M56">
        <f t="shared" si="1"/>
        <v>6.62</v>
      </c>
    </row>
    <row r="57" spans="1:13">
      <c r="A57" s="11">
        <v>40634</v>
      </c>
      <c r="B57" s="11">
        <v>40634</v>
      </c>
      <c r="C57" t="s">
        <v>205</v>
      </c>
      <c r="D57" t="s">
        <v>418</v>
      </c>
      <c r="E57" t="s">
        <v>104</v>
      </c>
      <c r="F57">
        <v>100</v>
      </c>
      <c r="G57">
        <v>1.71</v>
      </c>
      <c r="H57" t="s">
        <v>159</v>
      </c>
      <c r="I57">
        <v>71</v>
      </c>
      <c r="L57" s="4">
        <f t="shared" si="0"/>
        <v>733</v>
      </c>
      <c r="M57">
        <f t="shared" si="1"/>
        <v>7.33</v>
      </c>
    </row>
    <row r="58" spans="1:13">
      <c r="A58" s="11">
        <v>40634</v>
      </c>
      <c r="B58" s="11">
        <v>40634</v>
      </c>
      <c r="C58" t="s">
        <v>205</v>
      </c>
      <c r="D58" t="s">
        <v>419</v>
      </c>
      <c r="E58" t="s">
        <v>104</v>
      </c>
      <c r="F58">
        <v>100</v>
      </c>
      <c r="G58">
        <v>1.78</v>
      </c>
      <c r="H58">
        <v>40544</v>
      </c>
      <c r="I58">
        <v>-100</v>
      </c>
      <c r="L58" s="4">
        <f t="shared" si="0"/>
        <v>633</v>
      </c>
      <c r="M58">
        <f t="shared" si="1"/>
        <v>6.33</v>
      </c>
    </row>
    <row r="59" spans="1:13">
      <c r="A59" s="11">
        <v>40635</v>
      </c>
      <c r="B59" s="11">
        <v>40635</v>
      </c>
      <c r="C59" t="s">
        <v>420</v>
      </c>
      <c r="D59" t="s">
        <v>421</v>
      </c>
      <c r="E59" t="s">
        <v>104</v>
      </c>
      <c r="F59">
        <v>100</v>
      </c>
      <c r="G59">
        <v>1.9</v>
      </c>
      <c r="H59">
        <v>40635</v>
      </c>
      <c r="I59">
        <v>90</v>
      </c>
      <c r="L59" s="4">
        <f t="shared" si="0"/>
        <v>723</v>
      </c>
      <c r="M59">
        <f t="shared" si="1"/>
        <v>7.23</v>
      </c>
    </row>
    <row r="60" spans="1:13">
      <c r="A60" s="11">
        <v>40635</v>
      </c>
      <c r="B60" s="11">
        <v>40635</v>
      </c>
      <c r="C60" t="s">
        <v>30</v>
      </c>
      <c r="D60" t="s">
        <v>422</v>
      </c>
      <c r="E60" t="s">
        <v>104</v>
      </c>
      <c r="F60">
        <v>100</v>
      </c>
      <c r="G60">
        <v>1.96</v>
      </c>
      <c r="H60">
        <v>40576</v>
      </c>
      <c r="I60">
        <v>96</v>
      </c>
      <c r="L60" s="4">
        <f t="shared" si="0"/>
        <v>819</v>
      </c>
      <c r="M60">
        <f t="shared" si="1"/>
        <v>8.19</v>
      </c>
    </row>
    <row r="61" spans="1:13">
      <c r="A61" s="11">
        <v>40635</v>
      </c>
      <c r="B61" s="11">
        <v>40635</v>
      </c>
      <c r="C61" t="s">
        <v>102</v>
      </c>
      <c r="D61" t="s">
        <v>423</v>
      </c>
      <c r="E61" t="s">
        <v>104</v>
      </c>
      <c r="F61">
        <v>100</v>
      </c>
      <c r="G61">
        <v>1.89</v>
      </c>
      <c r="H61" t="s">
        <v>76</v>
      </c>
      <c r="I61">
        <v>-100</v>
      </c>
      <c r="L61" s="4">
        <f t="shared" si="0"/>
        <v>719</v>
      </c>
      <c r="M61">
        <f t="shared" si="1"/>
        <v>7.19</v>
      </c>
    </row>
    <row r="62" spans="1:13">
      <c r="A62" s="11">
        <v>40635</v>
      </c>
      <c r="B62" s="11">
        <v>40635</v>
      </c>
      <c r="C62" t="s">
        <v>40</v>
      </c>
      <c r="D62" t="s">
        <v>424</v>
      </c>
      <c r="E62" t="s">
        <v>104</v>
      </c>
      <c r="F62">
        <v>100</v>
      </c>
      <c r="G62">
        <v>1.68</v>
      </c>
      <c r="H62">
        <v>40544</v>
      </c>
      <c r="I62">
        <v>-100</v>
      </c>
      <c r="L62" s="4">
        <f t="shared" si="0"/>
        <v>619</v>
      </c>
      <c r="M62">
        <f t="shared" si="1"/>
        <v>6.19</v>
      </c>
    </row>
    <row r="63" spans="1:13">
      <c r="A63" s="11">
        <v>40635</v>
      </c>
      <c r="B63" s="11">
        <v>40635</v>
      </c>
      <c r="C63" t="s">
        <v>259</v>
      </c>
      <c r="D63" t="s">
        <v>425</v>
      </c>
      <c r="E63" t="s">
        <v>104</v>
      </c>
      <c r="F63">
        <v>100</v>
      </c>
      <c r="G63">
        <v>2.31</v>
      </c>
      <c r="H63" t="s">
        <v>10</v>
      </c>
      <c r="I63">
        <v>-100</v>
      </c>
      <c r="L63" s="4">
        <f t="shared" si="0"/>
        <v>519</v>
      </c>
      <c r="M63">
        <f t="shared" si="1"/>
        <v>5.19</v>
      </c>
    </row>
    <row r="64" spans="1:13">
      <c r="C64" t="s">
        <v>274</v>
      </c>
      <c r="D64" t="s">
        <v>426</v>
      </c>
      <c r="E64" t="s">
        <v>261</v>
      </c>
      <c r="F64">
        <v>100</v>
      </c>
      <c r="H64" t="s">
        <v>12</v>
      </c>
      <c r="L64" s="4">
        <f t="shared" si="0"/>
        <v>519</v>
      </c>
      <c r="M64">
        <f t="shared" si="1"/>
        <v>5.19</v>
      </c>
    </row>
    <row r="65" spans="1:13">
      <c r="A65" s="11">
        <v>40636</v>
      </c>
      <c r="B65" s="11">
        <v>40636</v>
      </c>
      <c r="C65" t="s">
        <v>138</v>
      </c>
      <c r="D65" t="s">
        <v>427</v>
      </c>
      <c r="E65" t="s">
        <v>104</v>
      </c>
      <c r="F65">
        <v>100</v>
      </c>
      <c r="G65">
        <v>1.78</v>
      </c>
      <c r="H65">
        <v>40545</v>
      </c>
      <c r="I65">
        <v>78</v>
      </c>
      <c r="L65" s="4">
        <f t="shared" si="0"/>
        <v>597</v>
      </c>
      <c r="M65">
        <f t="shared" si="1"/>
        <v>5.97</v>
      </c>
    </row>
    <row r="66" spans="1:13">
      <c r="A66" s="11">
        <v>40636</v>
      </c>
      <c r="B66" s="11">
        <v>40636</v>
      </c>
      <c r="C66" t="s">
        <v>30</v>
      </c>
      <c r="D66" t="s">
        <v>428</v>
      </c>
      <c r="E66" t="s">
        <v>104</v>
      </c>
      <c r="F66">
        <v>100</v>
      </c>
      <c r="G66">
        <v>1.7</v>
      </c>
      <c r="H66" t="s">
        <v>159</v>
      </c>
      <c r="I66">
        <v>70</v>
      </c>
      <c r="L66" s="4">
        <f t="shared" ref="L66:L129" si="2">I66+L65</f>
        <v>667</v>
      </c>
      <c r="M66">
        <f t="shared" ref="M66:M129" si="3">L66/100</f>
        <v>6.67</v>
      </c>
    </row>
    <row r="67" spans="1:13">
      <c r="A67" s="11">
        <v>40636</v>
      </c>
      <c r="B67" s="11">
        <v>40636</v>
      </c>
      <c r="C67" t="s">
        <v>429</v>
      </c>
      <c r="D67" t="s">
        <v>430</v>
      </c>
      <c r="E67" t="s">
        <v>104</v>
      </c>
      <c r="F67">
        <v>100</v>
      </c>
      <c r="G67">
        <v>1.68</v>
      </c>
      <c r="H67">
        <v>40548</v>
      </c>
      <c r="I67">
        <v>68</v>
      </c>
      <c r="L67" s="4">
        <f t="shared" si="2"/>
        <v>735</v>
      </c>
      <c r="M67">
        <f t="shared" si="3"/>
        <v>7.35</v>
      </c>
    </row>
    <row r="68" spans="1:13">
      <c r="A68" s="11">
        <v>40636</v>
      </c>
      <c r="B68" s="11">
        <v>40636</v>
      </c>
      <c r="C68" t="s">
        <v>429</v>
      </c>
      <c r="D68" t="s">
        <v>431</v>
      </c>
      <c r="E68" t="s">
        <v>104</v>
      </c>
      <c r="F68">
        <v>100</v>
      </c>
      <c r="G68">
        <v>1.64</v>
      </c>
      <c r="H68">
        <v>40575</v>
      </c>
      <c r="I68">
        <v>64</v>
      </c>
      <c r="L68" s="4">
        <f t="shared" si="2"/>
        <v>799</v>
      </c>
      <c r="M68">
        <f t="shared" si="3"/>
        <v>7.99</v>
      </c>
    </row>
    <row r="69" spans="1:13">
      <c r="A69" s="11">
        <v>40636</v>
      </c>
      <c r="B69" s="11">
        <v>40636</v>
      </c>
      <c r="C69" t="s">
        <v>116</v>
      </c>
      <c r="D69" t="s">
        <v>432</v>
      </c>
      <c r="E69" t="s">
        <v>104</v>
      </c>
      <c r="F69">
        <v>100</v>
      </c>
      <c r="G69">
        <v>1.97</v>
      </c>
      <c r="H69" t="s">
        <v>3</v>
      </c>
      <c r="I69">
        <v>-100</v>
      </c>
      <c r="L69" s="4">
        <f t="shared" si="2"/>
        <v>699</v>
      </c>
      <c r="M69">
        <f t="shared" si="3"/>
        <v>6.99</v>
      </c>
    </row>
    <row r="70" spans="1:13">
      <c r="A70" s="11">
        <v>40636</v>
      </c>
      <c r="B70" s="11">
        <v>40636</v>
      </c>
      <c r="C70" t="s">
        <v>116</v>
      </c>
      <c r="D70" t="s">
        <v>433</v>
      </c>
      <c r="E70" t="s">
        <v>104</v>
      </c>
      <c r="F70">
        <v>100</v>
      </c>
      <c r="G70">
        <v>1.79</v>
      </c>
      <c r="H70" t="s">
        <v>76</v>
      </c>
      <c r="I70">
        <v>-100</v>
      </c>
      <c r="L70" s="4">
        <f t="shared" si="2"/>
        <v>599</v>
      </c>
      <c r="M70">
        <f t="shared" si="3"/>
        <v>5.99</v>
      </c>
    </row>
    <row r="71" spans="1:13">
      <c r="A71" s="11">
        <v>40637</v>
      </c>
      <c r="B71" s="11">
        <v>40637</v>
      </c>
      <c r="C71" t="s">
        <v>429</v>
      </c>
      <c r="D71" t="s">
        <v>434</v>
      </c>
      <c r="E71" t="s">
        <v>104</v>
      </c>
      <c r="F71">
        <v>100</v>
      </c>
      <c r="G71">
        <v>1.77</v>
      </c>
      <c r="H71">
        <v>40634</v>
      </c>
      <c r="I71">
        <v>77</v>
      </c>
      <c r="L71" s="4">
        <f t="shared" si="2"/>
        <v>676</v>
      </c>
      <c r="M71">
        <f t="shared" si="3"/>
        <v>6.76</v>
      </c>
    </row>
    <row r="72" spans="1:13">
      <c r="A72" s="11">
        <v>40637</v>
      </c>
      <c r="B72" s="11">
        <v>40637</v>
      </c>
      <c r="C72" t="s">
        <v>435</v>
      </c>
      <c r="D72" t="s">
        <v>436</v>
      </c>
      <c r="E72" t="s">
        <v>104</v>
      </c>
      <c r="F72">
        <v>100</v>
      </c>
      <c r="G72">
        <v>1.86</v>
      </c>
      <c r="H72">
        <v>40637</v>
      </c>
      <c r="I72">
        <v>86</v>
      </c>
      <c r="L72" s="4">
        <f t="shared" si="2"/>
        <v>762</v>
      </c>
      <c r="M72">
        <f t="shared" si="3"/>
        <v>7.62</v>
      </c>
    </row>
    <row r="73" spans="1:13">
      <c r="A73" s="11">
        <v>40637</v>
      </c>
      <c r="B73" s="11">
        <v>40637</v>
      </c>
      <c r="C73" t="s">
        <v>21</v>
      </c>
      <c r="D73" t="s">
        <v>437</v>
      </c>
      <c r="E73" t="s">
        <v>104</v>
      </c>
      <c r="F73">
        <v>100</v>
      </c>
      <c r="G73">
        <v>2.02</v>
      </c>
      <c r="H73">
        <v>40603</v>
      </c>
      <c r="I73">
        <v>102</v>
      </c>
      <c r="L73" s="4">
        <f t="shared" si="2"/>
        <v>864</v>
      </c>
      <c r="M73">
        <f t="shared" si="3"/>
        <v>8.64</v>
      </c>
    </row>
    <row r="74" spans="1:13">
      <c r="A74" s="11">
        <v>40638</v>
      </c>
      <c r="B74" s="11">
        <v>40638</v>
      </c>
      <c r="C74" t="s">
        <v>194</v>
      </c>
      <c r="D74" t="s">
        <v>438</v>
      </c>
      <c r="E74" t="s">
        <v>104</v>
      </c>
      <c r="F74">
        <v>100</v>
      </c>
      <c r="G74">
        <v>1.87</v>
      </c>
      <c r="H74" t="s">
        <v>159</v>
      </c>
      <c r="I74">
        <v>87</v>
      </c>
      <c r="L74" s="4">
        <f t="shared" si="2"/>
        <v>951</v>
      </c>
      <c r="M74">
        <f t="shared" si="3"/>
        <v>9.51</v>
      </c>
    </row>
    <row r="75" spans="1:13">
      <c r="A75" s="11">
        <v>40638</v>
      </c>
      <c r="B75" s="11">
        <v>40638</v>
      </c>
      <c r="C75" t="s">
        <v>63</v>
      </c>
      <c r="D75" t="s">
        <v>439</v>
      </c>
      <c r="E75" t="s">
        <v>104</v>
      </c>
      <c r="F75">
        <v>100</v>
      </c>
      <c r="G75">
        <v>2.02</v>
      </c>
      <c r="H75">
        <v>40577</v>
      </c>
      <c r="I75">
        <v>102</v>
      </c>
      <c r="L75" s="4">
        <f t="shared" si="2"/>
        <v>1053</v>
      </c>
      <c r="M75">
        <f t="shared" si="3"/>
        <v>10.53</v>
      </c>
    </row>
    <row r="76" spans="1:13">
      <c r="A76" s="11">
        <v>40638</v>
      </c>
      <c r="B76" s="11">
        <v>40638</v>
      </c>
      <c r="C76" t="s">
        <v>63</v>
      </c>
      <c r="D76" t="s">
        <v>440</v>
      </c>
      <c r="E76" t="s">
        <v>104</v>
      </c>
      <c r="F76">
        <v>100</v>
      </c>
      <c r="G76">
        <v>1.68</v>
      </c>
      <c r="H76">
        <v>40575</v>
      </c>
      <c r="I76">
        <v>68</v>
      </c>
      <c r="L76" s="4">
        <f t="shared" si="2"/>
        <v>1121</v>
      </c>
      <c r="M76">
        <f t="shared" si="3"/>
        <v>11.21</v>
      </c>
    </row>
    <row r="77" spans="1:13">
      <c r="A77" s="11">
        <v>40638</v>
      </c>
      <c r="B77" s="11">
        <v>40638</v>
      </c>
      <c r="C77" t="s">
        <v>441</v>
      </c>
      <c r="D77" t="s">
        <v>442</v>
      </c>
      <c r="E77" t="s">
        <v>104</v>
      </c>
      <c r="F77">
        <v>100</v>
      </c>
      <c r="G77">
        <v>1.78</v>
      </c>
      <c r="H77">
        <v>40576</v>
      </c>
      <c r="I77">
        <v>78</v>
      </c>
      <c r="L77" s="4">
        <f t="shared" si="2"/>
        <v>1199</v>
      </c>
      <c r="M77">
        <f t="shared" si="3"/>
        <v>11.99</v>
      </c>
    </row>
    <row r="78" spans="1:13">
      <c r="A78" s="11">
        <v>40639</v>
      </c>
      <c r="B78" s="11">
        <v>40639</v>
      </c>
      <c r="C78" t="s">
        <v>194</v>
      </c>
      <c r="D78" t="s">
        <v>443</v>
      </c>
      <c r="E78" t="s">
        <v>444</v>
      </c>
      <c r="F78">
        <v>100</v>
      </c>
      <c r="G78">
        <v>2.36</v>
      </c>
      <c r="H78">
        <v>40548</v>
      </c>
      <c r="I78">
        <v>136</v>
      </c>
      <c r="L78" s="4">
        <f t="shared" si="2"/>
        <v>1335</v>
      </c>
      <c r="M78">
        <f t="shared" si="3"/>
        <v>13.35</v>
      </c>
    </row>
    <row r="79" spans="1:13">
      <c r="A79" s="11">
        <v>40639</v>
      </c>
      <c r="B79" s="11">
        <v>40639</v>
      </c>
      <c r="C79" t="s">
        <v>194</v>
      </c>
      <c r="D79" t="s">
        <v>445</v>
      </c>
      <c r="E79" t="s">
        <v>444</v>
      </c>
      <c r="F79">
        <v>100</v>
      </c>
      <c r="G79">
        <v>2.02</v>
      </c>
      <c r="H79" t="s">
        <v>42</v>
      </c>
      <c r="I79">
        <v>-100</v>
      </c>
      <c r="L79" s="4">
        <f t="shared" si="2"/>
        <v>1235</v>
      </c>
      <c r="M79">
        <f t="shared" si="3"/>
        <v>12.35</v>
      </c>
    </row>
    <row r="80" spans="1:13">
      <c r="A80" s="11">
        <v>40640</v>
      </c>
      <c r="B80" s="11">
        <v>40640</v>
      </c>
      <c r="C80" t="s">
        <v>199</v>
      </c>
      <c r="D80" t="s">
        <v>446</v>
      </c>
      <c r="E80" t="s">
        <v>104</v>
      </c>
      <c r="F80">
        <v>100</v>
      </c>
      <c r="G80">
        <v>1.97</v>
      </c>
      <c r="H80">
        <v>40548</v>
      </c>
      <c r="I80">
        <v>97</v>
      </c>
      <c r="L80" s="4">
        <f t="shared" si="2"/>
        <v>1332</v>
      </c>
      <c r="M80">
        <f t="shared" si="3"/>
        <v>13.32</v>
      </c>
    </row>
    <row r="81" spans="1:13">
      <c r="A81" s="11">
        <v>40640</v>
      </c>
      <c r="B81" s="11">
        <v>40640</v>
      </c>
      <c r="C81" t="s">
        <v>199</v>
      </c>
      <c r="D81" t="s">
        <v>447</v>
      </c>
      <c r="E81" t="s">
        <v>104</v>
      </c>
      <c r="F81">
        <v>100</v>
      </c>
      <c r="G81">
        <v>1.86</v>
      </c>
      <c r="H81">
        <v>40547</v>
      </c>
      <c r="I81">
        <v>86</v>
      </c>
      <c r="L81" s="4">
        <f t="shared" si="2"/>
        <v>1418</v>
      </c>
      <c r="M81">
        <f t="shared" si="3"/>
        <v>14.18</v>
      </c>
    </row>
    <row r="82" spans="1:13">
      <c r="A82" s="11">
        <v>40641</v>
      </c>
      <c r="B82" s="11">
        <v>40641</v>
      </c>
      <c r="C82" t="s">
        <v>138</v>
      </c>
      <c r="D82" t="s">
        <v>448</v>
      </c>
      <c r="E82" t="s">
        <v>104</v>
      </c>
      <c r="F82">
        <v>100</v>
      </c>
      <c r="G82">
        <v>1.75</v>
      </c>
      <c r="H82">
        <v>40577</v>
      </c>
      <c r="I82">
        <v>75</v>
      </c>
      <c r="L82" s="4">
        <f t="shared" si="2"/>
        <v>1493</v>
      </c>
      <c r="M82">
        <f t="shared" si="3"/>
        <v>14.93</v>
      </c>
    </row>
    <row r="83" spans="1:13">
      <c r="A83" s="11">
        <v>40641</v>
      </c>
      <c r="B83" s="11">
        <v>40641</v>
      </c>
      <c r="C83" t="s">
        <v>138</v>
      </c>
      <c r="D83" t="s">
        <v>449</v>
      </c>
      <c r="E83" t="s">
        <v>104</v>
      </c>
      <c r="F83">
        <v>100</v>
      </c>
      <c r="G83">
        <v>1.8</v>
      </c>
      <c r="H83" t="s">
        <v>10</v>
      </c>
      <c r="I83">
        <v>-100</v>
      </c>
      <c r="L83" s="4">
        <f t="shared" si="2"/>
        <v>1393</v>
      </c>
      <c r="M83">
        <f t="shared" si="3"/>
        <v>13.93</v>
      </c>
    </row>
    <row r="84" spans="1:13">
      <c r="A84" s="11">
        <v>40641</v>
      </c>
      <c r="B84" s="11">
        <v>40641</v>
      </c>
      <c r="C84" t="s">
        <v>207</v>
      </c>
      <c r="D84" t="s">
        <v>450</v>
      </c>
      <c r="E84" t="s">
        <v>104</v>
      </c>
      <c r="F84">
        <v>100</v>
      </c>
      <c r="G84">
        <v>1.66</v>
      </c>
      <c r="H84">
        <v>40544</v>
      </c>
      <c r="I84">
        <v>-100</v>
      </c>
      <c r="L84" s="4">
        <f t="shared" si="2"/>
        <v>1293</v>
      </c>
      <c r="M84">
        <f t="shared" si="3"/>
        <v>12.93</v>
      </c>
    </row>
    <row r="85" spans="1:13">
      <c r="A85" s="11">
        <v>40642</v>
      </c>
      <c r="B85" s="11">
        <v>40642</v>
      </c>
      <c r="C85" t="s">
        <v>30</v>
      </c>
      <c r="D85" t="s">
        <v>451</v>
      </c>
      <c r="E85" t="s">
        <v>104</v>
      </c>
      <c r="F85">
        <v>100</v>
      </c>
      <c r="G85">
        <v>2.1</v>
      </c>
      <c r="H85" t="s">
        <v>20</v>
      </c>
      <c r="I85">
        <v>110</v>
      </c>
      <c r="L85" s="4">
        <f t="shared" si="2"/>
        <v>1403</v>
      </c>
      <c r="M85">
        <f t="shared" si="3"/>
        <v>14.03</v>
      </c>
    </row>
    <row r="86" spans="1:13">
      <c r="A86" s="11">
        <v>40642</v>
      </c>
      <c r="B86" s="11">
        <v>40642</v>
      </c>
      <c r="C86" t="s">
        <v>102</v>
      </c>
      <c r="D86" t="s">
        <v>452</v>
      </c>
      <c r="E86" t="s">
        <v>104</v>
      </c>
      <c r="F86">
        <v>100</v>
      </c>
      <c r="G86">
        <v>1.73</v>
      </c>
      <c r="H86">
        <v>40545</v>
      </c>
      <c r="I86">
        <v>73</v>
      </c>
      <c r="L86" s="4">
        <f t="shared" si="2"/>
        <v>1476</v>
      </c>
      <c r="M86">
        <f t="shared" si="3"/>
        <v>14.76</v>
      </c>
    </row>
    <row r="87" spans="1:13">
      <c r="A87" s="11">
        <v>40642</v>
      </c>
      <c r="B87" s="11">
        <v>40642</v>
      </c>
      <c r="C87" t="s">
        <v>30</v>
      </c>
      <c r="D87" t="s">
        <v>453</v>
      </c>
      <c r="E87" t="s">
        <v>104</v>
      </c>
      <c r="F87">
        <v>100</v>
      </c>
      <c r="G87">
        <v>1.9</v>
      </c>
      <c r="H87" t="s">
        <v>159</v>
      </c>
      <c r="I87">
        <v>90</v>
      </c>
      <c r="L87" s="4">
        <f t="shared" si="2"/>
        <v>1566</v>
      </c>
      <c r="M87">
        <f t="shared" si="3"/>
        <v>15.66</v>
      </c>
    </row>
    <row r="88" spans="1:13">
      <c r="A88" s="11">
        <v>40642</v>
      </c>
      <c r="B88" s="11">
        <v>40642</v>
      </c>
      <c r="C88" t="s">
        <v>40</v>
      </c>
      <c r="D88" t="s">
        <v>454</v>
      </c>
      <c r="E88" t="s">
        <v>444</v>
      </c>
      <c r="F88">
        <v>100</v>
      </c>
      <c r="G88">
        <v>1.67</v>
      </c>
      <c r="H88">
        <v>40544</v>
      </c>
      <c r="I88">
        <v>67</v>
      </c>
      <c r="L88" s="4">
        <f t="shared" si="2"/>
        <v>1633</v>
      </c>
      <c r="M88">
        <f t="shared" si="3"/>
        <v>16.329999999999998</v>
      </c>
    </row>
    <row r="89" spans="1:13">
      <c r="A89" s="11">
        <v>40642</v>
      </c>
      <c r="B89" s="11">
        <v>40642</v>
      </c>
      <c r="C89" t="s">
        <v>63</v>
      </c>
      <c r="D89" t="s">
        <v>455</v>
      </c>
      <c r="E89" t="s">
        <v>104</v>
      </c>
      <c r="F89">
        <v>100</v>
      </c>
      <c r="G89">
        <v>2.56</v>
      </c>
      <c r="H89">
        <v>40579</v>
      </c>
      <c r="I89">
        <v>156</v>
      </c>
      <c r="L89" s="4">
        <f t="shared" si="2"/>
        <v>1789</v>
      </c>
      <c r="M89">
        <f t="shared" si="3"/>
        <v>17.89</v>
      </c>
    </row>
    <row r="90" spans="1:13">
      <c r="D90" t="s">
        <v>456</v>
      </c>
      <c r="E90" t="s">
        <v>104</v>
      </c>
      <c r="H90">
        <v>40603</v>
      </c>
      <c r="L90" s="4">
        <f t="shared" si="2"/>
        <v>1789</v>
      </c>
      <c r="M90">
        <f t="shared" si="3"/>
        <v>17.89</v>
      </c>
    </row>
    <row r="91" spans="1:13">
      <c r="A91" s="11">
        <v>40642</v>
      </c>
      <c r="B91" s="11">
        <v>40642</v>
      </c>
      <c r="C91" t="s">
        <v>116</v>
      </c>
      <c r="D91" t="s">
        <v>457</v>
      </c>
      <c r="E91" t="s">
        <v>104</v>
      </c>
      <c r="F91">
        <v>100</v>
      </c>
      <c r="G91">
        <v>1.77</v>
      </c>
      <c r="H91">
        <v>40575</v>
      </c>
      <c r="I91">
        <v>77</v>
      </c>
      <c r="L91" s="4">
        <f t="shared" si="2"/>
        <v>1866</v>
      </c>
      <c r="M91">
        <f t="shared" si="3"/>
        <v>18.66</v>
      </c>
    </row>
    <row r="92" spans="1:13">
      <c r="A92" s="11">
        <v>40642</v>
      </c>
      <c r="B92" s="11">
        <v>40642</v>
      </c>
      <c r="C92" t="s">
        <v>40</v>
      </c>
      <c r="D92" t="s">
        <v>458</v>
      </c>
      <c r="E92" t="s">
        <v>104</v>
      </c>
      <c r="F92">
        <v>100</v>
      </c>
      <c r="G92">
        <v>2.02</v>
      </c>
      <c r="H92" t="s">
        <v>76</v>
      </c>
      <c r="I92">
        <v>-100</v>
      </c>
      <c r="L92" s="4">
        <f t="shared" si="2"/>
        <v>1766</v>
      </c>
      <c r="M92">
        <f t="shared" si="3"/>
        <v>17.66</v>
      </c>
    </row>
    <row r="93" spans="1:13">
      <c r="A93" s="11">
        <v>40642</v>
      </c>
      <c r="B93" s="11">
        <v>40642</v>
      </c>
      <c r="C93" t="s">
        <v>102</v>
      </c>
      <c r="D93" t="s">
        <v>459</v>
      </c>
      <c r="E93" t="s">
        <v>104</v>
      </c>
      <c r="F93">
        <v>100</v>
      </c>
      <c r="G93">
        <v>1.8</v>
      </c>
      <c r="H93">
        <v>40544</v>
      </c>
      <c r="I93">
        <v>-100</v>
      </c>
      <c r="L93" s="4">
        <f t="shared" si="2"/>
        <v>1666</v>
      </c>
      <c r="M93">
        <f t="shared" si="3"/>
        <v>16.66</v>
      </c>
    </row>
    <row r="94" spans="1:13">
      <c r="A94" s="11">
        <v>40643</v>
      </c>
      <c r="B94" s="11">
        <v>40643</v>
      </c>
      <c r="C94" t="s">
        <v>151</v>
      </c>
      <c r="D94" t="s">
        <v>460</v>
      </c>
      <c r="E94" t="s">
        <v>104</v>
      </c>
      <c r="F94">
        <v>100</v>
      </c>
      <c r="G94">
        <v>1.68</v>
      </c>
      <c r="H94">
        <v>40605</v>
      </c>
      <c r="I94">
        <v>68</v>
      </c>
      <c r="L94" s="4">
        <f t="shared" si="2"/>
        <v>1734</v>
      </c>
      <c r="M94">
        <f t="shared" si="3"/>
        <v>17.34</v>
      </c>
    </row>
    <row r="95" spans="1:13">
      <c r="A95" s="11">
        <v>40643</v>
      </c>
      <c r="B95" s="11">
        <v>40643</v>
      </c>
      <c r="C95" t="s">
        <v>21</v>
      </c>
      <c r="D95" t="s">
        <v>461</v>
      </c>
      <c r="E95" t="s">
        <v>104</v>
      </c>
      <c r="F95">
        <v>100</v>
      </c>
      <c r="G95">
        <v>1.68</v>
      </c>
      <c r="H95" t="s">
        <v>159</v>
      </c>
      <c r="I95">
        <v>68</v>
      </c>
      <c r="L95" s="4">
        <f t="shared" si="2"/>
        <v>1802</v>
      </c>
      <c r="M95">
        <f t="shared" si="3"/>
        <v>18.02</v>
      </c>
    </row>
    <row r="96" spans="1:13">
      <c r="A96" s="11">
        <v>40643</v>
      </c>
      <c r="B96" s="11">
        <v>40643</v>
      </c>
      <c r="C96" t="s">
        <v>429</v>
      </c>
      <c r="D96" t="s">
        <v>462</v>
      </c>
      <c r="E96" t="s">
        <v>104</v>
      </c>
      <c r="F96">
        <v>100</v>
      </c>
      <c r="G96">
        <v>1.62</v>
      </c>
      <c r="H96">
        <v>40637</v>
      </c>
      <c r="I96">
        <v>62</v>
      </c>
      <c r="L96" s="4">
        <f t="shared" si="2"/>
        <v>1864</v>
      </c>
      <c r="M96">
        <f t="shared" si="3"/>
        <v>18.64</v>
      </c>
    </row>
    <row r="97" spans="1:13">
      <c r="A97" s="11">
        <v>40643</v>
      </c>
      <c r="B97" s="11">
        <v>40643</v>
      </c>
      <c r="C97" t="s">
        <v>357</v>
      </c>
      <c r="D97" t="s">
        <v>463</v>
      </c>
      <c r="E97" t="s">
        <v>104</v>
      </c>
      <c r="F97">
        <v>100</v>
      </c>
      <c r="G97">
        <v>2.04</v>
      </c>
      <c r="H97">
        <v>40544</v>
      </c>
      <c r="I97">
        <v>-100</v>
      </c>
      <c r="L97" s="4">
        <f t="shared" si="2"/>
        <v>1764</v>
      </c>
      <c r="M97">
        <f t="shared" si="3"/>
        <v>17.64</v>
      </c>
    </row>
    <row r="98" spans="1:13">
      <c r="A98" s="11">
        <v>40644</v>
      </c>
      <c r="B98" s="11">
        <v>40644</v>
      </c>
      <c r="C98" t="s">
        <v>30</v>
      </c>
      <c r="D98" t="s">
        <v>464</v>
      </c>
      <c r="E98" t="s">
        <v>444</v>
      </c>
      <c r="F98">
        <v>100</v>
      </c>
      <c r="G98">
        <v>1.75</v>
      </c>
      <c r="H98" t="s">
        <v>159</v>
      </c>
      <c r="I98">
        <v>-100</v>
      </c>
      <c r="L98" s="4">
        <f t="shared" si="2"/>
        <v>1664</v>
      </c>
      <c r="M98">
        <f t="shared" si="3"/>
        <v>16.64</v>
      </c>
    </row>
    <row r="99" spans="1:13">
      <c r="A99" s="11">
        <v>40645</v>
      </c>
      <c r="B99" s="11">
        <v>40645</v>
      </c>
      <c r="C99" t="s">
        <v>194</v>
      </c>
      <c r="D99" t="s">
        <v>465</v>
      </c>
      <c r="E99" t="s">
        <v>444</v>
      </c>
      <c r="F99">
        <v>100</v>
      </c>
      <c r="G99">
        <v>1.96</v>
      </c>
      <c r="H99">
        <v>40545</v>
      </c>
      <c r="I99">
        <v>96</v>
      </c>
      <c r="L99" s="4">
        <f t="shared" si="2"/>
        <v>1760</v>
      </c>
      <c r="M99">
        <f t="shared" si="3"/>
        <v>17.600000000000001</v>
      </c>
    </row>
    <row r="100" spans="1:13">
      <c r="A100" s="11">
        <v>40645</v>
      </c>
      <c r="B100" s="11">
        <v>40645</v>
      </c>
      <c r="C100" t="s">
        <v>37</v>
      </c>
      <c r="D100" t="s">
        <v>466</v>
      </c>
      <c r="E100" t="s">
        <v>104</v>
      </c>
      <c r="F100">
        <v>100</v>
      </c>
      <c r="G100">
        <v>1.87</v>
      </c>
      <c r="H100">
        <v>40545</v>
      </c>
      <c r="I100">
        <v>87</v>
      </c>
      <c r="L100" s="4">
        <f t="shared" si="2"/>
        <v>1847</v>
      </c>
      <c r="M100">
        <f t="shared" si="3"/>
        <v>18.47</v>
      </c>
    </row>
    <row r="101" spans="1:13">
      <c r="A101" s="11">
        <v>40645</v>
      </c>
      <c r="B101" s="11">
        <v>40645</v>
      </c>
      <c r="C101" t="s">
        <v>63</v>
      </c>
      <c r="D101" t="s">
        <v>467</v>
      </c>
      <c r="E101" t="s">
        <v>104</v>
      </c>
      <c r="F101">
        <v>100</v>
      </c>
      <c r="G101">
        <v>1.7</v>
      </c>
      <c r="H101" t="s">
        <v>20</v>
      </c>
      <c r="I101">
        <v>70</v>
      </c>
      <c r="L101" s="4">
        <f t="shared" si="2"/>
        <v>1917</v>
      </c>
      <c r="M101">
        <f t="shared" si="3"/>
        <v>19.170000000000002</v>
      </c>
    </row>
    <row r="102" spans="1:13">
      <c r="A102" s="11">
        <v>40645</v>
      </c>
      <c r="B102" s="11">
        <v>40645</v>
      </c>
      <c r="C102" t="s">
        <v>194</v>
      </c>
      <c r="D102" t="s">
        <v>468</v>
      </c>
      <c r="E102" t="s">
        <v>104</v>
      </c>
      <c r="F102">
        <v>100</v>
      </c>
      <c r="G102">
        <v>1.75</v>
      </c>
      <c r="H102" t="s">
        <v>42</v>
      </c>
      <c r="I102">
        <v>-100</v>
      </c>
      <c r="L102" s="4">
        <f t="shared" si="2"/>
        <v>1817</v>
      </c>
      <c r="M102">
        <f t="shared" si="3"/>
        <v>18.170000000000002</v>
      </c>
    </row>
    <row r="103" spans="1:13">
      <c r="A103" s="11">
        <v>40645</v>
      </c>
      <c r="B103" s="11">
        <v>40645</v>
      </c>
      <c r="C103" t="s">
        <v>469</v>
      </c>
      <c r="D103" t="s">
        <v>470</v>
      </c>
      <c r="E103" t="s">
        <v>104</v>
      </c>
      <c r="F103">
        <v>100</v>
      </c>
      <c r="G103">
        <v>1.76</v>
      </c>
      <c r="H103">
        <v>40544</v>
      </c>
      <c r="I103">
        <v>-100</v>
      </c>
      <c r="L103" s="4">
        <f t="shared" si="2"/>
        <v>1717</v>
      </c>
      <c r="M103">
        <f t="shared" si="3"/>
        <v>17.170000000000002</v>
      </c>
    </row>
    <row r="104" spans="1:13">
      <c r="A104" s="11">
        <v>40646</v>
      </c>
      <c r="B104" s="11">
        <v>40646</v>
      </c>
      <c r="C104" t="s">
        <v>194</v>
      </c>
      <c r="D104" t="s">
        <v>471</v>
      </c>
      <c r="E104" t="s">
        <v>444</v>
      </c>
      <c r="F104">
        <v>100</v>
      </c>
      <c r="G104">
        <v>1.64</v>
      </c>
      <c r="H104">
        <v>40545</v>
      </c>
      <c r="I104">
        <v>64</v>
      </c>
      <c r="L104" s="4">
        <f t="shared" si="2"/>
        <v>1781</v>
      </c>
      <c r="M104">
        <f t="shared" si="3"/>
        <v>17.809999999999999</v>
      </c>
    </row>
    <row r="105" spans="1:13">
      <c r="A105" s="11">
        <v>40646</v>
      </c>
      <c r="B105" s="11">
        <v>40646</v>
      </c>
      <c r="C105" t="s">
        <v>194</v>
      </c>
      <c r="D105" t="s">
        <v>472</v>
      </c>
      <c r="E105" t="s">
        <v>104</v>
      </c>
      <c r="F105">
        <v>100</v>
      </c>
      <c r="G105">
        <v>1.79</v>
      </c>
      <c r="H105" t="s">
        <v>42</v>
      </c>
      <c r="I105">
        <v>-100</v>
      </c>
      <c r="L105" s="4">
        <f t="shared" si="2"/>
        <v>1681</v>
      </c>
      <c r="M105">
        <f t="shared" si="3"/>
        <v>16.809999999999999</v>
      </c>
    </row>
    <row r="106" spans="1:13">
      <c r="A106" s="11">
        <v>40646</v>
      </c>
      <c r="B106" s="11">
        <v>40646</v>
      </c>
      <c r="C106" t="s">
        <v>194</v>
      </c>
      <c r="D106" t="s">
        <v>471</v>
      </c>
      <c r="E106" t="s">
        <v>473</v>
      </c>
      <c r="F106">
        <v>100</v>
      </c>
      <c r="G106">
        <v>2.65</v>
      </c>
      <c r="H106">
        <v>40545</v>
      </c>
      <c r="I106">
        <v>-100</v>
      </c>
      <c r="L106" s="4">
        <f t="shared" si="2"/>
        <v>1581</v>
      </c>
      <c r="M106">
        <f t="shared" si="3"/>
        <v>15.81</v>
      </c>
    </row>
    <row r="107" spans="1:13">
      <c r="A107" s="11">
        <v>40647</v>
      </c>
      <c r="B107" s="11">
        <v>40647</v>
      </c>
      <c r="C107" t="s">
        <v>199</v>
      </c>
      <c r="D107" t="s">
        <v>474</v>
      </c>
      <c r="E107" t="s">
        <v>444</v>
      </c>
      <c r="F107">
        <v>100</v>
      </c>
      <c r="G107">
        <v>1.7</v>
      </c>
      <c r="H107">
        <v>40603</v>
      </c>
      <c r="I107">
        <v>70</v>
      </c>
      <c r="L107" s="4">
        <f t="shared" si="2"/>
        <v>1651</v>
      </c>
      <c r="M107">
        <f t="shared" si="3"/>
        <v>16.510000000000002</v>
      </c>
    </row>
    <row r="108" spans="1:13">
      <c r="A108" s="11">
        <v>40647</v>
      </c>
      <c r="B108" s="11">
        <v>40647</v>
      </c>
      <c r="C108" t="s">
        <v>199</v>
      </c>
      <c r="D108" t="s">
        <v>475</v>
      </c>
      <c r="E108" t="s">
        <v>444</v>
      </c>
      <c r="F108">
        <v>100</v>
      </c>
      <c r="G108">
        <v>1.64</v>
      </c>
      <c r="H108">
        <v>40576</v>
      </c>
      <c r="I108">
        <v>64</v>
      </c>
      <c r="L108" s="4">
        <f t="shared" si="2"/>
        <v>1715</v>
      </c>
      <c r="M108">
        <f t="shared" si="3"/>
        <v>17.149999999999999</v>
      </c>
    </row>
    <row r="109" spans="1:13">
      <c r="A109" s="11">
        <v>40647</v>
      </c>
      <c r="B109" s="11">
        <v>40647</v>
      </c>
      <c r="C109" t="s">
        <v>199</v>
      </c>
      <c r="D109" t="s">
        <v>476</v>
      </c>
      <c r="E109" t="s">
        <v>444</v>
      </c>
      <c r="F109">
        <v>100</v>
      </c>
      <c r="G109">
        <v>1.97</v>
      </c>
      <c r="H109" t="s">
        <v>10</v>
      </c>
      <c r="I109">
        <v>-100</v>
      </c>
      <c r="L109" s="4">
        <f t="shared" si="2"/>
        <v>1615</v>
      </c>
      <c r="M109">
        <f t="shared" si="3"/>
        <v>16.149999999999999</v>
      </c>
    </row>
    <row r="110" spans="1:13">
      <c r="A110" s="11">
        <v>40648</v>
      </c>
      <c r="B110" s="11">
        <v>40648</v>
      </c>
      <c r="C110" t="s">
        <v>205</v>
      </c>
      <c r="D110" t="s">
        <v>477</v>
      </c>
      <c r="E110" t="s">
        <v>104</v>
      </c>
      <c r="F110">
        <v>100</v>
      </c>
      <c r="G110">
        <v>1.77</v>
      </c>
      <c r="H110">
        <v>40546</v>
      </c>
      <c r="I110">
        <v>77</v>
      </c>
      <c r="L110" s="4">
        <f t="shared" si="2"/>
        <v>1692</v>
      </c>
      <c r="M110">
        <f t="shared" si="3"/>
        <v>16.920000000000002</v>
      </c>
    </row>
    <row r="111" spans="1:13">
      <c r="A111" s="11">
        <v>40648</v>
      </c>
      <c r="B111" s="11">
        <v>40648</v>
      </c>
      <c r="C111" t="s">
        <v>429</v>
      </c>
      <c r="D111" t="s">
        <v>478</v>
      </c>
      <c r="E111" t="s">
        <v>104</v>
      </c>
      <c r="F111">
        <v>100</v>
      </c>
      <c r="G111">
        <v>1.72</v>
      </c>
      <c r="H111">
        <v>40605</v>
      </c>
      <c r="I111">
        <v>72</v>
      </c>
      <c r="L111" s="4">
        <f t="shared" si="2"/>
        <v>1764</v>
      </c>
      <c r="M111">
        <f t="shared" si="3"/>
        <v>17.64</v>
      </c>
    </row>
    <row r="112" spans="1:13">
      <c r="A112" s="11">
        <v>40648</v>
      </c>
      <c r="B112" s="11">
        <v>40648</v>
      </c>
      <c r="C112" t="s">
        <v>138</v>
      </c>
      <c r="D112" t="s">
        <v>479</v>
      </c>
      <c r="E112" t="s">
        <v>104</v>
      </c>
      <c r="F112">
        <v>100</v>
      </c>
      <c r="G112">
        <v>1.9</v>
      </c>
      <c r="H112">
        <v>40545</v>
      </c>
      <c r="I112">
        <v>90</v>
      </c>
      <c r="L112" s="4">
        <f t="shared" si="2"/>
        <v>1854</v>
      </c>
      <c r="M112">
        <f t="shared" si="3"/>
        <v>18.54</v>
      </c>
    </row>
    <row r="113" spans="1:13">
      <c r="A113" s="11">
        <v>40648</v>
      </c>
      <c r="B113" s="11">
        <v>40648</v>
      </c>
      <c r="C113" t="s">
        <v>40</v>
      </c>
      <c r="D113" t="s">
        <v>480</v>
      </c>
      <c r="E113" t="s">
        <v>104</v>
      </c>
      <c r="F113">
        <v>100</v>
      </c>
      <c r="G113">
        <v>1.85</v>
      </c>
      <c r="H113" t="s">
        <v>12</v>
      </c>
      <c r="I113">
        <v>-100</v>
      </c>
      <c r="L113" s="4">
        <f t="shared" si="2"/>
        <v>1754</v>
      </c>
      <c r="M113">
        <f t="shared" si="3"/>
        <v>17.54</v>
      </c>
    </row>
    <row r="114" spans="1:13">
      <c r="A114" s="11">
        <v>40649</v>
      </c>
      <c r="B114" s="11">
        <v>40649</v>
      </c>
      <c r="C114" t="s">
        <v>138</v>
      </c>
      <c r="D114" t="s">
        <v>481</v>
      </c>
      <c r="E114" t="s">
        <v>104</v>
      </c>
      <c r="F114">
        <v>100</v>
      </c>
      <c r="G114">
        <v>1.63</v>
      </c>
      <c r="H114" t="s">
        <v>39</v>
      </c>
      <c r="I114">
        <v>63</v>
      </c>
      <c r="L114" s="4">
        <f t="shared" si="2"/>
        <v>1817</v>
      </c>
      <c r="M114">
        <f t="shared" si="3"/>
        <v>18.170000000000002</v>
      </c>
    </row>
    <row r="115" spans="1:13">
      <c r="A115" s="11">
        <v>40649</v>
      </c>
      <c r="B115" s="11">
        <v>40649</v>
      </c>
      <c r="C115" t="s">
        <v>40</v>
      </c>
      <c r="D115" t="s">
        <v>482</v>
      </c>
      <c r="E115" t="s">
        <v>104</v>
      </c>
      <c r="F115">
        <v>100</v>
      </c>
      <c r="G115">
        <v>1.79</v>
      </c>
      <c r="H115">
        <v>40603</v>
      </c>
      <c r="I115">
        <v>79</v>
      </c>
      <c r="L115" s="4">
        <f t="shared" si="2"/>
        <v>1896</v>
      </c>
      <c r="M115">
        <f t="shared" si="3"/>
        <v>18.96</v>
      </c>
    </row>
    <row r="116" spans="1:13">
      <c r="A116" s="11">
        <v>40649</v>
      </c>
      <c r="B116" s="11">
        <v>40649</v>
      </c>
      <c r="C116" t="s">
        <v>30</v>
      </c>
      <c r="D116" t="s">
        <v>483</v>
      </c>
      <c r="E116" t="s">
        <v>104</v>
      </c>
      <c r="F116">
        <v>100</v>
      </c>
      <c r="G116">
        <v>1.78</v>
      </c>
      <c r="H116" t="s">
        <v>20</v>
      </c>
      <c r="I116">
        <v>78</v>
      </c>
      <c r="L116" s="4">
        <f t="shared" si="2"/>
        <v>1974</v>
      </c>
      <c r="M116">
        <f t="shared" si="3"/>
        <v>19.739999999999998</v>
      </c>
    </row>
    <row r="117" spans="1:13">
      <c r="A117" s="11">
        <v>40649</v>
      </c>
      <c r="B117" s="11">
        <v>40649</v>
      </c>
      <c r="C117" t="s">
        <v>484</v>
      </c>
      <c r="D117" t="s">
        <v>485</v>
      </c>
      <c r="E117" t="s">
        <v>104</v>
      </c>
      <c r="F117">
        <v>100</v>
      </c>
      <c r="G117">
        <v>1.9</v>
      </c>
      <c r="H117">
        <v>40575</v>
      </c>
      <c r="I117">
        <v>90</v>
      </c>
      <c r="L117" s="4">
        <f t="shared" si="2"/>
        <v>2064</v>
      </c>
      <c r="M117">
        <f t="shared" si="3"/>
        <v>20.64</v>
      </c>
    </row>
    <row r="118" spans="1:13">
      <c r="A118" s="11">
        <v>40649</v>
      </c>
      <c r="B118" s="11">
        <v>40649</v>
      </c>
      <c r="C118" t="s">
        <v>37</v>
      </c>
      <c r="D118" t="s">
        <v>486</v>
      </c>
      <c r="E118" t="s">
        <v>104</v>
      </c>
      <c r="F118">
        <v>100</v>
      </c>
      <c r="G118">
        <v>1.76</v>
      </c>
      <c r="H118">
        <v>40576</v>
      </c>
      <c r="I118">
        <v>76</v>
      </c>
      <c r="L118" s="4">
        <f t="shared" si="2"/>
        <v>2140</v>
      </c>
      <c r="M118">
        <f t="shared" si="3"/>
        <v>21.4</v>
      </c>
    </row>
    <row r="119" spans="1:13">
      <c r="A119" s="11">
        <v>40649</v>
      </c>
      <c r="B119" s="11">
        <v>40649</v>
      </c>
      <c r="C119" t="s">
        <v>30</v>
      </c>
      <c r="D119" t="s">
        <v>487</v>
      </c>
      <c r="E119" t="s">
        <v>104</v>
      </c>
      <c r="F119">
        <v>100</v>
      </c>
      <c r="G119">
        <v>2</v>
      </c>
      <c r="H119" t="s">
        <v>76</v>
      </c>
      <c r="I119">
        <v>-100</v>
      </c>
      <c r="L119" s="4">
        <f t="shared" si="2"/>
        <v>2040</v>
      </c>
      <c r="M119">
        <f t="shared" si="3"/>
        <v>20.399999999999999</v>
      </c>
    </row>
    <row r="120" spans="1:13">
      <c r="A120" s="11">
        <v>40649</v>
      </c>
      <c r="B120" s="11">
        <v>40649</v>
      </c>
      <c r="C120" t="s">
        <v>63</v>
      </c>
      <c r="D120" t="s">
        <v>488</v>
      </c>
      <c r="E120" t="s">
        <v>104</v>
      </c>
      <c r="F120">
        <v>100</v>
      </c>
      <c r="G120">
        <v>2.61</v>
      </c>
      <c r="H120">
        <v>40544</v>
      </c>
      <c r="I120">
        <v>-100</v>
      </c>
      <c r="L120" s="4">
        <f t="shared" si="2"/>
        <v>1940</v>
      </c>
      <c r="M120">
        <f t="shared" si="3"/>
        <v>19.399999999999999</v>
      </c>
    </row>
    <row r="121" spans="1:13">
      <c r="C121" t="s">
        <v>151</v>
      </c>
      <c r="D121" t="s">
        <v>489</v>
      </c>
      <c r="E121" t="s">
        <v>104</v>
      </c>
      <c r="H121" t="s">
        <v>39</v>
      </c>
      <c r="L121" s="4">
        <f t="shared" si="2"/>
        <v>1940</v>
      </c>
      <c r="M121">
        <f t="shared" si="3"/>
        <v>19.399999999999999</v>
      </c>
    </row>
    <row r="122" spans="1:13">
      <c r="A122" s="11">
        <v>40650</v>
      </c>
      <c r="B122" s="11">
        <v>40650</v>
      </c>
      <c r="C122" t="s">
        <v>116</v>
      </c>
      <c r="D122" t="s">
        <v>490</v>
      </c>
      <c r="E122" t="s">
        <v>104</v>
      </c>
      <c r="F122">
        <v>100</v>
      </c>
      <c r="G122">
        <v>1.9</v>
      </c>
      <c r="H122">
        <v>40575</v>
      </c>
      <c r="I122">
        <v>90</v>
      </c>
      <c r="L122" s="4">
        <f t="shared" si="2"/>
        <v>2030</v>
      </c>
      <c r="M122">
        <f t="shared" si="3"/>
        <v>20.3</v>
      </c>
    </row>
    <row r="123" spans="1:13">
      <c r="A123" s="11">
        <v>40650</v>
      </c>
      <c r="B123" s="11">
        <v>40650</v>
      </c>
      <c r="C123" t="s">
        <v>429</v>
      </c>
      <c r="D123" t="s">
        <v>491</v>
      </c>
      <c r="E123" t="s">
        <v>104</v>
      </c>
      <c r="F123">
        <v>100</v>
      </c>
      <c r="G123">
        <v>1.68</v>
      </c>
      <c r="H123">
        <v>40579</v>
      </c>
      <c r="I123">
        <v>68</v>
      </c>
      <c r="L123" s="4">
        <f t="shared" si="2"/>
        <v>2098</v>
      </c>
      <c r="M123">
        <f t="shared" si="3"/>
        <v>20.98</v>
      </c>
    </row>
    <row r="124" spans="1:13">
      <c r="A124" s="11">
        <v>40650</v>
      </c>
      <c r="B124" s="11">
        <v>40650</v>
      </c>
      <c r="C124" t="s">
        <v>40</v>
      </c>
      <c r="D124" t="s">
        <v>492</v>
      </c>
      <c r="E124" t="s">
        <v>104</v>
      </c>
      <c r="F124">
        <v>100</v>
      </c>
      <c r="G124">
        <v>1.72</v>
      </c>
      <c r="H124">
        <v>40548</v>
      </c>
      <c r="I124">
        <v>72</v>
      </c>
      <c r="L124" s="4">
        <f t="shared" si="2"/>
        <v>2170</v>
      </c>
      <c r="M124">
        <f t="shared" si="3"/>
        <v>21.7</v>
      </c>
    </row>
    <row r="125" spans="1:13">
      <c r="A125" s="11">
        <v>40650</v>
      </c>
      <c r="B125" s="11">
        <v>40650</v>
      </c>
      <c r="C125" t="s">
        <v>138</v>
      </c>
      <c r="D125" t="s">
        <v>493</v>
      </c>
      <c r="E125" t="s">
        <v>104</v>
      </c>
      <c r="F125">
        <v>100</v>
      </c>
      <c r="G125">
        <v>1.82</v>
      </c>
      <c r="H125">
        <v>40664</v>
      </c>
      <c r="I125">
        <v>82</v>
      </c>
      <c r="L125" s="4">
        <f t="shared" si="2"/>
        <v>2252</v>
      </c>
      <c r="M125">
        <f t="shared" si="3"/>
        <v>22.52</v>
      </c>
    </row>
    <row r="126" spans="1:13">
      <c r="A126" s="11">
        <v>40650</v>
      </c>
      <c r="B126" s="11">
        <v>40650</v>
      </c>
      <c r="C126" t="s">
        <v>429</v>
      </c>
      <c r="D126" t="s">
        <v>494</v>
      </c>
      <c r="E126" t="s">
        <v>104</v>
      </c>
      <c r="F126">
        <v>100</v>
      </c>
      <c r="G126">
        <v>1.64</v>
      </c>
      <c r="H126">
        <v>40577</v>
      </c>
      <c r="I126">
        <v>64</v>
      </c>
      <c r="L126" s="4">
        <f t="shared" si="2"/>
        <v>2316</v>
      </c>
      <c r="M126">
        <f t="shared" si="3"/>
        <v>23.16</v>
      </c>
    </row>
    <row r="127" spans="1:13">
      <c r="A127" s="11">
        <v>40650</v>
      </c>
      <c r="B127" s="11">
        <v>40650</v>
      </c>
      <c r="C127" t="s">
        <v>429</v>
      </c>
      <c r="D127" t="s">
        <v>495</v>
      </c>
      <c r="E127" t="s">
        <v>104</v>
      </c>
      <c r="F127">
        <v>100</v>
      </c>
      <c r="G127">
        <v>1.63</v>
      </c>
      <c r="H127">
        <v>40544</v>
      </c>
      <c r="I127">
        <v>-100</v>
      </c>
      <c r="L127" s="4">
        <f t="shared" si="2"/>
        <v>2216</v>
      </c>
      <c r="M127">
        <f t="shared" si="3"/>
        <v>22.16</v>
      </c>
    </row>
    <row r="128" spans="1:13">
      <c r="A128" s="11">
        <v>40650</v>
      </c>
      <c r="B128" s="11">
        <v>40650</v>
      </c>
      <c r="C128" t="s">
        <v>116</v>
      </c>
      <c r="D128" t="s">
        <v>496</v>
      </c>
      <c r="E128" t="s">
        <v>444</v>
      </c>
      <c r="F128">
        <v>100</v>
      </c>
      <c r="G128">
        <v>1.73</v>
      </c>
      <c r="H128" t="s">
        <v>10</v>
      </c>
      <c r="I128">
        <v>-100</v>
      </c>
      <c r="L128" s="4">
        <f t="shared" si="2"/>
        <v>2116</v>
      </c>
      <c r="M128">
        <f t="shared" si="3"/>
        <v>21.16</v>
      </c>
    </row>
    <row r="129" spans="1:13">
      <c r="A129" s="11">
        <v>40651</v>
      </c>
      <c r="B129" s="11">
        <v>40651</v>
      </c>
      <c r="C129" t="s">
        <v>357</v>
      </c>
      <c r="D129" t="s">
        <v>497</v>
      </c>
      <c r="E129" t="s">
        <v>104</v>
      </c>
      <c r="F129">
        <v>100</v>
      </c>
      <c r="G129">
        <v>1.85</v>
      </c>
      <c r="H129">
        <v>40544</v>
      </c>
      <c r="I129">
        <v>-100</v>
      </c>
      <c r="L129" s="4">
        <f t="shared" si="2"/>
        <v>2016</v>
      </c>
      <c r="M129">
        <f t="shared" si="3"/>
        <v>20.16</v>
      </c>
    </row>
    <row r="130" spans="1:13">
      <c r="A130" s="11">
        <v>40651</v>
      </c>
      <c r="B130" s="11">
        <v>40651</v>
      </c>
      <c r="C130" t="s">
        <v>429</v>
      </c>
      <c r="D130" t="s">
        <v>498</v>
      </c>
      <c r="E130" t="s">
        <v>104</v>
      </c>
      <c r="F130">
        <v>100</v>
      </c>
      <c r="G130">
        <v>1.67</v>
      </c>
      <c r="H130" t="s">
        <v>76</v>
      </c>
      <c r="I130">
        <v>-100</v>
      </c>
      <c r="L130" s="4">
        <f t="shared" ref="L130:L193" si="4">I130+L129</f>
        <v>1916</v>
      </c>
      <c r="M130">
        <f t="shared" ref="M130:M193" si="5">L130/100</f>
        <v>19.16</v>
      </c>
    </row>
    <row r="131" spans="1:13">
      <c r="A131" s="11">
        <v>40652</v>
      </c>
      <c r="B131" s="11">
        <v>40652</v>
      </c>
      <c r="C131" t="s">
        <v>63</v>
      </c>
      <c r="D131" t="s">
        <v>499</v>
      </c>
      <c r="E131" t="s">
        <v>104</v>
      </c>
      <c r="F131">
        <v>100</v>
      </c>
      <c r="G131">
        <v>2.66</v>
      </c>
      <c r="H131">
        <v>40604</v>
      </c>
      <c r="I131">
        <v>166</v>
      </c>
      <c r="L131" s="4">
        <f t="shared" si="4"/>
        <v>2082</v>
      </c>
      <c r="M131">
        <f t="shared" si="5"/>
        <v>20.82</v>
      </c>
    </row>
    <row r="132" spans="1:13">
      <c r="C132" t="s">
        <v>151</v>
      </c>
      <c r="D132" t="s">
        <v>500</v>
      </c>
      <c r="E132" t="s">
        <v>104</v>
      </c>
      <c r="H132">
        <v>40545</v>
      </c>
      <c r="L132" s="4">
        <f t="shared" si="4"/>
        <v>2082</v>
      </c>
      <c r="M132">
        <f t="shared" si="5"/>
        <v>20.82</v>
      </c>
    </row>
    <row r="133" spans="1:13">
      <c r="A133" s="11">
        <v>40652</v>
      </c>
      <c r="B133" s="11">
        <v>40652</v>
      </c>
      <c r="C133" t="s">
        <v>26</v>
      </c>
      <c r="D133" t="s">
        <v>501</v>
      </c>
      <c r="E133" t="s">
        <v>104</v>
      </c>
      <c r="F133">
        <v>100</v>
      </c>
      <c r="G133">
        <v>1.77</v>
      </c>
      <c r="H133">
        <v>40545</v>
      </c>
      <c r="I133">
        <v>77</v>
      </c>
      <c r="L133" s="4">
        <f t="shared" si="4"/>
        <v>2159</v>
      </c>
      <c r="M133">
        <f t="shared" si="5"/>
        <v>21.59</v>
      </c>
    </row>
    <row r="134" spans="1:13">
      <c r="A134" s="11">
        <v>40652</v>
      </c>
      <c r="B134" s="11">
        <v>40652</v>
      </c>
      <c r="C134" t="s">
        <v>30</v>
      </c>
      <c r="D134" t="s">
        <v>502</v>
      </c>
      <c r="E134" t="s">
        <v>104</v>
      </c>
      <c r="F134">
        <v>100</v>
      </c>
      <c r="G134">
        <v>1.95</v>
      </c>
      <c r="H134" t="s">
        <v>10</v>
      </c>
      <c r="I134">
        <v>-100</v>
      </c>
      <c r="L134" s="4">
        <f t="shared" si="4"/>
        <v>2059</v>
      </c>
      <c r="M134">
        <f t="shared" si="5"/>
        <v>20.59</v>
      </c>
    </row>
    <row r="135" spans="1:13">
      <c r="A135" s="11">
        <v>40653</v>
      </c>
      <c r="B135" s="11">
        <v>40653</v>
      </c>
      <c r="C135" t="s">
        <v>30</v>
      </c>
      <c r="D135" t="s">
        <v>503</v>
      </c>
      <c r="E135" t="s">
        <v>104</v>
      </c>
      <c r="F135">
        <v>100</v>
      </c>
      <c r="G135">
        <v>2</v>
      </c>
      <c r="H135">
        <v>40605</v>
      </c>
      <c r="I135">
        <v>100</v>
      </c>
      <c r="L135" s="4">
        <f t="shared" si="4"/>
        <v>2159</v>
      </c>
      <c r="M135">
        <f t="shared" si="5"/>
        <v>21.59</v>
      </c>
    </row>
    <row r="136" spans="1:13">
      <c r="A136" s="11">
        <v>40653</v>
      </c>
      <c r="B136" s="11">
        <v>40653</v>
      </c>
      <c r="C136" t="s">
        <v>151</v>
      </c>
      <c r="D136" t="s">
        <v>504</v>
      </c>
      <c r="E136" t="s">
        <v>104</v>
      </c>
      <c r="F136">
        <v>100</v>
      </c>
      <c r="G136">
        <v>2.5</v>
      </c>
      <c r="H136">
        <v>40576</v>
      </c>
      <c r="I136">
        <v>150</v>
      </c>
      <c r="L136" s="4">
        <f t="shared" si="4"/>
        <v>2309</v>
      </c>
      <c r="M136">
        <f t="shared" si="5"/>
        <v>23.09</v>
      </c>
    </row>
    <row r="137" spans="1:13">
      <c r="C137" t="s">
        <v>30</v>
      </c>
      <c r="D137" t="s">
        <v>503</v>
      </c>
      <c r="E137" t="s">
        <v>444</v>
      </c>
      <c r="H137">
        <v>40605</v>
      </c>
      <c r="L137" s="4">
        <f t="shared" si="4"/>
        <v>2309</v>
      </c>
      <c r="M137">
        <f t="shared" si="5"/>
        <v>23.09</v>
      </c>
    </row>
    <row r="138" spans="1:13">
      <c r="A138" s="11">
        <v>40653</v>
      </c>
      <c r="B138" s="11">
        <v>40653</v>
      </c>
      <c r="C138" t="s">
        <v>505</v>
      </c>
      <c r="D138" t="s">
        <v>506</v>
      </c>
      <c r="E138" t="s">
        <v>104</v>
      </c>
      <c r="F138">
        <v>100</v>
      </c>
      <c r="G138">
        <v>1.65</v>
      </c>
      <c r="H138">
        <v>40546</v>
      </c>
      <c r="I138">
        <v>65</v>
      </c>
      <c r="L138" s="4">
        <f t="shared" si="4"/>
        <v>2374</v>
      </c>
      <c r="M138">
        <f t="shared" si="5"/>
        <v>23.74</v>
      </c>
    </row>
    <row r="139" spans="1:13">
      <c r="A139" s="11">
        <v>40654</v>
      </c>
      <c r="B139" s="11">
        <v>40654</v>
      </c>
      <c r="C139" t="s">
        <v>507</v>
      </c>
      <c r="D139" t="s">
        <v>508</v>
      </c>
      <c r="E139" t="s">
        <v>104</v>
      </c>
      <c r="F139">
        <v>100</v>
      </c>
      <c r="G139">
        <v>2.12</v>
      </c>
      <c r="H139">
        <v>40575</v>
      </c>
      <c r="I139">
        <v>112</v>
      </c>
      <c r="L139" s="4">
        <f t="shared" si="4"/>
        <v>2486</v>
      </c>
      <c r="M139">
        <f t="shared" si="5"/>
        <v>24.86</v>
      </c>
    </row>
    <row r="140" spans="1:13">
      <c r="A140" s="11">
        <v>40654</v>
      </c>
      <c r="B140" s="11">
        <v>40654</v>
      </c>
      <c r="C140" t="s">
        <v>507</v>
      </c>
      <c r="D140" t="s">
        <v>509</v>
      </c>
      <c r="E140" t="s">
        <v>104</v>
      </c>
      <c r="F140">
        <v>100</v>
      </c>
      <c r="G140">
        <v>2.2799999999999998</v>
      </c>
      <c r="H140" t="s">
        <v>76</v>
      </c>
      <c r="I140">
        <v>-100</v>
      </c>
      <c r="L140" s="4">
        <f t="shared" si="4"/>
        <v>2386</v>
      </c>
      <c r="M140">
        <f t="shared" si="5"/>
        <v>23.86</v>
      </c>
    </row>
    <row r="141" spans="1:13">
      <c r="A141" s="11">
        <v>40655</v>
      </c>
      <c r="B141" s="11">
        <v>40655</v>
      </c>
      <c r="C141" t="s">
        <v>469</v>
      </c>
      <c r="D141" t="s">
        <v>510</v>
      </c>
      <c r="E141" t="s">
        <v>104</v>
      </c>
      <c r="F141">
        <v>100</v>
      </c>
      <c r="G141">
        <v>1.95</v>
      </c>
      <c r="H141">
        <v>40545</v>
      </c>
      <c r="I141">
        <v>95</v>
      </c>
      <c r="L141" s="4">
        <f t="shared" si="4"/>
        <v>2481</v>
      </c>
      <c r="M141">
        <f t="shared" si="5"/>
        <v>24.81</v>
      </c>
    </row>
    <row r="142" spans="1:13">
      <c r="A142" s="11">
        <v>40655</v>
      </c>
      <c r="B142" s="11">
        <v>40655</v>
      </c>
      <c r="C142" t="s">
        <v>102</v>
      </c>
      <c r="D142" t="s">
        <v>511</v>
      </c>
      <c r="E142" t="s">
        <v>104</v>
      </c>
      <c r="F142">
        <v>100</v>
      </c>
      <c r="G142">
        <v>1.79</v>
      </c>
      <c r="H142">
        <v>40576</v>
      </c>
      <c r="I142">
        <v>79</v>
      </c>
      <c r="L142" s="4">
        <f t="shared" si="4"/>
        <v>2560</v>
      </c>
      <c r="M142">
        <f t="shared" si="5"/>
        <v>25.6</v>
      </c>
    </row>
    <row r="143" spans="1:13">
      <c r="A143" s="11" t="s">
        <v>512</v>
      </c>
      <c r="B143" s="11" t="s">
        <v>512</v>
      </c>
      <c r="C143" t="s">
        <v>40</v>
      </c>
      <c r="D143" t="s">
        <v>513</v>
      </c>
      <c r="E143" t="s">
        <v>104</v>
      </c>
      <c r="F143">
        <v>100</v>
      </c>
      <c r="G143">
        <v>1.69</v>
      </c>
      <c r="H143">
        <v>40545</v>
      </c>
      <c r="I143">
        <v>69</v>
      </c>
      <c r="L143" s="4">
        <f t="shared" si="4"/>
        <v>2629</v>
      </c>
      <c r="M143">
        <f t="shared" si="5"/>
        <v>26.29</v>
      </c>
    </row>
    <row r="144" spans="1:13">
      <c r="A144" s="11">
        <v>40656</v>
      </c>
      <c r="B144" s="11">
        <v>40656</v>
      </c>
      <c r="C144" t="s">
        <v>30</v>
      </c>
      <c r="D144" t="s">
        <v>514</v>
      </c>
      <c r="E144" t="s">
        <v>104</v>
      </c>
      <c r="F144">
        <v>100</v>
      </c>
      <c r="G144">
        <v>1.72</v>
      </c>
      <c r="H144">
        <v>40576</v>
      </c>
      <c r="I144">
        <v>72</v>
      </c>
      <c r="L144" s="4">
        <f t="shared" si="4"/>
        <v>2701</v>
      </c>
      <c r="M144">
        <f t="shared" si="5"/>
        <v>27.01</v>
      </c>
    </row>
    <row r="145" spans="1:13">
      <c r="A145" s="11">
        <v>40656</v>
      </c>
      <c r="B145" s="11">
        <v>40656</v>
      </c>
      <c r="C145" t="s">
        <v>30</v>
      </c>
      <c r="D145" t="s">
        <v>515</v>
      </c>
      <c r="E145" t="s">
        <v>104</v>
      </c>
      <c r="F145">
        <v>100</v>
      </c>
      <c r="G145">
        <v>1.69</v>
      </c>
      <c r="H145">
        <v>40544</v>
      </c>
      <c r="I145">
        <v>-100</v>
      </c>
      <c r="L145" s="4">
        <f t="shared" si="4"/>
        <v>2601</v>
      </c>
      <c r="M145">
        <f t="shared" si="5"/>
        <v>26.01</v>
      </c>
    </row>
    <row r="146" spans="1:13">
      <c r="A146" s="11">
        <v>40656</v>
      </c>
      <c r="B146" s="11">
        <v>40656</v>
      </c>
      <c r="C146" t="s">
        <v>21</v>
      </c>
      <c r="D146" t="s">
        <v>516</v>
      </c>
      <c r="E146" t="s">
        <v>104</v>
      </c>
      <c r="F146">
        <v>100</v>
      </c>
      <c r="G146">
        <v>1.71</v>
      </c>
      <c r="H146">
        <v>40545</v>
      </c>
      <c r="I146">
        <v>71</v>
      </c>
      <c r="L146" s="4">
        <f t="shared" si="4"/>
        <v>2672</v>
      </c>
      <c r="M146">
        <f t="shared" si="5"/>
        <v>26.72</v>
      </c>
    </row>
    <row r="147" spans="1:13">
      <c r="A147" s="11">
        <v>40656</v>
      </c>
      <c r="B147" s="11">
        <v>40656</v>
      </c>
      <c r="C147" t="s">
        <v>151</v>
      </c>
      <c r="D147" t="s">
        <v>517</v>
      </c>
      <c r="E147" t="s">
        <v>104</v>
      </c>
      <c r="F147">
        <v>100</v>
      </c>
      <c r="G147">
        <v>2.4</v>
      </c>
      <c r="H147">
        <v>40545</v>
      </c>
      <c r="I147">
        <v>-100</v>
      </c>
      <c r="L147" s="4">
        <f t="shared" si="4"/>
        <v>2572</v>
      </c>
      <c r="M147">
        <f t="shared" si="5"/>
        <v>25.72</v>
      </c>
    </row>
    <row r="148" spans="1:13">
      <c r="C148" t="s">
        <v>63</v>
      </c>
      <c r="D148" t="s">
        <v>518</v>
      </c>
      <c r="E148" t="s">
        <v>104</v>
      </c>
      <c r="H148" t="s">
        <v>3</v>
      </c>
      <c r="L148" s="4">
        <f t="shared" si="4"/>
        <v>2572</v>
      </c>
      <c r="M148">
        <f t="shared" si="5"/>
        <v>25.72</v>
      </c>
    </row>
    <row r="149" spans="1:13">
      <c r="A149" s="11">
        <v>40657</v>
      </c>
      <c r="B149" s="11">
        <v>40657</v>
      </c>
      <c r="C149" t="s">
        <v>138</v>
      </c>
      <c r="D149" t="s">
        <v>519</v>
      </c>
      <c r="E149" t="s">
        <v>444</v>
      </c>
      <c r="F149">
        <v>100</v>
      </c>
      <c r="G149">
        <v>1.69</v>
      </c>
      <c r="H149">
        <v>40575</v>
      </c>
      <c r="I149">
        <v>69</v>
      </c>
      <c r="L149" s="4">
        <f t="shared" si="4"/>
        <v>2641</v>
      </c>
      <c r="M149">
        <f t="shared" si="5"/>
        <v>26.41</v>
      </c>
    </row>
    <row r="150" spans="1:13">
      <c r="A150" s="11">
        <v>40657</v>
      </c>
      <c r="B150" s="11">
        <v>40657</v>
      </c>
      <c r="C150" t="s">
        <v>40</v>
      </c>
      <c r="D150" t="s">
        <v>520</v>
      </c>
      <c r="E150" t="s">
        <v>104</v>
      </c>
      <c r="F150">
        <v>100</v>
      </c>
      <c r="G150">
        <v>1.76</v>
      </c>
      <c r="H150">
        <v>40547</v>
      </c>
      <c r="I150">
        <v>76</v>
      </c>
      <c r="L150" s="4">
        <f t="shared" si="4"/>
        <v>2717</v>
      </c>
      <c r="M150">
        <f t="shared" si="5"/>
        <v>27.17</v>
      </c>
    </row>
    <row r="151" spans="1:13">
      <c r="A151" s="11">
        <v>40657</v>
      </c>
      <c r="B151" s="11">
        <v>40657</v>
      </c>
      <c r="C151" t="s">
        <v>357</v>
      </c>
      <c r="D151" t="s">
        <v>521</v>
      </c>
      <c r="E151" t="s">
        <v>104</v>
      </c>
      <c r="F151">
        <v>100</v>
      </c>
      <c r="G151">
        <v>2.1</v>
      </c>
      <c r="H151">
        <v>40605</v>
      </c>
      <c r="I151">
        <v>110</v>
      </c>
      <c r="L151" s="4">
        <f t="shared" si="4"/>
        <v>2827</v>
      </c>
      <c r="M151">
        <f t="shared" si="5"/>
        <v>28.27</v>
      </c>
    </row>
    <row r="152" spans="1:13">
      <c r="A152" s="11">
        <v>40657</v>
      </c>
      <c r="B152" s="11">
        <v>40657</v>
      </c>
      <c r="C152" t="s">
        <v>30</v>
      </c>
      <c r="D152" t="s">
        <v>522</v>
      </c>
      <c r="E152" t="s">
        <v>104</v>
      </c>
      <c r="F152">
        <v>100</v>
      </c>
      <c r="G152">
        <v>1.76</v>
      </c>
      <c r="H152">
        <v>40545</v>
      </c>
      <c r="I152">
        <v>76</v>
      </c>
      <c r="L152" s="4">
        <f t="shared" si="4"/>
        <v>2903</v>
      </c>
      <c r="M152">
        <f t="shared" si="5"/>
        <v>29.03</v>
      </c>
    </row>
    <row r="153" spans="1:13">
      <c r="A153" s="11">
        <v>40658</v>
      </c>
      <c r="B153" s="11">
        <v>40658</v>
      </c>
      <c r="C153" t="s">
        <v>102</v>
      </c>
      <c r="D153" t="s">
        <v>523</v>
      </c>
      <c r="E153" t="s">
        <v>104</v>
      </c>
      <c r="F153">
        <v>100</v>
      </c>
      <c r="G153">
        <v>1.85</v>
      </c>
      <c r="H153">
        <v>40576</v>
      </c>
      <c r="I153">
        <v>85</v>
      </c>
      <c r="L153" s="4">
        <f t="shared" si="4"/>
        <v>2988</v>
      </c>
      <c r="M153">
        <f t="shared" si="5"/>
        <v>29.88</v>
      </c>
    </row>
    <row r="154" spans="1:13">
      <c r="A154" s="11">
        <v>40658</v>
      </c>
      <c r="B154" s="11">
        <v>40658</v>
      </c>
      <c r="C154" t="s">
        <v>469</v>
      </c>
      <c r="D154" t="s">
        <v>524</v>
      </c>
      <c r="E154" t="s">
        <v>104</v>
      </c>
      <c r="F154">
        <v>100</v>
      </c>
      <c r="G154">
        <v>1.7</v>
      </c>
      <c r="H154" t="s">
        <v>76</v>
      </c>
      <c r="I154">
        <v>-100</v>
      </c>
      <c r="L154" s="4">
        <f t="shared" si="4"/>
        <v>2888</v>
      </c>
      <c r="M154">
        <f t="shared" si="5"/>
        <v>28.88</v>
      </c>
    </row>
    <row r="155" spans="1:13">
      <c r="A155" s="11">
        <v>40659</v>
      </c>
      <c r="B155" s="11">
        <v>40659</v>
      </c>
      <c r="C155" t="s">
        <v>194</v>
      </c>
      <c r="D155" t="s">
        <v>525</v>
      </c>
      <c r="E155" t="s">
        <v>35</v>
      </c>
      <c r="F155">
        <v>100</v>
      </c>
      <c r="G155">
        <v>2.12</v>
      </c>
      <c r="H155" t="s">
        <v>10</v>
      </c>
      <c r="I155">
        <v>112</v>
      </c>
      <c r="L155" s="4">
        <f t="shared" si="4"/>
        <v>3000</v>
      </c>
      <c r="M155">
        <f t="shared" si="5"/>
        <v>30</v>
      </c>
    </row>
    <row r="156" spans="1:13">
      <c r="A156" s="11">
        <v>40660</v>
      </c>
      <c r="B156" s="11">
        <v>40660</v>
      </c>
      <c r="C156" t="s">
        <v>194</v>
      </c>
      <c r="D156" t="s">
        <v>526</v>
      </c>
      <c r="E156" t="s">
        <v>118</v>
      </c>
      <c r="F156">
        <v>100</v>
      </c>
      <c r="G156">
        <v>1.83</v>
      </c>
      <c r="H156" t="s">
        <v>76</v>
      </c>
      <c r="I156">
        <v>83</v>
      </c>
      <c r="L156" s="4">
        <f t="shared" si="4"/>
        <v>3083</v>
      </c>
      <c r="M156">
        <f t="shared" si="5"/>
        <v>30.83</v>
      </c>
    </row>
    <row r="157" spans="1:13">
      <c r="A157" s="11">
        <v>40661</v>
      </c>
      <c r="B157" s="11">
        <v>40661</v>
      </c>
      <c r="C157" t="s">
        <v>199</v>
      </c>
      <c r="D157" t="s">
        <v>527</v>
      </c>
      <c r="E157" t="s">
        <v>104</v>
      </c>
      <c r="F157">
        <v>100</v>
      </c>
      <c r="G157">
        <v>1.85</v>
      </c>
      <c r="H157">
        <v>40548</v>
      </c>
      <c r="I157">
        <v>85</v>
      </c>
      <c r="L157" s="4">
        <f t="shared" si="4"/>
        <v>3168</v>
      </c>
      <c r="M157">
        <f t="shared" si="5"/>
        <v>31.68</v>
      </c>
    </row>
    <row r="158" spans="1:13">
      <c r="A158" s="11">
        <v>40661</v>
      </c>
      <c r="B158" s="11">
        <v>40661</v>
      </c>
      <c r="C158" t="s">
        <v>357</v>
      </c>
      <c r="D158" t="s">
        <v>528</v>
      </c>
      <c r="E158" t="s">
        <v>104</v>
      </c>
      <c r="F158">
        <v>100</v>
      </c>
      <c r="G158">
        <v>2.12</v>
      </c>
      <c r="H158" t="s">
        <v>12</v>
      </c>
      <c r="I158">
        <v>-100</v>
      </c>
      <c r="L158" s="4">
        <f t="shared" si="4"/>
        <v>3068</v>
      </c>
      <c r="M158">
        <f t="shared" si="5"/>
        <v>30.68</v>
      </c>
    </row>
    <row r="159" spans="1:13">
      <c r="A159" s="11">
        <v>40662</v>
      </c>
      <c r="B159" s="11">
        <v>40662</v>
      </c>
      <c r="C159" t="s">
        <v>138</v>
      </c>
      <c r="D159" t="s">
        <v>529</v>
      </c>
      <c r="E159" t="s">
        <v>444</v>
      </c>
      <c r="F159">
        <v>100</v>
      </c>
      <c r="G159">
        <v>1.72</v>
      </c>
      <c r="H159">
        <v>40575</v>
      </c>
      <c r="I159">
        <v>72</v>
      </c>
      <c r="L159" s="4">
        <f t="shared" si="4"/>
        <v>3140</v>
      </c>
      <c r="M159">
        <f t="shared" si="5"/>
        <v>31.4</v>
      </c>
    </row>
    <row r="160" spans="1:13">
      <c r="A160" s="11">
        <v>40662</v>
      </c>
      <c r="B160" s="11">
        <v>40662</v>
      </c>
      <c r="C160" t="s">
        <v>138</v>
      </c>
      <c r="D160" t="s">
        <v>530</v>
      </c>
      <c r="E160" t="s">
        <v>104</v>
      </c>
      <c r="F160">
        <v>100</v>
      </c>
      <c r="G160">
        <v>1.67</v>
      </c>
      <c r="H160" t="s">
        <v>39</v>
      </c>
      <c r="I160">
        <v>67</v>
      </c>
      <c r="L160" s="4">
        <f t="shared" si="4"/>
        <v>3207</v>
      </c>
      <c r="M160">
        <f t="shared" si="5"/>
        <v>32.07</v>
      </c>
    </row>
    <row r="161" spans="1:13">
      <c r="A161" s="11">
        <v>40662</v>
      </c>
      <c r="B161" s="11">
        <v>40662</v>
      </c>
      <c r="C161" t="s">
        <v>507</v>
      </c>
      <c r="D161" t="s">
        <v>531</v>
      </c>
      <c r="E161" t="s">
        <v>104</v>
      </c>
      <c r="F161">
        <v>100</v>
      </c>
      <c r="G161">
        <v>2.06</v>
      </c>
      <c r="H161" t="s">
        <v>3</v>
      </c>
      <c r="I161">
        <v>-100</v>
      </c>
      <c r="L161" s="4">
        <f t="shared" si="4"/>
        <v>3107</v>
      </c>
      <c r="M161">
        <f t="shared" si="5"/>
        <v>31.07</v>
      </c>
    </row>
    <row r="162" spans="1:13">
      <c r="A162" s="11">
        <v>40663</v>
      </c>
      <c r="B162" s="11">
        <v>40663</v>
      </c>
      <c r="C162" t="s">
        <v>30</v>
      </c>
      <c r="D162" t="s">
        <v>532</v>
      </c>
      <c r="E162" t="s">
        <v>104</v>
      </c>
      <c r="F162">
        <v>100</v>
      </c>
      <c r="G162">
        <v>1.87</v>
      </c>
      <c r="H162">
        <v>40545</v>
      </c>
      <c r="I162">
        <v>87</v>
      </c>
      <c r="L162" s="4">
        <f t="shared" si="4"/>
        <v>3194</v>
      </c>
      <c r="M162">
        <f t="shared" si="5"/>
        <v>31.94</v>
      </c>
    </row>
    <row r="163" spans="1:13">
      <c r="A163" s="11">
        <v>40663</v>
      </c>
      <c r="B163" s="11">
        <v>40663</v>
      </c>
      <c r="C163" t="s">
        <v>37</v>
      </c>
      <c r="D163" t="s">
        <v>533</v>
      </c>
      <c r="E163" t="s">
        <v>104</v>
      </c>
      <c r="F163">
        <v>100</v>
      </c>
      <c r="G163">
        <v>1.8</v>
      </c>
      <c r="H163">
        <v>40545</v>
      </c>
      <c r="I163">
        <v>80</v>
      </c>
      <c r="L163" s="4">
        <f t="shared" si="4"/>
        <v>3274</v>
      </c>
      <c r="M163">
        <f t="shared" si="5"/>
        <v>32.74</v>
      </c>
    </row>
    <row r="164" spans="1:13">
      <c r="A164" s="11">
        <v>40663</v>
      </c>
      <c r="B164" s="11">
        <v>40663</v>
      </c>
      <c r="C164" t="s">
        <v>63</v>
      </c>
      <c r="D164" t="s">
        <v>534</v>
      </c>
      <c r="E164" t="s">
        <v>104</v>
      </c>
      <c r="F164">
        <v>100</v>
      </c>
      <c r="G164">
        <v>2.2999999999999998</v>
      </c>
      <c r="H164">
        <v>40544</v>
      </c>
      <c r="I164">
        <v>-100</v>
      </c>
      <c r="L164" s="4">
        <f t="shared" si="4"/>
        <v>3174</v>
      </c>
      <c r="M164">
        <f t="shared" si="5"/>
        <v>31.74</v>
      </c>
    </row>
    <row r="165" spans="1:13">
      <c r="D165" t="s">
        <v>535</v>
      </c>
      <c r="E165" t="s">
        <v>104</v>
      </c>
      <c r="H165">
        <v>40546</v>
      </c>
      <c r="L165" s="4">
        <f t="shared" si="4"/>
        <v>3174</v>
      </c>
      <c r="M165">
        <f t="shared" si="5"/>
        <v>31.74</v>
      </c>
    </row>
    <row r="166" spans="1:13">
      <c r="A166" s="11">
        <v>40663</v>
      </c>
      <c r="B166" s="11">
        <v>40663</v>
      </c>
      <c r="C166" t="s">
        <v>40</v>
      </c>
      <c r="D166" t="s">
        <v>536</v>
      </c>
      <c r="E166" t="s">
        <v>104</v>
      </c>
      <c r="F166">
        <v>100</v>
      </c>
      <c r="G166">
        <v>1.73</v>
      </c>
      <c r="H166" t="s">
        <v>76</v>
      </c>
      <c r="I166">
        <v>-100</v>
      </c>
      <c r="L166" s="4">
        <f t="shared" si="4"/>
        <v>3074</v>
      </c>
      <c r="M166">
        <f t="shared" si="5"/>
        <v>30.74</v>
      </c>
    </row>
    <row r="167" spans="1:13">
      <c r="A167" s="11">
        <v>40663</v>
      </c>
      <c r="B167" s="11">
        <v>40663</v>
      </c>
      <c r="C167" t="s">
        <v>469</v>
      </c>
      <c r="D167" t="s">
        <v>537</v>
      </c>
      <c r="E167" t="s">
        <v>104</v>
      </c>
      <c r="F167">
        <v>100</v>
      </c>
      <c r="G167">
        <v>1.69</v>
      </c>
      <c r="H167">
        <v>40576</v>
      </c>
      <c r="I167">
        <v>69</v>
      </c>
      <c r="L167" s="4">
        <f t="shared" si="4"/>
        <v>3143</v>
      </c>
      <c r="M167">
        <f t="shared" si="5"/>
        <v>31.43</v>
      </c>
    </row>
    <row r="168" spans="1:13">
      <c r="L168" s="4">
        <f t="shared" si="4"/>
        <v>3143</v>
      </c>
      <c r="M168">
        <f t="shared" si="5"/>
        <v>31.43</v>
      </c>
    </row>
    <row r="169" spans="1:13">
      <c r="L169" s="4">
        <f t="shared" si="4"/>
        <v>3143</v>
      </c>
      <c r="M169">
        <f t="shared" si="5"/>
        <v>31.43</v>
      </c>
    </row>
    <row r="170" spans="1:13">
      <c r="L170" s="4">
        <f t="shared" si="4"/>
        <v>3143</v>
      </c>
      <c r="M170">
        <f t="shared" si="5"/>
        <v>31.43</v>
      </c>
    </row>
    <row r="171" spans="1:13">
      <c r="A171" s="11">
        <v>40663</v>
      </c>
      <c r="B171" s="11">
        <v>40663</v>
      </c>
      <c r="C171" t="s">
        <v>30</v>
      </c>
      <c r="D171" t="s">
        <v>538</v>
      </c>
      <c r="E171" t="s">
        <v>444</v>
      </c>
      <c r="F171">
        <v>100</v>
      </c>
      <c r="G171">
        <v>1.63</v>
      </c>
      <c r="H171" t="s">
        <v>10</v>
      </c>
      <c r="I171">
        <v>-100</v>
      </c>
      <c r="L171" s="4">
        <f t="shared" si="4"/>
        <v>3043</v>
      </c>
      <c r="M171">
        <f t="shared" si="5"/>
        <v>30.43</v>
      </c>
    </row>
    <row r="172" spans="1:13">
      <c r="A172" s="11">
        <v>40664</v>
      </c>
      <c r="B172" s="11">
        <v>40664</v>
      </c>
      <c r="C172" t="s">
        <v>507</v>
      </c>
      <c r="D172" t="s">
        <v>539</v>
      </c>
      <c r="E172" t="s">
        <v>104</v>
      </c>
      <c r="F172">
        <v>100</v>
      </c>
      <c r="G172">
        <v>2.12</v>
      </c>
      <c r="H172">
        <v>40577</v>
      </c>
      <c r="I172">
        <v>112</v>
      </c>
      <c r="L172" s="4">
        <f t="shared" si="4"/>
        <v>3155</v>
      </c>
      <c r="M172">
        <f t="shared" si="5"/>
        <v>31.55</v>
      </c>
    </row>
    <row r="173" spans="1:13">
      <c r="A173" s="11">
        <v>40664</v>
      </c>
      <c r="B173" s="11">
        <v>40664</v>
      </c>
      <c r="C173" t="s">
        <v>116</v>
      </c>
      <c r="D173" t="s">
        <v>540</v>
      </c>
      <c r="E173" t="s">
        <v>104</v>
      </c>
      <c r="F173">
        <v>100</v>
      </c>
      <c r="G173">
        <v>1.82</v>
      </c>
      <c r="H173">
        <v>40579</v>
      </c>
      <c r="I173">
        <v>82</v>
      </c>
      <c r="L173" s="4">
        <f t="shared" si="4"/>
        <v>3237</v>
      </c>
      <c r="M173">
        <f t="shared" si="5"/>
        <v>32.369999999999997</v>
      </c>
    </row>
    <row r="174" spans="1:13">
      <c r="A174" s="11">
        <v>40664</v>
      </c>
      <c r="B174" s="11">
        <v>40664</v>
      </c>
      <c r="C174" t="s">
        <v>30</v>
      </c>
      <c r="D174" t="s">
        <v>541</v>
      </c>
      <c r="E174" t="s">
        <v>104</v>
      </c>
      <c r="F174">
        <v>100</v>
      </c>
      <c r="G174">
        <v>1.75</v>
      </c>
      <c r="H174">
        <v>40545</v>
      </c>
      <c r="I174">
        <v>75</v>
      </c>
      <c r="L174" s="4">
        <f t="shared" si="4"/>
        <v>3312</v>
      </c>
      <c r="M174">
        <f t="shared" si="5"/>
        <v>33.119999999999997</v>
      </c>
    </row>
    <row r="175" spans="1:13">
      <c r="A175" s="11" t="s">
        <v>542</v>
      </c>
      <c r="B175" s="11" t="s">
        <v>542</v>
      </c>
      <c r="C175" t="s">
        <v>30</v>
      </c>
      <c r="D175" t="s">
        <v>543</v>
      </c>
      <c r="E175" t="s">
        <v>444</v>
      </c>
      <c r="F175">
        <v>100</v>
      </c>
      <c r="G175">
        <v>1.83</v>
      </c>
      <c r="H175" t="s">
        <v>12</v>
      </c>
      <c r="I175">
        <v>-100</v>
      </c>
      <c r="L175" s="4">
        <f t="shared" si="4"/>
        <v>3212</v>
      </c>
      <c r="M175">
        <f t="shared" si="5"/>
        <v>32.119999999999997</v>
      </c>
    </row>
    <row r="176" spans="1:13">
      <c r="A176" s="11">
        <v>40665</v>
      </c>
      <c r="B176" s="11">
        <v>40665</v>
      </c>
      <c r="C176" t="s">
        <v>37</v>
      </c>
      <c r="D176" t="s">
        <v>544</v>
      </c>
      <c r="E176" t="s">
        <v>104</v>
      </c>
      <c r="F176">
        <v>100</v>
      </c>
      <c r="G176">
        <v>1.71</v>
      </c>
      <c r="H176" t="s">
        <v>20</v>
      </c>
      <c r="I176">
        <v>71</v>
      </c>
      <c r="L176" s="4">
        <f t="shared" si="4"/>
        <v>3283</v>
      </c>
      <c r="M176">
        <f t="shared" si="5"/>
        <v>32.83</v>
      </c>
    </row>
    <row r="177" spans="1:13">
      <c r="A177" s="11">
        <v>40665</v>
      </c>
      <c r="B177" s="11">
        <v>40665</v>
      </c>
      <c r="C177" t="s">
        <v>116</v>
      </c>
      <c r="D177" t="s">
        <v>545</v>
      </c>
      <c r="E177" t="s">
        <v>19</v>
      </c>
      <c r="F177">
        <v>100</v>
      </c>
      <c r="G177">
        <v>1.73</v>
      </c>
      <c r="H177" t="s">
        <v>42</v>
      </c>
      <c r="I177">
        <v>-100</v>
      </c>
      <c r="L177" s="4">
        <f t="shared" si="4"/>
        <v>3183</v>
      </c>
      <c r="M177">
        <f t="shared" si="5"/>
        <v>31.83</v>
      </c>
    </row>
    <row r="178" spans="1:13">
      <c r="A178" s="11">
        <v>40636</v>
      </c>
      <c r="B178" s="11">
        <v>40636</v>
      </c>
      <c r="C178" t="s">
        <v>194</v>
      </c>
      <c r="D178" t="s">
        <v>546</v>
      </c>
      <c r="E178" t="s">
        <v>104</v>
      </c>
      <c r="F178">
        <v>100</v>
      </c>
      <c r="G178">
        <v>1.75</v>
      </c>
      <c r="H178">
        <v>40544</v>
      </c>
      <c r="I178">
        <v>-100</v>
      </c>
      <c r="L178" s="4">
        <f t="shared" si="4"/>
        <v>3083</v>
      </c>
      <c r="M178">
        <f t="shared" si="5"/>
        <v>30.83</v>
      </c>
    </row>
    <row r="179" spans="1:13">
      <c r="A179" s="11">
        <v>40637</v>
      </c>
      <c r="B179" s="11">
        <v>40637</v>
      </c>
      <c r="C179" t="s">
        <v>547</v>
      </c>
      <c r="D179" t="s">
        <v>548</v>
      </c>
      <c r="E179" t="s">
        <v>104</v>
      </c>
      <c r="F179">
        <v>100</v>
      </c>
      <c r="G179">
        <v>1.7</v>
      </c>
      <c r="H179" t="s">
        <v>20</v>
      </c>
      <c r="I179">
        <v>70</v>
      </c>
      <c r="L179" s="4">
        <f t="shared" si="4"/>
        <v>3153</v>
      </c>
      <c r="M179">
        <f t="shared" si="5"/>
        <v>31.53</v>
      </c>
    </row>
    <row r="180" spans="1:13">
      <c r="A180" s="11">
        <v>40637</v>
      </c>
      <c r="B180" s="11">
        <v>40637</v>
      </c>
      <c r="C180" t="s">
        <v>194</v>
      </c>
      <c r="D180" t="s">
        <v>549</v>
      </c>
      <c r="E180" t="s">
        <v>104</v>
      </c>
      <c r="F180">
        <v>100</v>
      </c>
      <c r="G180">
        <v>2</v>
      </c>
      <c r="H180">
        <v>40547</v>
      </c>
      <c r="I180">
        <v>100</v>
      </c>
      <c r="L180" s="4">
        <f t="shared" si="4"/>
        <v>3253</v>
      </c>
      <c r="M180">
        <f t="shared" si="5"/>
        <v>32.53</v>
      </c>
    </row>
    <row r="181" spans="1:13">
      <c r="A181" s="11">
        <v>40638</v>
      </c>
      <c r="B181" s="11">
        <v>40638</v>
      </c>
      <c r="C181" t="s">
        <v>199</v>
      </c>
      <c r="D181" t="s">
        <v>550</v>
      </c>
      <c r="E181" t="s">
        <v>104</v>
      </c>
      <c r="F181">
        <v>100</v>
      </c>
      <c r="G181">
        <v>1.66</v>
      </c>
      <c r="H181">
        <v>40577</v>
      </c>
      <c r="I181">
        <v>66</v>
      </c>
      <c r="L181" s="4">
        <f t="shared" si="4"/>
        <v>3319</v>
      </c>
      <c r="M181">
        <f t="shared" si="5"/>
        <v>33.19</v>
      </c>
    </row>
    <row r="182" spans="1:13">
      <c r="A182" s="11">
        <v>40638</v>
      </c>
      <c r="B182" s="11">
        <v>40638</v>
      </c>
      <c r="C182" t="s">
        <v>199</v>
      </c>
      <c r="D182" t="s">
        <v>551</v>
      </c>
      <c r="E182" t="s">
        <v>552</v>
      </c>
      <c r="F182">
        <v>100</v>
      </c>
      <c r="G182">
        <v>2.6</v>
      </c>
      <c r="H182" t="s">
        <v>12</v>
      </c>
      <c r="I182">
        <v>-100</v>
      </c>
      <c r="L182" s="4">
        <f t="shared" si="4"/>
        <v>3219</v>
      </c>
      <c r="M182">
        <f t="shared" si="5"/>
        <v>32.19</v>
      </c>
    </row>
    <row r="183" spans="1:13">
      <c r="A183" s="11" t="s">
        <v>553</v>
      </c>
      <c r="B183" s="11" t="s">
        <v>553</v>
      </c>
      <c r="C183" t="s">
        <v>429</v>
      </c>
      <c r="D183" t="s">
        <v>554</v>
      </c>
      <c r="E183" t="s">
        <v>104</v>
      </c>
      <c r="F183">
        <v>100</v>
      </c>
      <c r="G183">
        <v>1.7</v>
      </c>
      <c r="H183">
        <v>40544</v>
      </c>
      <c r="I183">
        <v>-100</v>
      </c>
      <c r="L183" s="4">
        <f t="shared" si="4"/>
        <v>3119</v>
      </c>
      <c r="M183">
        <f t="shared" si="5"/>
        <v>31.19</v>
      </c>
    </row>
    <row r="184" spans="1:13">
      <c r="A184" s="11">
        <v>40640</v>
      </c>
      <c r="B184" s="11">
        <v>40640</v>
      </c>
      <c r="C184" t="s">
        <v>37</v>
      </c>
      <c r="D184" t="s">
        <v>555</v>
      </c>
      <c r="E184" t="s">
        <v>104</v>
      </c>
      <c r="F184">
        <v>100</v>
      </c>
      <c r="G184">
        <v>1.7</v>
      </c>
      <c r="H184">
        <v>40546</v>
      </c>
      <c r="I184">
        <v>70</v>
      </c>
      <c r="L184" s="4">
        <f t="shared" si="4"/>
        <v>3189</v>
      </c>
      <c r="M184">
        <f t="shared" si="5"/>
        <v>31.89</v>
      </c>
    </row>
    <row r="185" spans="1:13">
      <c r="A185" s="11">
        <v>40640</v>
      </c>
      <c r="B185" s="11">
        <v>40640</v>
      </c>
      <c r="C185" t="s">
        <v>37</v>
      </c>
      <c r="D185" t="s">
        <v>556</v>
      </c>
      <c r="E185" t="s">
        <v>104</v>
      </c>
      <c r="F185">
        <v>100</v>
      </c>
      <c r="G185">
        <v>1.68</v>
      </c>
      <c r="H185">
        <v>40576</v>
      </c>
      <c r="I185">
        <v>68</v>
      </c>
      <c r="L185" s="4">
        <f t="shared" si="4"/>
        <v>3257</v>
      </c>
      <c r="M185">
        <f t="shared" si="5"/>
        <v>32.57</v>
      </c>
    </row>
    <row r="186" spans="1:13">
      <c r="A186" s="11">
        <v>40640</v>
      </c>
      <c r="B186" s="11">
        <v>40640</v>
      </c>
      <c r="C186" t="s">
        <v>40</v>
      </c>
      <c r="D186" t="s">
        <v>557</v>
      </c>
      <c r="E186" t="s">
        <v>104</v>
      </c>
      <c r="F186">
        <v>100</v>
      </c>
      <c r="G186">
        <v>1.7</v>
      </c>
      <c r="H186">
        <v>40545</v>
      </c>
      <c r="I186">
        <v>70</v>
      </c>
      <c r="L186" s="4">
        <f t="shared" si="4"/>
        <v>3327</v>
      </c>
      <c r="M186">
        <f t="shared" si="5"/>
        <v>33.270000000000003</v>
      </c>
    </row>
    <row r="187" spans="1:13">
      <c r="A187" s="11">
        <v>40640</v>
      </c>
      <c r="B187" s="11">
        <v>40640</v>
      </c>
      <c r="C187" t="s">
        <v>558</v>
      </c>
      <c r="D187" t="s">
        <v>559</v>
      </c>
      <c r="E187" t="s">
        <v>104</v>
      </c>
      <c r="F187">
        <v>100</v>
      </c>
      <c r="G187">
        <v>1.62</v>
      </c>
      <c r="H187" t="s">
        <v>560</v>
      </c>
      <c r="I187">
        <v>62</v>
      </c>
      <c r="L187" s="4">
        <f t="shared" si="4"/>
        <v>3389</v>
      </c>
      <c r="M187">
        <f t="shared" si="5"/>
        <v>33.89</v>
      </c>
    </row>
    <row r="188" spans="1:13">
      <c r="A188" s="11">
        <v>40640</v>
      </c>
      <c r="B188" s="11">
        <v>40640</v>
      </c>
      <c r="C188" t="s">
        <v>107</v>
      </c>
      <c r="D188" t="s">
        <v>561</v>
      </c>
      <c r="E188" t="s">
        <v>562</v>
      </c>
      <c r="F188">
        <v>100</v>
      </c>
      <c r="G188">
        <v>2.04</v>
      </c>
      <c r="H188" t="s">
        <v>42</v>
      </c>
      <c r="I188">
        <v>104</v>
      </c>
      <c r="L188" s="4">
        <f t="shared" si="4"/>
        <v>3493</v>
      </c>
      <c r="M188">
        <f t="shared" si="5"/>
        <v>34.93</v>
      </c>
    </row>
    <row r="189" spans="1:13">
      <c r="A189" s="11">
        <v>40640</v>
      </c>
      <c r="B189" s="11">
        <v>40640</v>
      </c>
      <c r="C189" t="s">
        <v>484</v>
      </c>
      <c r="D189" t="s">
        <v>563</v>
      </c>
      <c r="E189" t="s">
        <v>104</v>
      </c>
      <c r="F189">
        <v>100</v>
      </c>
      <c r="G189">
        <v>1.88</v>
      </c>
      <c r="H189">
        <v>40544</v>
      </c>
      <c r="I189">
        <v>-100</v>
      </c>
      <c r="L189" s="4">
        <f t="shared" si="4"/>
        <v>3393</v>
      </c>
      <c r="M189">
        <f t="shared" si="5"/>
        <v>33.93</v>
      </c>
    </row>
    <row r="190" spans="1:13">
      <c r="A190" s="11">
        <v>40641</v>
      </c>
      <c r="B190" s="11">
        <v>40641</v>
      </c>
      <c r="C190" t="s">
        <v>30</v>
      </c>
      <c r="D190" t="s">
        <v>564</v>
      </c>
      <c r="E190" t="s">
        <v>104</v>
      </c>
      <c r="F190">
        <v>100</v>
      </c>
      <c r="G190">
        <v>1.89</v>
      </c>
      <c r="H190">
        <v>40546</v>
      </c>
      <c r="I190">
        <v>89</v>
      </c>
      <c r="L190" s="4">
        <f t="shared" si="4"/>
        <v>3482</v>
      </c>
      <c r="M190">
        <f t="shared" si="5"/>
        <v>34.82</v>
      </c>
    </row>
    <row r="191" spans="1:13">
      <c r="A191" s="11">
        <v>40641</v>
      </c>
      <c r="B191" s="11">
        <v>40641</v>
      </c>
      <c r="C191" t="s">
        <v>138</v>
      </c>
      <c r="D191" t="s">
        <v>565</v>
      </c>
      <c r="E191" t="s">
        <v>104</v>
      </c>
      <c r="F191">
        <v>100</v>
      </c>
      <c r="G191">
        <v>1.6</v>
      </c>
      <c r="H191">
        <v>40546</v>
      </c>
      <c r="I191">
        <v>60</v>
      </c>
      <c r="L191" s="4">
        <f t="shared" si="4"/>
        <v>3542</v>
      </c>
      <c r="M191">
        <f t="shared" si="5"/>
        <v>35.42</v>
      </c>
    </row>
    <row r="192" spans="1:13">
      <c r="A192" s="11">
        <v>40641</v>
      </c>
      <c r="B192" s="11">
        <v>40641</v>
      </c>
      <c r="C192" t="s">
        <v>138</v>
      </c>
      <c r="D192" t="s">
        <v>566</v>
      </c>
      <c r="E192" t="s">
        <v>567</v>
      </c>
      <c r="F192">
        <v>100</v>
      </c>
      <c r="G192">
        <v>2.12</v>
      </c>
      <c r="H192">
        <v>40603</v>
      </c>
      <c r="I192">
        <v>112</v>
      </c>
      <c r="L192" s="4">
        <f t="shared" si="4"/>
        <v>3654</v>
      </c>
      <c r="M192">
        <f t="shared" si="5"/>
        <v>36.54</v>
      </c>
    </row>
    <row r="193" spans="1:13">
      <c r="A193" s="11">
        <v>40641</v>
      </c>
      <c r="B193" s="11">
        <v>40641</v>
      </c>
      <c r="C193" t="s">
        <v>30</v>
      </c>
      <c r="D193" t="s">
        <v>568</v>
      </c>
      <c r="E193" t="s">
        <v>104</v>
      </c>
      <c r="F193">
        <v>100</v>
      </c>
      <c r="G193">
        <v>1.93</v>
      </c>
      <c r="H193">
        <v>40546</v>
      </c>
      <c r="I193">
        <v>93</v>
      </c>
      <c r="L193" s="4">
        <f t="shared" si="4"/>
        <v>3747</v>
      </c>
      <c r="M193">
        <f t="shared" si="5"/>
        <v>37.47</v>
      </c>
    </row>
    <row r="194" spans="1:13">
      <c r="A194" s="11">
        <v>40641</v>
      </c>
      <c r="B194" s="11">
        <v>40641</v>
      </c>
      <c r="C194" t="s">
        <v>569</v>
      </c>
      <c r="D194" t="s">
        <v>570</v>
      </c>
      <c r="E194" t="s">
        <v>104</v>
      </c>
      <c r="F194">
        <v>100</v>
      </c>
      <c r="G194">
        <v>1.68</v>
      </c>
      <c r="H194" t="s">
        <v>12</v>
      </c>
      <c r="I194">
        <v>-100</v>
      </c>
      <c r="L194" s="4">
        <f t="shared" ref="L194:L257" si="6">I194+L193</f>
        <v>3647</v>
      </c>
      <c r="M194">
        <f t="shared" ref="M194:M257" si="7">L194/100</f>
        <v>36.47</v>
      </c>
    </row>
    <row r="195" spans="1:13">
      <c r="A195" s="11" t="s">
        <v>571</v>
      </c>
      <c r="B195" s="11" t="s">
        <v>571</v>
      </c>
      <c r="C195" t="s">
        <v>507</v>
      </c>
      <c r="D195" t="s">
        <v>572</v>
      </c>
      <c r="E195" t="s">
        <v>104</v>
      </c>
      <c r="F195">
        <v>100</v>
      </c>
      <c r="G195">
        <v>1.81</v>
      </c>
      <c r="H195">
        <v>40545</v>
      </c>
      <c r="I195">
        <v>81</v>
      </c>
      <c r="L195" s="4">
        <f t="shared" si="6"/>
        <v>3728</v>
      </c>
      <c r="M195">
        <f t="shared" si="7"/>
        <v>37.28</v>
      </c>
    </row>
    <row r="196" spans="1:13">
      <c r="A196" s="11">
        <v>40642</v>
      </c>
      <c r="B196" s="11">
        <v>40642</v>
      </c>
      <c r="C196" t="s">
        <v>30</v>
      </c>
      <c r="D196" t="s">
        <v>573</v>
      </c>
      <c r="E196" t="s">
        <v>574</v>
      </c>
      <c r="F196">
        <v>100</v>
      </c>
      <c r="G196">
        <v>2.4</v>
      </c>
      <c r="H196">
        <v>40665</v>
      </c>
      <c r="I196">
        <v>140</v>
      </c>
      <c r="L196" s="4">
        <f t="shared" si="6"/>
        <v>3868</v>
      </c>
      <c r="M196">
        <f t="shared" si="7"/>
        <v>38.68</v>
      </c>
    </row>
    <row r="197" spans="1:13">
      <c r="A197" s="11">
        <v>40643</v>
      </c>
      <c r="B197" s="11">
        <v>40643</v>
      </c>
      <c r="C197" t="s">
        <v>575</v>
      </c>
      <c r="D197" t="s">
        <v>576</v>
      </c>
      <c r="E197" t="s">
        <v>444</v>
      </c>
      <c r="F197">
        <v>100</v>
      </c>
      <c r="G197">
        <v>1.83</v>
      </c>
      <c r="H197" t="s">
        <v>12</v>
      </c>
      <c r="I197">
        <v>-100</v>
      </c>
      <c r="L197" s="4">
        <f t="shared" si="6"/>
        <v>3768</v>
      </c>
      <c r="M197">
        <f t="shared" si="7"/>
        <v>37.68</v>
      </c>
    </row>
    <row r="198" spans="1:13">
      <c r="A198" s="11">
        <v>40643</v>
      </c>
      <c r="B198" s="11">
        <v>40643</v>
      </c>
      <c r="C198" t="s">
        <v>21</v>
      </c>
      <c r="D198" t="s">
        <v>577</v>
      </c>
      <c r="E198" t="s">
        <v>578</v>
      </c>
      <c r="F198">
        <v>100</v>
      </c>
      <c r="G198">
        <v>2.2999999999999998</v>
      </c>
      <c r="H198">
        <v>40545</v>
      </c>
      <c r="I198">
        <v>-100</v>
      </c>
      <c r="L198" s="4">
        <f t="shared" si="6"/>
        <v>3668</v>
      </c>
      <c r="M198">
        <f t="shared" si="7"/>
        <v>36.68</v>
      </c>
    </row>
    <row r="199" spans="1:13">
      <c r="A199" s="11">
        <v>40644</v>
      </c>
      <c r="B199" s="11">
        <v>40644</v>
      </c>
      <c r="C199" t="s">
        <v>21</v>
      </c>
      <c r="D199" t="s">
        <v>579</v>
      </c>
      <c r="E199" t="s">
        <v>104</v>
      </c>
      <c r="F199">
        <v>100</v>
      </c>
      <c r="G199">
        <v>1.8</v>
      </c>
      <c r="H199">
        <v>40576</v>
      </c>
      <c r="I199">
        <v>80</v>
      </c>
      <c r="L199" s="4">
        <f t="shared" si="6"/>
        <v>3748</v>
      </c>
      <c r="M199">
        <f t="shared" si="7"/>
        <v>37.479999999999997</v>
      </c>
    </row>
    <row r="200" spans="1:13">
      <c r="A200" s="11">
        <v>36994</v>
      </c>
      <c r="B200" s="11">
        <v>36994</v>
      </c>
      <c r="C200" t="s">
        <v>580</v>
      </c>
      <c r="D200" t="s">
        <v>581</v>
      </c>
      <c r="E200" t="s">
        <v>582</v>
      </c>
      <c r="F200">
        <v>100</v>
      </c>
      <c r="G200">
        <v>2.2200000000000002</v>
      </c>
      <c r="H200" t="s">
        <v>10</v>
      </c>
      <c r="I200">
        <v>-100</v>
      </c>
      <c r="L200" s="4">
        <f t="shared" si="6"/>
        <v>3648</v>
      </c>
      <c r="M200">
        <f t="shared" si="7"/>
        <v>36.479999999999997</v>
      </c>
    </row>
    <row r="201" spans="1:13">
      <c r="A201" s="11">
        <v>40647</v>
      </c>
      <c r="B201" s="11">
        <v>40647</v>
      </c>
      <c r="C201" t="s">
        <v>30</v>
      </c>
      <c r="D201" t="s">
        <v>583</v>
      </c>
      <c r="E201" t="s">
        <v>444</v>
      </c>
      <c r="F201">
        <v>100</v>
      </c>
      <c r="G201">
        <v>1.81</v>
      </c>
      <c r="H201">
        <v>40603</v>
      </c>
      <c r="I201">
        <v>81</v>
      </c>
      <c r="L201" s="4">
        <f t="shared" si="6"/>
        <v>3729</v>
      </c>
      <c r="M201">
        <f t="shared" si="7"/>
        <v>37.29</v>
      </c>
    </row>
    <row r="202" spans="1:13">
      <c r="A202" s="11">
        <v>40677</v>
      </c>
      <c r="B202" s="11">
        <v>40677</v>
      </c>
      <c r="C202" t="s">
        <v>30</v>
      </c>
      <c r="D202" t="s">
        <v>584</v>
      </c>
      <c r="E202" t="s">
        <v>444</v>
      </c>
      <c r="F202">
        <v>100</v>
      </c>
      <c r="G202">
        <v>1.72</v>
      </c>
      <c r="H202" t="s">
        <v>12</v>
      </c>
      <c r="I202">
        <v>-100</v>
      </c>
      <c r="L202" s="4">
        <f t="shared" si="6"/>
        <v>3629</v>
      </c>
      <c r="M202">
        <f t="shared" si="7"/>
        <v>36.29</v>
      </c>
    </row>
    <row r="203" spans="1:13">
      <c r="A203" s="11">
        <v>40677</v>
      </c>
      <c r="B203" s="11">
        <v>40677</v>
      </c>
      <c r="C203" t="s">
        <v>585</v>
      </c>
      <c r="D203" t="s">
        <v>586</v>
      </c>
      <c r="E203" t="s">
        <v>104</v>
      </c>
      <c r="F203">
        <v>100</v>
      </c>
      <c r="G203">
        <v>1.66</v>
      </c>
      <c r="H203">
        <v>40578</v>
      </c>
      <c r="I203">
        <v>66</v>
      </c>
      <c r="L203" s="4">
        <f t="shared" si="6"/>
        <v>3695</v>
      </c>
      <c r="M203">
        <f t="shared" si="7"/>
        <v>36.950000000000003</v>
      </c>
    </row>
    <row r="204" spans="1:13">
      <c r="A204" s="11">
        <v>40677</v>
      </c>
      <c r="B204" s="11">
        <v>40677</v>
      </c>
      <c r="C204" t="s">
        <v>30</v>
      </c>
      <c r="D204" t="s">
        <v>584</v>
      </c>
      <c r="E204" t="s">
        <v>104</v>
      </c>
      <c r="F204">
        <v>100</v>
      </c>
      <c r="G204">
        <v>1.88</v>
      </c>
      <c r="H204" t="s">
        <v>12</v>
      </c>
      <c r="I204">
        <v>-100</v>
      </c>
      <c r="L204" s="4">
        <f t="shared" si="6"/>
        <v>3595</v>
      </c>
      <c r="M204">
        <f t="shared" si="7"/>
        <v>35.950000000000003</v>
      </c>
    </row>
    <row r="205" spans="1:13">
      <c r="A205" s="11">
        <v>40677</v>
      </c>
      <c r="B205" s="11">
        <v>40677</v>
      </c>
      <c r="C205" t="s">
        <v>17</v>
      </c>
      <c r="D205" t="s">
        <v>587</v>
      </c>
      <c r="E205" t="s">
        <v>104</v>
      </c>
      <c r="F205">
        <v>100</v>
      </c>
      <c r="G205">
        <v>1.65</v>
      </c>
      <c r="H205">
        <v>40605</v>
      </c>
      <c r="I205">
        <v>65</v>
      </c>
      <c r="L205" s="4">
        <f t="shared" si="6"/>
        <v>3660</v>
      </c>
      <c r="M205">
        <f t="shared" si="7"/>
        <v>36.6</v>
      </c>
    </row>
    <row r="206" spans="1:13">
      <c r="A206" s="11">
        <v>40677</v>
      </c>
      <c r="B206" s="11">
        <v>40677</v>
      </c>
      <c r="C206" t="s">
        <v>40</v>
      </c>
      <c r="D206" t="s">
        <v>588</v>
      </c>
      <c r="E206" t="s">
        <v>589</v>
      </c>
      <c r="F206">
        <v>100</v>
      </c>
      <c r="G206">
        <v>3.15</v>
      </c>
      <c r="H206">
        <v>40545</v>
      </c>
      <c r="I206">
        <v>-100</v>
      </c>
      <c r="L206" s="4">
        <f t="shared" si="6"/>
        <v>3560</v>
      </c>
      <c r="M206">
        <f t="shared" si="7"/>
        <v>35.6</v>
      </c>
    </row>
    <row r="207" spans="1:13">
      <c r="A207" s="11">
        <v>40678</v>
      </c>
      <c r="B207" s="11">
        <v>40678</v>
      </c>
      <c r="C207" t="s">
        <v>590</v>
      </c>
      <c r="D207" t="s">
        <v>591</v>
      </c>
      <c r="E207" t="s">
        <v>104</v>
      </c>
      <c r="F207">
        <v>100</v>
      </c>
      <c r="G207">
        <v>1.52</v>
      </c>
      <c r="H207">
        <v>40576</v>
      </c>
      <c r="I207">
        <v>52</v>
      </c>
      <c r="L207" s="4">
        <f t="shared" si="6"/>
        <v>3612</v>
      </c>
      <c r="M207">
        <f t="shared" si="7"/>
        <v>36.119999999999997</v>
      </c>
    </row>
    <row r="208" spans="1:13">
      <c r="A208" s="11">
        <v>40678</v>
      </c>
      <c r="B208" s="11">
        <v>40678</v>
      </c>
      <c r="C208" t="s">
        <v>207</v>
      </c>
      <c r="D208" t="s">
        <v>592</v>
      </c>
      <c r="E208" t="s">
        <v>593</v>
      </c>
      <c r="F208">
        <v>100</v>
      </c>
      <c r="G208">
        <v>2.2999999999999998</v>
      </c>
      <c r="H208" t="s">
        <v>42</v>
      </c>
      <c r="I208">
        <v>130</v>
      </c>
      <c r="L208" s="4">
        <f t="shared" si="6"/>
        <v>3742</v>
      </c>
      <c r="M208">
        <f t="shared" si="7"/>
        <v>37.42</v>
      </c>
    </row>
    <row r="209" spans="1:13">
      <c r="A209" s="11">
        <v>40678</v>
      </c>
      <c r="B209" s="11">
        <v>40678</v>
      </c>
      <c r="C209" t="s">
        <v>594</v>
      </c>
      <c r="D209" t="s">
        <v>595</v>
      </c>
      <c r="E209" t="s">
        <v>104</v>
      </c>
      <c r="F209">
        <v>100</v>
      </c>
      <c r="G209">
        <v>1.67</v>
      </c>
      <c r="H209">
        <v>40546</v>
      </c>
      <c r="I209">
        <v>67</v>
      </c>
      <c r="L209" s="4">
        <f t="shared" si="6"/>
        <v>3809</v>
      </c>
      <c r="M209">
        <f t="shared" si="7"/>
        <v>38.090000000000003</v>
      </c>
    </row>
    <row r="210" spans="1:13">
      <c r="A210" s="11">
        <v>40678</v>
      </c>
      <c r="B210" s="11">
        <v>40678</v>
      </c>
      <c r="C210" t="s">
        <v>30</v>
      </c>
      <c r="D210" t="s">
        <v>596</v>
      </c>
      <c r="E210" t="s">
        <v>574</v>
      </c>
      <c r="F210">
        <v>100</v>
      </c>
      <c r="G210">
        <v>1.75</v>
      </c>
      <c r="H210" t="s">
        <v>3</v>
      </c>
      <c r="I210">
        <v>-100</v>
      </c>
      <c r="L210" s="4">
        <f t="shared" si="6"/>
        <v>3709</v>
      </c>
      <c r="M210">
        <f t="shared" si="7"/>
        <v>37.090000000000003</v>
      </c>
    </row>
    <row r="211" spans="1:13">
      <c r="A211" s="11">
        <v>40648</v>
      </c>
      <c r="B211" s="11">
        <v>40648</v>
      </c>
      <c r="C211" t="s">
        <v>21</v>
      </c>
      <c r="D211" t="s">
        <v>597</v>
      </c>
      <c r="E211" t="s">
        <v>104</v>
      </c>
      <c r="F211">
        <v>100</v>
      </c>
      <c r="G211">
        <v>1.62</v>
      </c>
      <c r="H211">
        <v>40544</v>
      </c>
      <c r="I211">
        <v>-100</v>
      </c>
      <c r="L211" s="4">
        <f t="shared" si="6"/>
        <v>3609</v>
      </c>
      <c r="M211">
        <f t="shared" si="7"/>
        <v>36.090000000000003</v>
      </c>
    </row>
    <row r="212" spans="1:13">
      <c r="A212" s="11">
        <v>40679</v>
      </c>
      <c r="B212" s="11">
        <v>40679</v>
      </c>
      <c r="C212" t="s">
        <v>590</v>
      </c>
      <c r="D212" t="s">
        <v>598</v>
      </c>
      <c r="E212" t="s">
        <v>104</v>
      </c>
      <c r="F212">
        <v>100</v>
      </c>
      <c r="G212">
        <v>1.65</v>
      </c>
      <c r="H212">
        <v>40545</v>
      </c>
      <c r="I212">
        <v>65</v>
      </c>
      <c r="L212" s="4">
        <f t="shared" si="6"/>
        <v>3674</v>
      </c>
      <c r="M212">
        <f t="shared" si="7"/>
        <v>36.74</v>
      </c>
    </row>
    <row r="213" spans="1:13">
      <c r="A213" s="11">
        <v>40679</v>
      </c>
      <c r="B213" s="11">
        <v>40679</v>
      </c>
      <c r="C213" t="s">
        <v>599</v>
      </c>
      <c r="D213" t="s">
        <v>600</v>
      </c>
      <c r="E213" t="s">
        <v>601</v>
      </c>
      <c r="F213">
        <v>100</v>
      </c>
      <c r="G213">
        <v>2.2400000000000002</v>
      </c>
      <c r="H213">
        <v>40577</v>
      </c>
      <c r="I213">
        <v>124</v>
      </c>
      <c r="L213" s="4">
        <f t="shared" si="6"/>
        <v>3798</v>
      </c>
      <c r="M213">
        <f t="shared" si="7"/>
        <v>37.979999999999997</v>
      </c>
    </row>
    <row r="214" spans="1:13">
      <c r="A214" s="11">
        <v>40679</v>
      </c>
      <c r="B214" s="11">
        <v>40679</v>
      </c>
      <c r="C214" t="s">
        <v>590</v>
      </c>
      <c r="D214" t="s">
        <v>602</v>
      </c>
      <c r="E214" t="s">
        <v>104</v>
      </c>
      <c r="F214">
        <v>100</v>
      </c>
      <c r="G214">
        <v>1.53</v>
      </c>
      <c r="H214" t="s">
        <v>10</v>
      </c>
      <c r="I214">
        <v>-100</v>
      </c>
      <c r="L214" s="4">
        <f t="shared" si="6"/>
        <v>3698</v>
      </c>
      <c r="M214">
        <f t="shared" si="7"/>
        <v>36.979999999999997</v>
      </c>
    </row>
    <row r="215" spans="1:13">
      <c r="A215" s="11">
        <v>40679</v>
      </c>
      <c r="B215" s="11">
        <v>40679</v>
      </c>
      <c r="C215" t="s">
        <v>594</v>
      </c>
      <c r="D215" t="s">
        <v>603</v>
      </c>
      <c r="E215" t="s">
        <v>104</v>
      </c>
      <c r="F215">
        <v>100</v>
      </c>
      <c r="G215">
        <v>1.8</v>
      </c>
      <c r="H215" t="s">
        <v>10</v>
      </c>
      <c r="I215">
        <v>-100</v>
      </c>
      <c r="L215" s="4">
        <f t="shared" si="6"/>
        <v>3598</v>
      </c>
      <c r="M215">
        <f t="shared" si="7"/>
        <v>35.979999999999997</v>
      </c>
    </row>
    <row r="216" spans="1:13">
      <c r="A216" s="11">
        <v>40680</v>
      </c>
      <c r="B216" s="11">
        <v>40680</v>
      </c>
      <c r="C216" t="s">
        <v>604</v>
      </c>
      <c r="D216" t="s">
        <v>605</v>
      </c>
      <c r="E216" t="s">
        <v>606</v>
      </c>
      <c r="F216">
        <v>100</v>
      </c>
      <c r="G216">
        <v>2.2799999999999998</v>
      </c>
      <c r="H216">
        <v>40576</v>
      </c>
      <c r="I216">
        <v>-100</v>
      </c>
      <c r="L216" s="4">
        <f t="shared" si="6"/>
        <v>3498</v>
      </c>
      <c r="M216">
        <f t="shared" si="7"/>
        <v>34.979999999999997</v>
      </c>
    </row>
    <row r="217" spans="1:13">
      <c r="A217" s="11">
        <v>40681</v>
      </c>
      <c r="B217" s="11">
        <v>40681</v>
      </c>
      <c r="C217" t="s">
        <v>607</v>
      </c>
      <c r="D217" t="s">
        <v>608</v>
      </c>
      <c r="E217" t="s">
        <v>104</v>
      </c>
      <c r="F217">
        <v>100</v>
      </c>
      <c r="G217">
        <v>1.95</v>
      </c>
      <c r="H217">
        <v>40576</v>
      </c>
      <c r="I217">
        <v>95</v>
      </c>
      <c r="L217" s="4">
        <f t="shared" si="6"/>
        <v>3593</v>
      </c>
      <c r="M217">
        <f t="shared" si="7"/>
        <v>35.93</v>
      </c>
    </row>
    <row r="218" spans="1:13">
      <c r="A218" s="11">
        <v>40681</v>
      </c>
      <c r="B218" s="11">
        <v>40681</v>
      </c>
      <c r="C218" t="s">
        <v>199</v>
      </c>
      <c r="D218" t="s">
        <v>609</v>
      </c>
      <c r="E218" t="s">
        <v>104</v>
      </c>
      <c r="F218">
        <v>100</v>
      </c>
      <c r="G218">
        <v>1.95</v>
      </c>
      <c r="H218" t="s">
        <v>12</v>
      </c>
      <c r="I218">
        <v>-100</v>
      </c>
      <c r="L218" s="4">
        <f t="shared" si="6"/>
        <v>3493</v>
      </c>
      <c r="M218">
        <f t="shared" si="7"/>
        <v>34.93</v>
      </c>
    </row>
    <row r="219" spans="1:13">
      <c r="A219" s="11">
        <v>40681</v>
      </c>
      <c r="B219" s="11">
        <v>40681</v>
      </c>
      <c r="C219" t="s">
        <v>604</v>
      </c>
      <c r="D219" t="s">
        <v>610</v>
      </c>
      <c r="E219" t="s">
        <v>104</v>
      </c>
      <c r="F219">
        <v>100</v>
      </c>
      <c r="G219">
        <v>2.02</v>
      </c>
      <c r="H219">
        <v>40544</v>
      </c>
      <c r="I219">
        <v>-100</v>
      </c>
      <c r="L219" s="4">
        <f t="shared" si="6"/>
        <v>3393</v>
      </c>
      <c r="M219">
        <f t="shared" si="7"/>
        <v>33.93</v>
      </c>
    </row>
    <row r="220" spans="1:13">
      <c r="A220" s="11">
        <v>40682</v>
      </c>
      <c r="B220" s="11">
        <v>40682</v>
      </c>
      <c r="C220" t="s">
        <v>429</v>
      </c>
      <c r="D220" t="s">
        <v>611</v>
      </c>
      <c r="E220" t="s">
        <v>104</v>
      </c>
      <c r="F220">
        <v>100</v>
      </c>
      <c r="G220">
        <v>1.67</v>
      </c>
      <c r="H220">
        <v>40604</v>
      </c>
      <c r="I220">
        <v>67</v>
      </c>
      <c r="L220" s="4">
        <f t="shared" si="6"/>
        <v>3460</v>
      </c>
      <c r="M220">
        <f t="shared" si="7"/>
        <v>34.6</v>
      </c>
    </row>
    <row r="221" spans="1:13">
      <c r="A221" s="11">
        <v>40682</v>
      </c>
      <c r="B221" s="11">
        <v>40682</v>
      </c>
      <c r="C221" t="s">
        <v>357</v>
      </c>
      <c r="D221" t="s">
        <v>612</v>
      </c>
      <c r="E221" t="s">
        <v>613</v>
      </c>
      <c r="F221">
        <v>100</v>
      </c>
      <c r="G221">
        <v>2.7</v>
      </c>
      <c r="H221">
        <v>40545</v>
      </c>
      <c r="I221">
        <v>170</v>
      </c>
      <c r="L221" s="4">
        <f t="shared" si="6"/>
        <v>3630</v>
      </c>
      <c r="M221">
        <f t="shared" si="7"/>
        <v>36.299999999999997</v>
      </c>
    </row>
    <row r="222" spans="1:13">
      <c r="A222" s="11">
        <v>40682</v>
      </c>
      <c r="B222" s="11">
        <v>40682</v>
      </c>
      <c r="C222" t="s">
        <v>23</v>
      </c>
      <c r="D222" t="s">
        <v>614</v>
      </c>
      <c r="E222" t="s">
        <v>104</v>
      </c>
      <c r="F222">
        <v>100</v>
      </c>
      <c r="G222">
        <v>1.65</v>
      </c>
      <c r="H222" t="s">
        <v>76</v>
      </c>
      <c r="I222">
        <v>-100</v>
      </c>
      <c r="L222" s="4">
        <f t="shared" si="6"/>
        <v>3530</v>
      </c>
      <c r="M222">
        <f t="shared" si="7"/>
        <v>35.299999999999997</v>
      </c>
    </row>
    <row r="223" spans="1:13">
      <c r="A223" s="11">
        <v>40683</v>
      </c>
      <c r="B223" s="11">
        <v>40683</v>
      </c>
      <c r="C223" t="s">
        <v>547</v>
      </c>
      <c r="D223" t="s">
        <v>615</v>
      </c>
      <c r="E223" t="s">
        <v>104</v>
      </c>
      <c r="F223">
        <v>100</v>
      </c>
      <c r="G223">
        <v>1.6</v>
      </c>
      <c r="H223" t="s">
        <v>20</v>
      </c>
      <c r="I223">
        <v>60</v>
      </c>
      <c r="L223" s="4">
        <f t="shared" si="6"/>
        <v>3590</v>
      </c>
      <c r="M223">
        <f t="shared" si="7"/>
        <v>35.9</v>
      </c>
    </row>
    <row r="224" spans="1:13">
      <c r="A224" s="11">
        <v>40683</v>
      </c>
      <c r="B224" s="11">
        <v>40683</v>
      </c>
      <c r="C224" t="s">
        <v>616</v>
      </c>
      <c r="D224" t="s">
        <v>617</v>
      </c>
      <c r="E224" t="s">
        <v>618</v>
      </c>
      <c r="F224">
        <v>100</v>
      </c>
      <c r="G224">
        <v>2.33</v>
      </c>
      <c r="H224" t="s">
        <v>3</v>
      </c>
      <c r="I224">
        <v>133</v>
      </c>
      <c r="L224" s="4">
        <f t="shared" si="6"/>
        <v>3723</v>
      </c>
      <c r="M224">
        <f t="shared" si="7"/>
        <v>37.229999999999997</v>
      </c>
    </row>
    <row r="225" spans="1:13">
      <c r="A225" s="11">
        <v>40683</v>
      </c>
      <c r="B225" s="11">
        <v>40683</v>
      </c>
      <c r="C225" t="s">
        <v>616</v>
      </c>
      <c r="D225" t="s">
        <v>617</v>
      </c>
      <c r="E225" t="s">
        <v>104</v>
      </c>
      <c r="F225">
        <v>100</v>
      </c>
      <c r="G225">
        <v>2.06</v>
      </c>
      <c r="H225" t="s">
        <v>3</v>
      </c>
      <c r="I225">
        <v>-100</v>
      </c>
      <c r="L225" s="4">
        <f t="shared" si="6"/>
        <v>3623</v>
      </c>
      <c r="M225">
        <f t="shared" si="7"/>
        <v>36.229999999999997</v>
      </c>
    </row>
    <row r="226" spans="1:13">
      <c r="A226" s="11">
        <v>40684</v>
      </c>
      <c r="B226" s="11">
        <v>40684</v>
      </c>
      <c r="C226" t="s">
        <v>547</v>
      </c>
      <c r="D226" t="s">
        <v>619</v>
      </c>
      <c r="E226" t="s">
        <v>104</v>
      </c>
      <c r="F226">
        <v>100</v>
      </c>
      <c r="G226">
        <v>1.72</v>
      </c>
      <c r="H226">
        <v>40576</v>
      </c>
      <c r="I226">
        <v>72</v>
      </c>
      <c r="L226" s="4">
        <f t="shared" si="6"/>
        <v>3695</v>
      </c>
      <c r="M226">
        <f t="shared" si="7"/>
        <v>36.950000000000003</v>
      </c>
    </row>
    <row r="227" spans="1:13">
      <c r="A227" s="11">
        <v>40684</v>
      </c>
      <c r="B227" s="11">
        <v>40684</v>
      </c>
      <c r="C227" t="s">
        <v>599</v>
      </c>
      <c r="D227" t="s">
        <v>620</v>
      </c>
      <c r="E227" t="s">
        <v>621</v>
      </c>
      <c r="F227">
        <v>100</v>
      </c>
      <c r="G227">
        <v>2.16</v>
      </c>
      <c r="H227">
        <v>40544</v>
      </c>
      <c r="I227">
        <v>-100</v>
      </c>
      <c r="L227" s="4">
        <f t="shared" si="6"/>
        <v>3595</v>
      </c>
      <c r="M227">
        <f t="shared" si="7"/>
        <v>35.950000000000003</v>
      </c>
    </row>
    <row r="228" spans="1:13">
      <c r="A228" s="11">
        <v>40684</v>
      </c>
      <c r="B228" s="11">
        <v>40684</v>
      </c>
      <c r="C228" t="s">
        <v>21</v>
      </c>
      <c r="D228" t="s">
        <v>622</v>
      </c>
      <c r="E228" t="s">
        <v>104</v>
      </c>
      <c r="F228">
        <v>100</v>
      </c>
      <c r="G228">
        <v>1.81</v>
      </c>
      <c r="H228">
        <v>40636</v>
      </c>
      <c r="I228">
        <v>81</v>
      </c>
      <c r="L228" s="4">
        <f t="shared" si="6"/>
        <v>3676</v>
      </c>
      <c r="M228">
        <f t="shared" si="7"/>
        <v>36.76</v>
      </c>
    </row>
    <row r="229" spans="1:13">
      <c r="A229" s="11">
        <v>40684</v>
      </c>
      <c r="B229" s="11">
        <v>40684</v>
      </c>
      <c r="C229" t="s">
        <v>21</v>
      </c>
      <c r="D229" t="s">
        <v>623</v>
      </c>
      <c r="E229" t="s">
        <v>104</v>
      </c>
      <c r="F229">
        <v>100</v>
      </c>
      <c r="G229">
        <v>1.75</v>
      </c>
      <c r="H229">
        <v>40575</v>
      </c>
      <c r="I229">
        <v>75</v>
      </c>
      <c r="L229" s="4">
        <f t="shared" si="6"/>
        <v>3751</v>
      </c>
      <c r="M229">
        <f t="shared" si="7"/>
        <v>37.51</v>
      </c>
    </row>
    <row r="230" spans="1:13">
      <c r="A230" s="11">
        <v>40685</v>
      </c>
      <c r="B230" s="11">
        <v>40685</v>
      </c>
      <c r="C230" t="s">
        <v>607</v>
      </c>
      <c r="D230" t="s">
        <v>624</v>
      </c>
      <c r="E230" t="s">
        <v>574</v>
      </c>
      <c r="F230">
        <v>100</v>
      </c>
      <c r="G230">
        <v>2.2200000000000002</v>
      </c>
      <c r="H230" t="s">
        <v>12</v>
      </c>
      <c r="I230">
        <v>-100</v>
      </c>
      <c r="L230" s="4">
        <f t="shared" si="6"/>
        <v>3651</v>
      </c>
      <c r="M230">
        <f t="shared" si="7"/>
        <v>36.51</v>
      </c>
    </row>
    <row r="231" spans="1:13">
      <c r="A231" s="11">
        <v>40685</v>
      </c>
      <c r="B231" s="11">
        <v>40685</v>
      </c>
      <c r="C231" t="s">
        <v>607</v>
      </c>
      <c r="D231" t="s">
        <v>625</v>
      </c>
      <c r="E231" t="s">
        <v>104</v>
      </c>
      <c r="F231">
        <v>100</v>
      </c>
      <c r="G231">
        <v>1.8</v>
      </c>
      <c r="H231" t="s">
        <v>3</v>
      </c>
      <c r="I231">
        <v>-100</v>
      </c>
      <c r="L231" s="4">
        <f t="shared" si="6"/>
        <v>3551</v>
      </c>
      <c r="M231">
        <f t="shared" si="7"/>
        <v>35.51</v>
      </c>
    </row>
    <row r="232" spans="1:13">
      <c r="A232" s="11">
        <v>40685</v>
      </c>
      <c r="B232" s="11">
        <v>40685</v>
      </c>
      <c r="C232" t="s">
        <v>607</v>
      </c>
      <c r="D232" t="s">
        <v>626</v>
      </c>
      <c r="E232" t="s">
        <v>444</v>
      </c>
      <c r="F232">
        <v>100</v>
      </c>
      <c r="G232">
        <v>1.68</v>
      </c>
      <c r="H232">
        <v>40576</v>
      </c>
      <c r="I232">
        <v>68</v>
      </c>
      <c r="L232" s="4">
        <f t="shared" si="6"/>
        <v>3619</v>
      </c>
      <c r="M232">
        <f t="shared" si="7"/>
        <v>36.19</v>
      </c>
    </row>
    <row r="233" spans="1:13">
      <c r="A233" s="11">
        <v>40685</v>
      </c>
      <c r="B233" s="11">
        <v>40685</v>
      </c>
      <c r="C233" t="s">
        <v>607</v>
      </c>
      <c r="D233" t="s">
        <v>627</v>
      </c>
      <c r="E233" t="s">
        <v>104</v>
      </c>
      <c r="F233">
        <v>100</v>
      </c>
      <c r="G233">
        <v>1.69</v>
      </c>
      <c r="H233">
        <v>40545</v>
      </c>
      <c r="I233">
        <v>69</v>
      </c>
      <c r="L233" s="4">
        <f t="shared" si="6"/>
        <v>3688</v>
      </c>
      <c r="M233">
        <f t="shared" si="7"/>
        <v>36.880000000000003</v>
      </c>
    </row>
    <row r="234" spans="1:13">
      <c r="A234" s="11">
        <v>40685</v>
      </c>
      <c r="B234" s="11">
        <v>40685</v>
      </c>
      <c r="C234" t="s">
        <v>607</v>
      </c>
      <c r="D234" t="s">
        <v>628</v>
      </c>
      <c r="E234" t="s">
        <v>35</v>
      </c>
      <c r="F234">
        <v>100</v>
      </c>
      <c r="G234">
        <v>2.16</v>
      </c>
      <c r="H234" t="s">
        <v>20</v>
      </c>
      <c r="I234">
        <v>-100</v>
      </c>
      <c r="L234" s="4">
        <f t="shared" si="6"/>
        <v>3588</v>
      </c>
      <c r="M234">
        <f t="shared" si="7"/>
        <v>35.880000000000003</v>
      </c>
    </row>
    <row r="235" spans="1:13">
      <c r="A235" s="11">
        <v>40685</v>
      </c>
      <c r="B235" s="11">
        <v>40685</v>
      </c>
      <c r="C235" t="s">
        <v>590</v>
      </c>
      <c r="D235" t="s">
        <v>629</v>
      </c>
      <c r="E235" t="s">
        <v>104</v>
      </c>
      <c r="F235">
        <v>100</v>
      </c>
      <c r="G235">
        <v>1.6</v>
      </c>
      <c r="H235" t="s">
        <v>12</v>
      </c>
      <c r="I235">
        <v>-100</v>
      </c>
      <c r="L235" s="4">
        <f t="shared" si="6"/>
        <v>3488</v>
      </c>
      <c r="M235">
        <f t="shared" si="7"/>
        <v>34.880000000000003</v>
      </c>
    </row>
    <row r="236" spans="1:13">
      <c r="A236" s="11">
        <v>40686</v>
      </c>
      <c r="B236" s="11">
        <v>40686</v>
      </c>
      <c r="C236" t="s">
        <v>507</v>
      </c>
      <c r="D236" t="s">
        <v>630</v>
      </c>
      <c r="E236" t="s">
        <v>104</v>
      </c>
      <c r="F236">
        <v>100</v>
      </c>
      <c r="G236">
        <v>1.77</v>
      </c>
      <c r="H236">
        <v>40577</v>
      </c>
      <c r="I236">
        <v>77</v>
      </c>
      <c r="L236" s="4">
        <f t="shared" si="6"/>
        <v>3565</v>
      </c>
      <c r="M236">
        <f t="shared" si="7"/>
        <v>35.65</v>
      </c>
    </row>
    <row r="237" spans="1:13">
      <c r="A237" s="11">
        <v>40687</v>
      </c>
      <c r="B237" s="11">
        <v>40687</v>
      </c>
      <c r="C237" t="s">
        <v>631</v>
      </c>
      <c r="D237" t="s">
        <v>632</v>
      </c>
      <c r="E237" t="s">
        <v>633</v>
      </c>
      <c r="F237">
        <v>100</v>
      </c>
      <c r="G237">
        <v>2.2000000000000002</v>
      </c>
      <c r="H237">
        <v>40544</v>
      </c>
      <c r="I237">
        <v>-100</v>
      </c>
      <c r="L237" s="4">
        <f t="shared" si="6"/>
        <v>3465</v>
      </c>
      <c r="M237">
        <f t="shared" si="7"/>
        <v>34.65</v>
      </c>
    </row>
    <row r="238" spans="1:13">
      <c r="A238" s="11">
        <v>40688</v>
      </c>
      <c r="B238" s="11">
        <v>40688</v>
      </c>
      <c r="C238" t="s">
        <v>357</v>
      </c>
      <c r="D238" t="s">
        <v>634</v>
      </c>
      <c r="E238" t="s">
        <v>104</v>
      </c>
      <c r="F238">
        <v>100</v>
      </c>
      <c r="G238">
        <v>1.76</v>
      </c>
      <c r="H238" t="s">
        <v>42</v>
      </c>
      <c r="I238">
        <v>-100</v>
      </c>
      <c r="L238" s="4">
        <f t="shared" si="6"/>
        <v>3365</v>
      </c>
      <c r="M238">
        <f t="shared" si="7"/>
        <v>33.65</v>
      </c>
    </row>
    <row r="239" spans="1:13">
      <c r="A239" s="11">
        <v>40688</v>
      </c>
      <c r="B239" s="11">
        <v>40688</v>
      </c>
      <c r="C239" t="s">
        <v>507</v>
      </c>
      <c r="D239" t="s">
        <v>635</v>
      </c>
      <c r="E239" t="s">
        <v>104</v>
      </c>
      <c r="F239">
        <v>100</v>
      </c>
      <c r="G239">
        <v>2.08</v>
      </c>
      <c r="H239" t="s">
        <v>3</v>
      </c>
      <c r="I239">
        <v>-100</v>
      </c>
      <c r="L239" s="4">
        <f t="shared" si="6"/>
        <v>3265</v>
      </c>
      <c r="M239">
        <f t="shared" si="7"/>
        <v>32.65</v>
      </c>
    </row>
    <row r="240" spans="1:13">
      <c r="A240" s="11">
        <v>40689</v>
      </c>
      <c r="B240" s="11">
        <v>40689</v>
      </c>
      <c r="C240" t="s">
        <v>507</v>
      </c>
      <c r="D240" t="s">
        <v>636</v>
      </c>
      <c r="E240" t="s">
        <v>104</v>
      </c>
      <c r="F240">
        <v>100</v>
      </c>
      <c r="G240">
        <v>1.87</v>
      </c>
      <c r="H240" t="s">
        <v>42</v>
      </c>
      <c r="I240">
        <v>-100</v>
      </c>
      <c r="L240" s="4">
        <f t="shared" si="6"/>
        <v>3165</v>
      </c>
      <c r="M240">
        <f t="shared" si="7"/>
        <v>31.65</v>
      </c>
    </row>
    <row r="241" spans="1:13">
      <c r="A241" s="11">
        <v>40689</v>
      </c>
      <c r="B241" s="11">
        <v>40689</v>
      </c>
      <c r="C241" t="s">
        <v>594</v>
      </c>
      <c r="D241" t="s">
        <v>637</v>
      </c>
      <c r="E241" t="s">
        <v>104</v>
      </c>
      <c r="F241">
        <v>100</v>
      </c>
      <c r="G241">
        <v>1.75</v>
      </c>
      <c r="H241">
        <v>40576</v>
      </c>
      <c r="I241">
        <v>75</v>
      </c>
      <c r="L241" s="4">
        <f t="shared" si="6"/>
        <v>3240</v>
      </c>
      <c r="M241">
        <f t="shared" si="7"/>
        <v>32.4</v>
      </c>
    </row>
    <row r="242" spans="1:13">
      <c r="A242" s="11">
        <v>40690</v>
      </c>
      <c r="B242" s="11">
        <v>40690</v>
      </c>
      <c r="C242" t="s">
        <v>156</v>
      </c>
      <c r="D242" t="s">
        <v>638</v>
      </c>
      <c r="E242" t="s">
        <v>639</v>
      </c>
      <c r="F242">
        <v>100</v>
      </c>
      <c r="G242">
        <v>2.2599999999999998</v>
      </c>
      <c r="H242">
        <v>40607</v>
      </c>
      <c r="I242">
        <v>126</v>
      </c>
      <c r="L242" s="4">
        <f t="shared" si="6"/>
        <v>3366</v>
      </c>
      <c r="M242">
        <f t="shared" si="7"/>
        <v>33.659999999999997</v>
      </c>
    </row>
    <row r="243" spans="1:13">
      <c r="A243" s="11">
        <v>40691</v>
      </c>
      <c r="B243" s="11">
        <v>40691</v>
      </c>
      <c r="C243" t="s">
        <v>194</v>
      </c>
      <c r="D243" t="s">
        <v>640</v>
      </c>
      <c r="E243" t="s">
        <v>641</v>
      </c>
      <c r="F243">
        <v>100</v>
      </c>
      <c r="G243">
        <v>2.12</v>
      </c>
      <c r="H243">
        <v>40546</v>
      </c>
      <c r="I243">
        <v>112</v>
      </c>
      <c r="L243" s="4">
        <f t="shared" si="6"/>
        <v>3478</v>
      </c>
      <c r="M243">
        <f t="shared" si="7"/>
        <v>34.78</v>
      </c>
    </row>
    <row r="244" spans="1:13">
      <c r="A244" s="11">
        <v>40691</v>
      </c>
      <c r="B244" s="11">
        <v>40691</v>
      </c>
      <c r="C244" t="s">
        <v>429</v>
      </c>
      <c r="D244" t="s">
        <v>642</v>
      </c>
      <c r="E244" t="s">
        <v>104</v>
      </c>
      <c r="F244">
        <v>100</v>
      </c>
      <c r="G244">
        <v>1.65</v>
      </c>
      <c r="H244" t="s">
        <v>12</v>
      </c>
      <c r="I244">
        <v>-100</v>
      </c>
      <c r="L244" s="4">
        <f t="shared" si="6"/>
        <v>3378</v>
      </c>
      <c r="M244">
        <f t="shared" si="7"/>
        <v>33.78</v>
      </c>
    </row>
    <row r="245" spans="1:13">
      <c r="A245" s="11">
        <v>40692</v>
      </c>
      <c r="B245" s="11">
        <v>40692</v>
      </c>
      <c r="C245" t="s">
        <v>590</v>
      </c>
      <c r="D245" t="s">
        <v>643</v>
      </c>
      <c r="E245" t="s">
        <v>104</v>
      </c>
      <c r="F245">
        <v>100</v>
      </c>
      <c r="G245">
        <v>1.65</v>
      </c>
      <c r="H245" t="s">
        <v>159</v>
      </c>
      <c r="I245">
        <v>65</v>
      </c>
      <c r="L245" s="4">
        <f t="shared" si="6"/>
        <v>3443</v>
      </c>
      <c r="M245">
        <f t="shared" si="7"/>
        <v>34.43</v>
      </c>
    </row>
    <row r="246" spans="1:13">
      <c r="A246" s="11">
        <v>40692</v>
      </c>
      <c r="B246" s="11">
        <v>40692</v>
      </c>
      <c r="C246" t="s">
        <v>607</v>
      </c>
      <c r="D246" t="s">
        <v>644</v>
      </c>
      <c r="E246" t="s">
        <v>104</v>
      </c>
      <c r="F246">
        <v>100</v>
      </c>
      <c r="G246">
        <v>1.76</v>
      </c>
      <c r="H246" t="s">
        <v>20</v>
      </c>
      <c r="I246">
        <v>76</v>
      </c>
      <c r="L246" s="4">
        <f t="shared" si="6"/>
        <v>3519</v>
      </c>
      <c r="M246">
        <f t="shared" si="7"/>
        <v>35.19</v>
      </c>
    </row>
    <row r="247" spans="1:13">
      <c r="A247" s="11">
        <v>40692</v>
      </c>
      <c r="B247" s="11">
        <v>40692</v>
      </c>
      <c r="C247" t="s">
        <v>594</v>
      </c>
      <c r="D247" t="s">
        <v>645</v>
      </c>
      <c r="E247" t="s">
        <v>104</v>
      </c>
      <c r="F247">
        <v>100</v>
      </c>
      <c r="G247">
        <v>1.8</v>
      </c>
      <c r="H247">
        <v>40545</v>
      </c>
      <c r="I247">
        <v>80</v>
      </c>
      <c r="L247" s="4">
        <f t="shared" si="6"/>
        <v>3599</v>
      </c>
      <c r="M247">
        <f t="shared" si="7"/>
        <v>35.99</v>
      </c>
    </row>
    <row r="248" spans="1:13">
      <c r="A248" s="11">
        <v>40692</v>
      </c>
      <c r="B248" s="11">
        <v>40692</v>
      </c>
      <c r="C248" t="s">
        <v>646</v>
      </c>
      <c r="D248" t="s">
        <v>647</v>
      </c>
      <c r="E248" t="s">
        <v>444</v>
      </c>
      <c r="F248">
        <v>100</v>
      </c>
      <c r="G248">
        <v>1.7</v>
      </c>
      <c r="H248">
        <v>40546</v>
      </c>
      <c r="I248">
        <v>70</v>
      </c>
      <c r="L248" s="4">
        <f t="shared" si="6"/>
        <v>3669</v>
      </c>
      <c r="M248">
        <f t="shared" si="7"/>
        <v>36.69</v>
      </c>
    </row>
    <row r="249" spans="1:13">
      <c r="A249" s="11">
        <v>40696</v>
      </c>
      <c r="B249" s="11">
        <v>40696</v>
      </c>
      <c r="C249" t="s">
        <v>648</v>
      </c>
      <c r="D249" t="s">
        <v>649</v>
      </c>
      <c r="E249" t="s">
        <v>650</v>
      </c>
      <c r="F249">
        <v>100</v>
      </c>
      <c r="G249">
        <v>2.1800000000000002</v>
      </c>
      <c r="H249" t="s">
        <v>10</v>
      </c>
      <c r="I249">
        <v>-100</v>
      </c>
      <c r="L249" s="4">
        <f t="shared" si="6"/>
        <v>3569</v>
      </c>
      <c r="M249">
        <f t="shared" si="7"/>
        <v>35.69</v>
      </c>
    </row>
    <row r="250" spans="1:13">
      <c r="A250" s="11">
        <v>40697</v>
      </c>
      <c r="B250" s="11">
        <v>40697</v>
      </c>
      <c r="C250" t="s">
        <v>398</v>
      </c>
      <c r="D250" t="s">
        <v>651</v>
      </c>
      <c r="E250" t="s">
        <v>104</v>
      </c>
      <c r="F250">
        <v>100</v>
      </c>
      <c r="G250">
        <v>1.65</v>
      </c>
      <c r="H250">
        <v>40575</v>
      </c>
      <c r="I250">
        <v>65</v>
      </c>
      <c r="L250" s="4">
        <f t="shared" si="6"/>
        <v>3634</v>
      </c>
      <c r="M250">
        <f t="shared" si="7"/>
        <v>36.340000000000003</v>
      </c>
    </row>
    <row r="251" spans="1:13">
      <c r="A251" s="11">
        <v>40697</v>
      </c>
      <c r="B251" s="11">
        <v>40697</v>
      </c>
      <c r="C251" t="s">
        <v>398</v>
      </c>
      <c r="D251" t="s">
        <v>652</v>
      </c>
      <c r="E251" t="s">
        <v>104</v>
      </c>
      <c r="F251">
        <v>100</v>
      </c>
      <c r="G251">
        <v>1.65</v>
      </c>
      <c r="H251" t="s">
        <v>159</v>
      </c>
      <c r="I251">
        <v>65</v>
      </c>
      <c r="L251" s="4">
        <f t="shared" si="6"/>
        <v>3699</v>
      </c>
      <c r="M251">
        <f t="shared" si="7"/>
        <v>36.99</v>
      </c>
    </row>
    <row r="252" spans="1:13">
      <c r="A252" s="11">
        <v>40697</v>
      </c>
      <c r="B252" s="11">
        <v>40697</v>
      </c>
      <c r="C252" t="s">
        <v>398</v>
      </c>
      <c r="D252" t="s">
        <v>653</v>
      </c>
      <c r="E252" t="s">
        <v>104</v>
      </c>
      <c r="F252">
        <v>100</v>
      </c>
      <c r="G252">
        <v>1.92</v>
      </c>
      <c r="H252">
        <v>40544</v>
      </c>
      <c r="I252">
        <v>-100</v>
      </c>
      <c r="L252" s="4">
        <f t="shared" si="6"/>
        <v>3599</v>
      </c>
      <c r="M252">
        <f t="shared" si="7"/>
        <v>35.99</v>
      </c>
    </row>
    <row r="253" spans="1:13">
      <c r="A253" s="11">
        <v>40698</v>
      </c>
      <c r="B253" s="11">
        <v>40698</v>
      </c>
      <c r="C253" t="s">
        <v>398</v>
      </c>
      <c r="D253" t="s">
        <v>654</v>
      </c>
      <c r="E253" t="s">
        <v>104</v>
      </c>
      <c r="F253">
        <v>100</v>
      </c>
      <c r="G253">
        <v>1.97</v>
      </c>
      <c r="H253">
        <v>40576</v>
      </c>
      <c r="I253">
        <v>97</v>
      </c>
      <c r="L253" s="4">
        <f t="shared" si="6"/>
        <v>3696</v>
      </c>
      <c r="M253">
        <f t="shared" si="7"/>
        <v>36.96</v>
      </c>
    </row>
    <row r="254" spans="1:13">
      <c r="A254" s="11">
        <v>40698</v>
      </c>
      <c r="B254" s="11">
        <v>40698</v>
      </c>
      <c r="C254" t="s">
        <v>398</v>
      </c>
      <c r="D254" t="s">
        <v>655</v>
      </c>
      <c r="E254" t="s">
        <v>656</v>
      </c>
      <c r="F254">
        <v>100</v>
      </c>
      <c r="G254">
        <v>2.2200000000000002</v>
      </c>
      <c r="H254">
        <v>40575</v>
      </c>
      <c r="I254">
        <v>122</v>
      </c>
      <c r="L254" s="4">
        <f t="shared" si="6"/>
        <v>3818</v>
      </c>
      <c r="M254">
        <f t="shared" si="7"/>
        <v>38.18</v>
      </c>
    </row>
    <row r="255" spans="1:13">
      <c r="A255" s="11">
        <v>40698</v>
      </c>
      <c r="B255" s="11">
        <v>40698</v>
      </c>
      <c r="C255" t="s">
        <v>398</v>
      </c>
      <c r="D255" t="s">
        <v>657</v>
      </c>
      <c r="E255" t="s">
        <v>104</v>
      </c>
      <c r="F255">
        <v>100</v>
      </c>
      <c r="G255">
        <v>1.9</v>
      </c>
      <c r="H255" t="s">
        <v>12</v>
      </c>
      <c r="I255">
        <v>-100</v>
      </c>
      <c r="L255" s="4">
        <f t="shared" si="6"/>
        <v>3718</v>
      </c>
      <c r="M255">
        <f t="shared" si="7"/>
        <v>37.18</v>
      </c>
    </row>
    <row r="256" spans="1:13">
      <c r="A256" s="11">
        <v>40698</v>
      </c>
      <c r="B256" s="11">
        <v>40698</v>
      </c>
      <c r="C256" t="s">
        <v>658</v>
      </c>
      <c r="D256" t="s">
        <v>659</v>
      </c>
      <c r="E256" t="s">
        <v>118</v>
      </c>
      <c r="F256">
        <v>100</v>
      </c>
      <c r="G256">
        <v>1.75</v>
      </c>
      <c r="H256" t="s">
        <v>12</v>
      </c>
      <c r="I256">
        <v>75</v>
      </c>
      <c r="L256" s="4">
        <f t="shared" si="6"/>
        <v>3793</v>
      </c>
      <c r="M256">
        <f t="shared" si="7"/>
        <v>37.93</v>
      </c>
    </row>
    <row r="257" spans="1:13">
      <c r="A257" s="11">
        <v>40698</v>
      </c>
      <c r="B257" s="11">
        <v>40698</v>
      </c>
      <c r="C257" t="s">
        <v>660</v>
      </c>
      <c r="D257" t="s">
        <v>661</v>
      </c>
      <c r="E257" t="s">
        <v>118</v>
      </c>
      <c r="F257">
        <v>100</v>
      </c>
      <c r="G257">
        <v>1.72</v>
      </c>
      <c r="H257">
        <v>40576</v>
      </c>
      <c r="I257">
        <v>-100</v>
      </c>
      <c r="L257" s="4">
        <f t="shared" si="6"/>
        <v>3693</v>
      </c>
      <c r="M257">
        <f t="shared" si="7"/>
        <v>36.93</v>
      </c>
    </row>
    <row r="258" spans="1:13">
      <c r="A258" s="11">
        <v>40699</v>
      </c>
      <c r="B258" s="11">
        <v>40699</v>
      </c>
      <c r="C258" t="s">
        <v>590</v>
      </c>
      <c r="D258" t="s">
        <v>662</v>
      </c>
      <c r="E258" t="s">
        <v>104</v>
      </c>
      <c r="F258">
        <v>100</v>
      </c>
      <c r="G258">
        <v>1.75</v>
      </c>
      <c r="H258">
        <v>40575</v>
      </c>
      <c r="I258">
        <v>75</v>
      </c>
      <c r="L258" s="4">
        <f t="shared" ref="L258:L321" si="8">I258+L257</f>
        <v>3768</v>
      </c>
      <c r="M258">
        <f t="shared" ref="M258:M321" si="9">L258/100</f>
        <v>37.68</v>
      </c>
    </row>
    <row r="259" spans="1:13">
      <c r="A259" s="11">
        <v>40699</v>
      </c>
      <c r="B259" s="11">
        <v>40699</v>
      </c>
      <c r="C259" t="s">
        <v>590</v>
      </c>
      <c r="D259" t="s">
        <v>663</v>
      </c>
      <c r="E259" t="s">
        <v>104</v>
      </c>
      <c r="F259">
        <v>100</v>
      </c>
      <c r="G259">
        <v>1.65</v>
      </c>
      <c r="H259">
        <v>40575</v>
      </c>
      <c r="I259">
        <v>65</v>
      </c>
      <c r="L259" s="4">
        <f t="shared" si="8"/>
        <v>3833</v>
      </c>
      <c r="M259">
        <f t="shared" si="9"/>
        <v>38.33</v>
      </c>
    </row>
    <row r="260" spans="1:13">
      <c r="A260" s="11">
        <v>40699</v>
      </c>
      <c r="B260" s="11">
        <v>40699</v>
      </c>
      <c r="C260" t="s">
        <v>590</v>
      </c>
      <c r="D260" t="s">
        <v>664</v>
      </c>
      <c r="E260" t="s">
        <v>104</v>
      </c>
      <c r="F260">
        <v>100</v>
      </c>
      <c r="G260">
        <v>1.66</v>
      </c>
      <c r="H260" t="s">
        <v>12</v>
      </c>
      <c r="I260">
        <v>-100</v>
      </c>
      <c r="L260" s="4">
        <f t="shared" si="8"/>
        <v>3733</v>
      </c>
      <c r="M260">
        <f t="shared" si="9"/>
        <v>37.33</v>
      </c>
    </row>
    <row r="261" spans="1:13">
      <c r="A261" s="11">
        <v>40699</v>
      </c>
      <c r="B261" s="11">
        <v>40699</v>
      </c>
      <c r="C261" t="s">
        <v>665</v>
      </c>
      <c r="D261" t="s">
        <v>666</v>
      </c>
      <c r="E261" t="s">
        <v>104</v>
      </c>
      <c r="F261">
        <v>100</v>
      </c>
      <c r="G261">
        <v>1.87</v>
      </c>
      <c r="H261">
        <v>40544</v>
      </c>
      <c r="I261">
        <v>-100</v>
      </c>
      <c r="L261" s="4">
        <f t="shared" si="8"/>
        <v>3633</v>
      </c>
      <c r="M261">
        <f t="shared" si="9"/>
        <v>36.33</v>
      </c>
    </row>
    <row r="262" spans="1:13">
      <c r="A262" s="11">
        <v>40700</v>
      </c>
      <c r="B262" s="11">
        <v>40700</v>
      </c>
      <c r="C262" t="s">
        <v>594</v>
      </c>
      <c r="D262" t="s">
        <v>667</v>
      </c>
      <c r="E262" t="s">
        <v>104</v>
      </c>
      <c r="F262">
        <v>100</v>
      </c>
      <c r="G262">
        <v>1.84</v>
      </c>
      <c r="H262" t="s">
        <v>10</v>
      </c>
      <c r="I262">
        <v>-100</v>
      </c>
      <c r="L262" s="4">
        <f t="shared" si="8"/>
        <v>3533</v>
      </c>
      <c r="M262">
        <f t="shared" si="9"/>
        <v>35.33</v>
      </c>
    </row>
    <row r="263" spans="1:13">
      <c r="A263" s="11">
        <v>40701</v>
      </c>
      <c r="B263" s="11">
        <v>40701</v>
      </c>
      <c r="C263" t="s">
        <v>398</v>
      </c>
      <c r="D263" t="s">
        <v>668</v>
      </c>
      <c r="E263" t="s">
        <v>104</v>
      </c>
      <c r="F263">
        <v>100</v>
      </c>
      <c r="G263">
        <v>1.94</v>
      </c>
      <c r="H263" t="s">
        <v>560</v>
      </c>
      <c r="I263">
        <v>94</v>
      </c>
      <c r="L263" s="4">
        <f t="shared" si="8"/>
        <v>3627</v>
      </c>
      <c r="M263">
        <f t="shared" si="9"/>
        <v>36.270000000000003</v>
      </c>
    </row>
    <row r="264" spans="1:13">
      <c r="A264" s="11">
        <v>40701</v>
      </c>
      <c r="B264" s="11">
        <v>40701</v>
      </c>
      <c r="C264" t="s">
        <v>398</v>
      </c>
      <c r="D264" t="s">
        <v>669</v>
      </c>
      <c r="E264" t="s">
        <v>104</v>
      </c>
      <c r="F264">
        <v>100</v>
      </c>
      <c r="G264">
        <v>2.04</v>
      </c>
      <c r="H264" t="s">
        <v>76</v>
      </c>
      <c r="I264">
        <v>-100</v>
      </c>
      <c r="L264" s="4">
        <f t="shared" si="8"/>
        <v>3527</v>
      </c>
      <c r="M264">
        <f t="shared" si="9"/>
        <v>35.270000000000003</v>
      </c>
    </row>
    <row r="265" spans="1:13">
      <c r="A265" s="11">
        <v>40702</v>
      </c>
      <c r="B265" s="11">
        <v>40702</v>
      </c>
      <c r="C265" t="s">
        <v>670</v>
      </c>
      <c r="D265" t="s">
        <v>671</v>
      </c>
      <c r="E265" t="s">
        <v>104</v>
      </c>
      <c r="F265">
        <v>100</v>
      </c>
      <c r="G265">
        <v>2.04</v>
      </c>
      <c r="H265" t="s">
        <v>12</v>
      </c>
      <c r="I265">
        <v>104</v>
      </c>
      <c r="L265" s="4">
        <f t="shared" si="8"/>
        <v>3631</v>
      </c>
      <c r="M265">
        <f t="shared" si="9"/>
        <v>36.31</v>
      </c>
    </row>
    <row r="266" spans="1:13">
      <c r="A266" s="11">
        <v>40702</v>
      </c>
      <c r="B266" s="11">
        <v>40702</v>
      </c>
      <c r="C266" t="s">
        <v>594</v>
      </c>
      <c r="D266" t="s">
        <v>672</v>
      </c>
      <c r="E266" t="s">
        <v>104</v>
      </c>
      <c r="F266">
        <v>100</v>
      </c>
      <c r="G266">
        <v>1.78</v>
      </c>
      <c r="H266">
        <v>40605</v>
      </c>
      <c r="I266">
        <v>78</v>
      </c>
      <c r="L266" s="4">
        <f t="shared" si="8"/>
        <v>3709</v>
      </c>
      <c r="M266">
        <f t="shared" si="9"/>
        <v>37.090000000000003</v>
      </c>
    </row>
    <row r="267" spans="1:13">
      <c r="A267" s="11">
        <v>40703</v>
      </c>
      <c r="B267" s="11">
        <v>40703</v>
      </c>
      <c r="C267" t="s">
        <v>673</v>
      </c>
      <c r="D267" t="s">
        <v>674</v>
      </c>
      <c r="E267" t="s">
        <v>675</v>
      </c>
      <c r="F267">
        <v>100</v>
      </c>
      <c r="G267">
        <v>2.09</v>
      </c>
      <c r="H267" t="s">
        <v>10</v>
      </c>
      <c r="I267">
        <v>-100</v>
      </c>
      <c r="L267" s="4">
        <f t="shared" si="8"/>
        <v>3609</v>
      </c>
      <c r="M267">
        <f t="shared" si="9"/>
        <v>36.090000000000003</v>
      </c>
    </row>
    <row r="268" spans="1:13">
      <c r="A268" s="11">
        <v>40703</v>
      </c>
      <c r="B268" s="11">
        <v>40703</v>
      </c>
      <c r="C268" t="s">
        <v>676</v>
      </c>
      <c r="D268" t="s">
        <v>677</v>
      </c>
      <c r="E268" t="s">
        <v>104</v>
      </c>
      <c r="F268">
        <v>100</v>
      </c>
      <c r="G268">
        <v>74</v>
      </c>
      <c r="H268">
        <v>40549</v>
      </c>
      <c r="I268">
        <v>74</v>
      </c>
      <c r="L268" s="4">
        <f t="shared" si="8"/>
        <v>3683</v>
      </c>
      <c r="M268">
        <f t="shared" si="9"/>
        <v>36.83</v>
      </c>
    </row>
    <row r="269" spans="1:13">
      <c r="A269" s="11">
        <v>40704</v>
      </c>
      <c r="B269" s="11">
        <v>40704</v>
      </c>
      <c r="C269" t="s">
        <v>678</v>
      </c>
      <c r="D269" t="s">
        <v>679</v>
      </c>
      <c r="E269" t="s">
        <v>680</v>
      </c>
      <c r="F269">
        <v>100</v>
      </c>
      <c r="G269">
        <v>2.52</v>
      </c>
      <c r="H269">
        <v>40544</v>
      </c>
      <c r="I269">
        <v>-100</v>
      </c>
      <c r="L269" s="4">
        <f t="shared" si="8"/>
        <v>3583</v>
      </c>
      <c r="M269">
        <f t="shared" si="9"/>
        <v>35.83</v>
      </c>
    </row>
    <row r="270" spans="1:13">
      <c r="A270" s="11">
        <v>40705</v>
      </c>
      <c r="B270" s="11">
        <v>40705</v>
      </c>
      <c r="C270" t="s">
        <v>507</v>
      </c>
      <c r="D270" t="s">
        <v>681</v>
      </c>
      <c r="E270" t="s">
        <v>104</v>
      </c>
      <c r="F270">
        <v>100</v>
      </c>
      <c r="G270">
        <v>1.77</v>
      </c>
      <c r="H270">
        <v>40545</v>
      </c>
      <c r="I270">
        <v>77</v>
      </c>
      <c r="L270" s="4">
        <f t="shared" si="8"/>
        <v>3660</v>
      </c>
      <c r="M270">
        <f t="shared" si="9"/>
        <v>36.6</v>
      </c>
    </row>
    <row r="271" spans="1:13">
      <c r="A271" s="11">
        <v>40767</v>
      </c>
      <c r="B271" s="11">
        <v>40767</v>
      </c>
      <c r="C271" t="s">
        <v>429</v>
      </c>
      <c r="D271" t="s">
        <v>682</v>
      </c>
      <c r="E271" t="s">
        <v>104</v>
      </c>
      <c r="F271">
        <v>100</v>
      </c>
      <c r="G271">
        <v>1.79</v>
      </c>
      <c r="H271">
        <v>40544</v>
      </c>
      <c r="I271">
        <v>-100</v>
      </c>
      <c r="L271" s="4">
        <f t="shared" si="8"/>
        <v>3560</v>
      </c>
      <c r="M271">
        <f t="shared" si="9"/>
        <v>35.6</v>
      </c>
    </row>
    <row r="272" spans="1:13">
      <c r="A272" s="11">
        <v>40767</v>
      </c>
      <c r="B272" s="11">
        <v>40767</v>
      </c>
      <c r="C272" t="s">
        <v>205</v>
      </c>
      <c r="D272" t="s">
        <v>683</v>
      </c>
      <c r="E272" t="s">
        <v>104</v>
      </c>
      <c r="F272">
        <v>100</v>
      </c>
      <c r="G272">
        <v>1.67</v>
      </c>
      <c r="H272" t="s">
        <v>159</v>
      </c>
      <c r="I272">
        <v>67</v>
      </c>
      <c r="L272" s="4">
        <f t="shared" si="8"/>
        <v>3627</v>
      </c>
      <c r="M272">
        <f t="shared" si="9"/>
        <v>36.270000000000003</v>
      </c>
    </row>
    <row r="273" spans="1:13">
      <c r="A273" s="11">
        <v>40767</v>
      </c>
      <c r="B273" s="11">
        <v>40767</v>
      </c>
      <c r="C273" t="s">
        <v>678</v>
      </c>
      <c r="D273" t="s">
        <v>684</v>
      </c>
      <c r="E273" t="s">
        <v>104</v>
      </c>
      <c r="F273">
        <v>100</v>
      </c>
      <c r="G273">
        <v>1.74</v>
      </c>
      <c r="H273" t="s">
        <v>341</v>
      </c>
      <c r="I273">
        <v>74</v>
      </c>
      <c r="L273" s="4">
        <f t="shared" si="8"/>
        <v>3701</v>
      </c>
      <c r="M273">
        <f t="shared" si="9"/>
        <v>37.01</v>
      </c>
    </row>
    <row r="274" spans="1:13">
      <c r="A274" s="11">
        <v>40767</v>
      </c>
      <c r="B274" s="11">
        <v>40767</v>
      </c>
      <c r="C274" t="s">
        <v>205</v>
      </c>
      <c r="D274" t="s">
        <v>685</v>
      </c>
      <c r="E274" t="s">
        <v>104</v>
      </c>
      <c r="F274">
        <v>100</v>
      </c>
      <c r="G274">
        <v>1.64</v>
      </c>
      <c r="H274" t="s">
        <v>42</v>
      </c>
      <c r="I274">
        <v>-100</v>
      </c>
      <c r="L274" s="4">
        <f t="shared" si="8"/>
        <v>3601</v>
      </c>
      <c r="M274">
        <f t="shared" si="9"/>
        <v>36.01</v>
      </c>
    </row>
    <row r="275" spans="1:13">
      <c r="A275" s="11">
        <v>40768</v>
      </c>
      <c r="B275" s="11">
        <v>40768</v>
      </c>
      <c r="C275" t="s">
        <v>40</v>
      </c>
      <c r="D275" t="s">
        <v>686</v>
      </c>
      <c r="E275" t="s">
        <v>104</v>
      </c>
      <c r="F275">
        <v>100</v>
      </c>
      <c r="G275">
        <v>1.8</v>
      </c>
      <c r="H275">
        <v>40548</v>
      </c>
      <c r="I275">
        <v>80</v>
      </c>
      <c r="L275" s="4">
        <f t="shared" si="8"/>
        <v>3681</v>
      </c>
      <c r="M275">
        <f t="shared" si="9"/>
        <v>36.81</v>
      </c>
    </row>
    <row r="276" spans="1:13">
      <c r="A276" s="11">
        <v>40768</v>
      </c>
      <c r="B276" s="11">
        <v>40768</v>
      </c>
      <c r="C276" t="s">
        <v>37</v>
      </c>
      <c r="D276" t="s">
        <v>687</v>
      </c>
      <c r="E276" t="s">
        <v>104</v>
      </c>
      <c r="F276">
        <v>100</v>
      </c>
      <c r="G276">
        <v>1.77</v>
      </c>
      <c r="H276" t="s">
        <v>42</v>
      </c>
      <c r="I276">
        <v>-100</v>
      </c>
      <c r="L276" s="4">
        <f t="shared" si="8"/>
        <v>3581</v>
      </c>
      <c r="M276">
        <f t="shared" si="9"/>
        <v>35.81</v>
      </c>
    </row>
    <row r="277" spans="1:13">
      <c r="A277" s="11">
        <v>40768</v>
      </c>
      <c r="B277" s="11">
        <v>40768</v>
      </c>
      <c r="C277" t="s">
        <v>40</v>
      </c>
      <c r="D277" t="s">
        <v>688</v>
      </c>
      <c r="E277" t="s">
        <v>104</v>
      </c>
      <c r="F277">
        <v>100</v>
      </c>
      <c r="G277">
        <v>1.79</v>
      </c>
      <c r="H277">
        <v>40544</v>
      </c>
      <c r="I277">
        <v>-100</v>
      </c>
      <c r="L277" s="4">
        <f t="shared" si="8"/>
        <v>3481</v>
      </c>
      <c r="M277">
        <f t="shared" si="9"/>
        <v>34.81</v>
      </c>
    </row>
    <row r="278" spans="1:13">
      <c r="A278" s="11">
        <v>40768</v>
      </c>
      <c r="B278" s="11">
        <v>40768</v>
      </c>
      <c r="C278" t="s">
        <v>96</v>
      </c>
      <c r="D278" t="s">
        <v>689</v>
      </c>
      <c r="E278" t="s">
        <v>104</v>
      </c>
      <c r="F278">
        <v>100</v>
      </c>
      <c r="G278">
        <v>1.76</v>
      </c>
      <c r="H278">
        <v>40546</v>
      </c>
      <c r="I278">
        <v>76</v>
      </c>
      <c r="L278" s="4">
        <f t="shared" si="8"/>
        <v>3557</v>
      </c>
      <c r="M278">
        <f t="shared" si="9"/>
        <v>35.57</v>
      </c>
    </row>
    <row r="279" spans="1:13">
      <c r="A279" s="11">
        <v>40768</v>
      </c>
      <c r="B279" s="11">
        <v>40768</v>
      </c>
      <c r="C279" t="s">
        <v>207</v>
      </c>
      <c r="D279" t="s">
        <v>690</v>
      </c>
      <c r="E279" t="s">
        <v>104</v>
      </c>
      <c r="F279">
        <v>100</v>
      </c>
      <c r="G279">
        <v>1.77</v>
      </c>
      <c r="H279" t="s">
        <v>159</v>
      </c>
      <c r="I279">
        <v>77</v>
      </c>
      <c r="L279" s="4">
        <f t="shared" si="8"/>
        <v>3634</v>
      </c>
      <c r="M279">
        <f t="shared" si="9"/>
        <v>36.340000000000003</v>
      </c>
    </row>
    <row r="280" spans="1:13">
      <c r="A280" s="11">
        <v>40768</v>
      </c>
      <c r="B280" s="11">
        <v>40768</v>
      </c>
      <c r="C280" t="s">
        <v>37</v>
      </c>
      <c r="D280" t="s">
        <v>691</v>
      </c>
      <c r="E280" t="s">
        <v>104</v>
      </c>
      <c r="F280">
        <v>100</v>
      </c>
      <c r="G280">
        <v>1.79</v>
      </c>
      <c r="H280" t="s">
        <v>42</v>
      </c>
      <c r="I280">
        <v>-100</v>
      </c>
      <c r="L280" s="4">
        <f t="shared" si="8"/>
        <v>3534</v>
      </c>
      <c r="M280">
        <f t="shared" si="9"/>
        <v>35.340000000000003</v>
      </c>
    </row>
    <row r="281" spans="1:13">
      <c r="A281" s="11">
        <v>40768</v>
      </c>
      <c r="B281" s="11">
        <v>40768</v>
      </c>
      <c r="C281" t="s">
        <v>37</v>
      </c>
      <c r="D281" t="s">
        <v>687</v>
      </c>
      <c r="E281" t="s">
        <v>104</v>
      </c>
      <c r="F281">
        <v>100</v>
      </c>
      <c r="G281">
        <v>1.77</v>
      </c>
      <c r="H281" t="s">
        <v>42</v>
      </c>
      <c r="I281">
        <v>-100</v>
      </c>
      <c r="L281" s="4">
        <f t="shared" si="8"/>
        <v>3434</v>
      </c>
      <c r="M281">
        <f t="shared" si="9"/>
        <v>34.340000000000003</v>
      </c>
    </row>
    <row r="282" spans="1:13">
      <c r="A282" s="11">
        <v>40769</v>
      </c>
      <c r="B282" s="11">
        <v>40769</v>
      </c>
      <c r="C282" t="s">
        <v>37</v>
      </c>
      <c r="D282" t="s">
        <v>692</v>
      </c>
      <c r="E282" t="s">
        <v>104</v>
      </c>
      <c r="F282">
        <v>100</v>
      </c>
      <c r="G282">
        <v>1.7</v>
      </c>
      <c r="H282">
        <v>40545</v>
      </c>
      <c r="I282">
        <v>70</v>
      </c>
      <c r="L282" s="4">
        <f t="shared" si="8"/>
        <v>3504</v>
      </c>
      <c r="M282">
        <f t="shared" si="9"/>
        <v>35.04</v>
      </c>
    </row>
    <row r="283" spans="1:13">
      <c r="A283" s="11">
        <v>40769</v>
      </c>
      <c r="B283" s="11">
        <v>40769</v>
      </c>
      <c r="C283" t="s">
        <v>37</v>
      </c>
      <c r="D283" t="s">
        <v>693</v>
      </c>
      <c r="E283" t="s">
        <v>104</v>
      </c>
      <c r="F283">
        <v>100</v>
      </c>
      <c r="G283">
        <v>1.84</v>
      </c>
      <c r="H283">
        <v>40546</v>
      </c>
      <c r="I283">
        <v>84</v>
      </c>
      <c r="L283" s="4">
        <f t="shared" si="8"/>
        <v>3588</v>
      </c>
      <c r="M283">
        <f t="shared" si="9"/>
        <v>35.880000000000003</v>
      </c>
    </row>
    <row r="284" spans="1:13">
      <c r="A284" s="11">
        <v>40769</v>
      </c>
      <c r="B284" s="11">
        <v>40769</v>
      </c>
      <c r="C284" t="s">
        <v>207</v>
      </c>
      <c r="D284" t="s">
        <v>694</v>
      </c>
      <c r="E284" t="s">
        <v>104</v>
      </c>
      <c r="F284">
        <v>100</v>
      </c>
      <c r="G284">
        <v>1.8</v>
      </c>
      <c r="H284">
        <v>40576</v>
      </c>
      <c r="I284">
        <v>80</v>
      </c>
      <c r="L284" s="4">
        <f t="shared" si="8"/>
        <v>3668</v>
      </c>
      <c r="M284">
        <f t="shared" si="9"/>
        <v>36.68</v>
      </c>
    </row>
    <row r="285" spans="1:13">
      <c r="A285" s="11">
        <v>40769</v>
      </c>
      <c r="B285" s="11">
        <v>40769</v>
      </c>
      <c r="C285" t="s">
        <v>30</v>
      </c>
      <c r="D285" t="s">
        <v>695</v>
      </c>
      <c r="E285" t="s">
        <v>104</v>
      </c>
      <c r="F285">
        <v>100</v>
      </c>
      <c r="G285">
        <v>1.8</v>
      </c>
      <c r="H285">
        <v>40575</v>
      </c>
      <c r="I285">
        <v>80</v>
      </c>
      <c r="L285" s="4">
        <f t="shared" si="8"/>
        <v>3748</v>
      </c>
      <c r="M285">
        <f t="shared" si="9"/>
        <v>37.479999999999997</v>
      </c>
    </row>
    <row r="286" spans="1:13">
      <c r="A286" s="11">
        <v>40769</v>
      </c>
      <c r="B286" s="11">
        <v>40769</v>
      </c>
      <c r="C286" t="s">
        <v>138</v>
      </c>
      <c r="D286" t="s">
        <v>696</v>
      </c>
      <c r="E286" t="s">
        <v>104</v>
      </c>
      <c r="F286">
        <v>100</v>
      </c>
      <c r="G286">
        <v>1.84</v>
      </c>
      <c r="H286" t="s">
        <v>10</v>
      </c>
      <c r="I286">
        <v>-100</v>
      </c>
      <c r="L286" s="4">
        <f t="shared" si="8"/>
        <v>3648</v>
      </c>
      <c r="M286">
        <f t="shared" si="9"/>
        <v>36.479999999999997</v>
      </c>
    </row>
    <row r="287" spans="1:13">
      <c r="A287" s="11">
        <v>40648</v>
      </c>
      <c r="B287" s="11">
        <v>40648</v>
      </c>
      <c r="C287" t="s">
        <v>30</v>
      </c>
      <c r="D287" t="s">
        <v>697</v>
      </c>
      <c r="E287" t="s">
        <v>104</v>
      </c>
      <c r="F287">
        <v>100</v>
      </c>
      <c r="G287">
        <v>1.75</v>
      </c>
      <c r="H287" t="s">
        <v>39</v>
      </c>
      <c r="I287">
        <v>75</v>
      </c>
      <c r="L287" s="4">
        <f t="shared" si="8"/>
        <v>3723</v>
      </c>
      <c r="M287">
        <f t="shared" si="9"/>
        <v>37.229999999999997</v>
      </c>
    </row>
    <row r="288" spans="1:13">
      <c r="A288" s="11">
        <v>40771</v>
      </c>
      <c r="B288" s="11">
        <v>40771</v>
      </c>
      <c r="C288" t="s">
        <v>469</v>
      </c>
      <c r="D288" t="s">
        <v>698</v>
      </c>
      <c r="E288" t="s">
        <v>104</v>
      </c>
      <c r="F288">
        <v>100</v>
      </c>
      <c r="G288">
        <v>1.75</v>
      </c>
      <c r="H288">
        <v>40544</v>
      </c>
      <c r="I288">
        <v>-100</v>
      </c>
      <c r="L288" s="4">
        <f t="shared" si="8"/>
        <v>3623</v>
      </c>
      <c r="M288">
        <f t="shared" si="9"/>
        <v>36.229999999999997</v>
      </c>
    </row>
    <row r="289" spans="1:13">
      <c r="A289" s="11">
        <v>40771</v>
      </c>
      <c r="B289" s="11">
        <v>40771</v>
      </c>
      <c r="C289" t="s">
        <v>469</v>
      </c>
      <c r="D289" t="s">
        <v>699</v>
      </c>
      <c r="E289" t="s">
        <v>104</v>
      </c>
      <c r="F289">
        <v>100</v>
      </c>
      <c r="G289">
        <v>1.75</v>
      </c>
      <c r="H289" t="s">
        <v>12</v>
      </c>
      <c r="I289">
        <v>-100</v>
      </c>
      <c r="L289" s="4">
        <f t="shared" si="8"/>
        <v>3523</v>
      </c>
      <c r="M289">
        <f t="shared" si="9"/>
        <v>35.229999999999997</v>
      </c>
    </row>
    <row r="290" spans="1:13">
      <c r="A290" s="11">
        <v>40771</v>
      </c>
      <c r="B290" s="11">
        <v>40771</v>
      </c>
      <c r="C290" t="s">
        <v>102</v>
      </c>
      <c r="D290" t="s">
        <v>700</v>
      </c>
      <c r="E290" t="s">
        <v>104</v>
      </c>
      <c r="F290">
        <v>100</v>
      </c>
      <c r="G290">
        <v>1.87</v>
      </c>
      <c r="H290">
        <v>40575</v>
      </c>
      <c r="I290">
        <v>87</v>
      </c>
      <c r="L290" s="4">
        <f t="shared" si="8"/>
        <v>3610</v>
      </c>
      <c r="M290">
        <f t="shared" si="9"/>
        <v>36.1</v>
      </c>
    </row>
    <row r="291" spans="1:13">
      <c r="A291" s="11">
        <v>40771</v>
      </c>
      <c r="B291" s="11">
        <v>40771</v>
      </c>
      <c r="C291" t="s">
        <v>701</v>
      </c>
      <c r="D291" t="s">
        <v>702</v>
      </c>
      <c r="E291" t="s">
        <v>118</v>
      </c>
      <c r="F291">
        <v>100</v>
      </c>
      <c r="G291">
        <v>1.75</v>
      </c>
      <c r="H291">
        <v>40603</v>
      </c>
      <c r="I291">
        <v>-100</v>
      </c>
      <c r="L291" s="4">
        <f t="shared" si="8"/>
        <v>3510</v>
      </c>
      <c r="M291">
        <f t="shared" si="9"/>
        <v>35.1</v>
      </c>
    </row>
    <row r="292" spans="1:13">
      <c r="A292" s="11">
        <v>40772</v>
      </c>
      <c r="B292" s="11">
        <v>40772</v>
      </c>
      <c r="C292" t="s">
        <v>703</v>
      </c>
      <c r="D292" t="s">
        <v>704</v>
      </c>
      <c r="E292" t="s">
        <v>104</v>
      </c>
      <c r="F292">
        <v>100</v>
      </c>
      <c r="G292">
        <v>1.71</v>
      </c>
      <c r="H292">
        <v>40545</v>
      </c>
      <c r="I292">
        <v>71</v>
      </c>
      <c r="L292" s="4">
        <f t="shared" si="8"/>
        <v>3581</v>
      </c>
      <c r="M292">
        <f t="shared" si="9"/>
        <v>35.81</v>
      </c>
    </row>
    <row r="293" spans="1:13">
      <c r="A293" s="11">
        <v>40772</v>
      </c>
      <c r="B293" s="11">
        <v>40772</v>
      </c>
      <c r="C293" t="s">
        <v>37</v>
      </c>
      <c r="D293" t="s">
        <v>705</v>
      </c>
      <c r="E293" t="s">
        <v>104</v>
      </c>
      <c r="F293">
        <v>100</v>
      </c>
      <c r="G293">
        <v>1.76</v>
      </c>
      <c r="H293">
        <v>40575</v>
      </c>
      <c r="I293">
        <v>76</v>
      </c>
      <c r="L293" s="4">
        <f t="shared" si="8"/>
        <v>3657</v>
      </c>
      <c r="M293">
        <f t="shared" si="9"/>
        <v>36.57</v>
      </c>
    </row>
    <row r="294" spans="1:13">
      <c r="A294" s="11">
        <v>40772</v>
      </c>
      <c r="B294" s="11">
        <v>40772</v>
      </c>
      <c r="C294" t="s">
        <v>37</v>
      </c>
      <c r="D294" t="s">
        <v>706</v>
      </c>
      <c r="E294" t="s">
        <v>104</v>
      </c>
      <c r="F294">
        <v>100</v>
      </c>
      <c r="G294">
        <v>1.71</v>
      </c>
      <c r="H294">
        <v>40576</v>
      </c>
      <c r="I294">
        <v>71</v>
      </c>
      <c r="L294" s="4">
        <f t="shared" si="8"/>
        <v>3728</v>
      </c>
      <c r="M294">
        <f t="shared" si="9"/>
        <v>37.28</v>
      </c>
    </row>
    <row r="295" spans="1:13">
      <c r="A295" s="11">
        <v>40772</v>
      </c>
      <c r="B295" s="11">
        <v>40772</v>
      </c>
      <c r="C295" t="s">
        <v>707</v>
      </c>
      <c r="D295" t="s">
        <v>708</v>
      </c>
      <c r="E295" t="s">
        <v>104</v>
      </c>
      <c r="F295">
        <v>100</v>
      </c>
      <c r="G295">
        <v>1.75</v>
      </c>
      <c r="H295" t="s">
        <v>42</v>
      </c>
      <c r="I295">
        <v>-100</v>
      </c>
      <c r="L295" s="4">
        <f t="shared" si="8"/>
        <v>3628</v>
      </c>
      <c r="M295">
        <f t="shared" si="9"/>
        <v>36.28</v>
      </c>
    </row>
    <row r="296" spans="1:13">
      <c r="A296" s="11">
        <v>40773</v>
      </c>
      <c r="B296" s="11">
        <v>40773</v>
      </c>
      <c r="C296" t="s">
        <v>199</v>
      </c>
      <c r="D296" t="s">
        <v>709</v>
      </c>
      <c r="E296" t="s">
        <v>104</v>
      </c>
      <c r="F296">
        <v>100</v>
      </c>
      <c r="G296">
        <v>1.82</v>
      </c>
      <c r="H296">
        <v>40545</v>
      </c>
      <c r="I296">
        <v>82</v>
      </c>
      <c r="L296" s="4">
        <f t="shared" si="8"/>
        <v>3710</v>
      </c>
      <c r="M296">
        <f t="shared" si="9"/>
        <v>37.1</v>
      </c>
    </row>
    <row r="297" spans="1:13">
      <c r="A297" s="11">
        <v>40773</v>
      </c>
      <c r="B297" s="11">
        <v>40773</v>
      </c>
      <c r="C297" t="s">
        <v>199</v>
      </c>
      <c r="D297" t="s">
        <v>710</v>
      </c>
      <c r="E297" t="s">
        <v>104</v>
      </c>
      <c r="F297">
        <v>100</v>
      </c>
      <c r="G297">
        <v>1.78</v>
      </c>
      <c r="H297" t="s">
        <v>76</v>
      </c>
      <c r="I297">
        <v>-100</v>
      </c>
      <c r="L297" s="4">
        <f t="shared" si="8"/>
        <v>3610</v>
      </c>
      <c r="M297">
        <f t="shared" si="9"/>
        <v>36.1</v>
      </c>
    </row>
    <row r="298" spans="1:13">
      <c r="A298" s="11">
        <v>40773</v>
      </c>
      <c r="B298" s="11">
        <v>40773</v>
      </c>
      <c r="C298" t="s">
        <v>199</v>
      </c>
      <c r="D298" t="s">
        <v>711</v>
      </c>
      <c r="E298" t="s">
        <v>104</v>
      </c>
      <c r="F298">
        <v>100</v>
      </c>
      <c r="G298">
        <v>1.73</v>
      </c>
      <c r="H298" t="s">
        <v>76</v>
      </c>
      <c r="I298">
        <v>-100</v>
      </c>
      <c r="L298" s="4">
        <f t="shared" si="8"/>
        <v>3510</v>
      </c>
      <c r="M298">
        <f t="shared" si="9"/>
        <v>35.1</v>
      </c>
    </row>
    <row r="299" spans="1:13">
      <c r="A299" s="11">
        <v>40774</v>
      </c>
      <c r="B299" s="11">
        <v>40774</v>
      </c>
      <c r="C299" t="s">
        <v>170</v>
      </c>
      <c r="D299" t="s">
        <v>712</v>
      </c>
      <c r="E299" t="s">
        <v>104</v>
      </c>
      <c r="F299">
        <v>100</v>
      </c>
      <c r="G299">
        <v>1.85</v>
      </c>
      <c r="H299">
        <v>40546</v>
      </c>
      <c r="I299">
        <v>85</v>
      </c>
      <c r="L299" s="4">
        <f t="shared" si="8"/>
        <v>3595</v>
      </c>
      <c r="M299">
        <f t="shared" si="9"/>
        <v>35.950000000000003</v>
      </c>
    </row>
    <row r="300" spans="1:13">
      <c r="A300" s="11">
        <v>40774</v>
      </c>
      <c r="B300" s="11">
        <v>40774</v>
      </c>
      <c r="C300" t="s">
        <v>507</v>
      </c>
      <c r="D300" t="s">
        <v>713</v>
      </c>
      <c r="E300" t="s">
        <v>104</v>
      </c>
      <c r="F300">
        <v>100</v>
      </c>
      <c r="G300">
        <v>1.79</v>
      </c>
      <c r="H300" t="s">
        <v>560</v>
      </c>
      <c r="I300">
        <v>79</v>
      </c>
      <c r="L300" s="4">
        <f t="shared" si="8"/>
        <v>3674</v>
      </c>
      <c r="M300">
        <f t="shared" si="9"/>
        <v>36.74</v>
      </c>
    </row>
    <row r="301" spans="1:13">
      <c r="A301" s="11">
        <v>40775</v>
      </c>
      <c r="B301" s="11">
        <v>40775</v>
      </c>
      <c r="C301" t="s">
        <v>40</v>
      </c>
      <c r="D301" t="s">
        <v>714</v>
      </c>
      <c r="E301" t="s">
        <v>104</v>
      </c>
      <c r="F301">
        <v>100</v>
      </c>
      <c r="G301">
        <v>1.71</v>
      </c>
      <c r="H301">
        <v>40607</v>
      </c>
      <c r="I301">
        <v>71</v>
      </c>
      <c r="L301" s="4">
        <f t="shared" si="8"/>
        <v>3745</v>
      </c>
      <c r="M301">
        <f t="shared" si="9"/>
        <v>37.450000000000003</v>
      </c>
    </row>
    <row r="302" spans="1:13">
      <c r="A302" s="11">
        <v>40775</v>
      </c>
      <c r="B302" s="11">
        <v>40775</v>
      </c>
      <c r="C302" t="s">
        <v>37</v>
      </c>
      <c r="D302" t="s">
        <v>715</v>
      </c>
      <c r="E302" t="s">
        <v>104</v>
      </c>
      <c r="F302">
        <v>100</v>
      </c>
      <c r="G302">
        <v>1.7</v>
      </c>
      <c r="H302">
        <v>40550</v>
      </c>
      <c r="I302">
        <v>70</v>
      </c>
      <c r="L302" s="4">
        <f t="shared" si="8"/>
        <v>3815</v>
      </c>
      <c r="M302">
        <f t="shared" si="9"/>
        <v>38.15</v>
      </c>
    </row>
    <row r="303" spans="1:13">
      <c r="A303" s="11">
        <v>40775</v>
      </c>
      <c r="B303" s="11">
        <v>40775</v>
      </c>
      <c r="C303" t="s">
        <v>594</v>
      </c>
      <c r="D303" t="s">
        <v>716</v>
      </c>
      <c r="E303" t="s">
        <v>104</v>
      </c>
      <c r="F303">
        <v>100</v>
      </c>
      <c r="G303">
        <v>1.75</v>
      </c>
      <c r="H303">
        <v>40603</v>
      </c>
      <c r="I303">
        <v>75</v>
      </c>
      <c r="L303" s="4">
        <f t="shared" si="8"/>
        <v>3890</v>
      </c>
      <c r="M303">
        <f t="shared" si="9"/>
        <v>38.9</v>
      </c>
    </row>
    <row r="304" spans="1:13">
      <c r="A304" s="11">
        <v>40775</v>
      </c>
      <c r="B304" s="11">
        <v>40775</v>
      </c>
      <c r="C304" t="s">
        <v>207</v>
      </c>
      <c r="D304" t="s">
        <v>717</v>
      </c>
      <c r="E304" t="s">
        <v>104</v>
      </c>
      <c r="F304">
        <v>100</v>
      </c>
      <c r="G304">
        <v>1.73</v>
      </c>
      <c r="H304">
        <v>40545</v>
      </c>
      <c r="I304">
        <v>73</v>
      </c>
      <c r="L304" s="4">
        <f t="shared" si="8"/>
        <v>3963</v>
      </c>
      <c r="M304">
        <f t="shared" si="9"/>
        <v>39.630000000000003</v>
      </c>
    </row>
    <row r="305" spans="1:13">
      <c r="A305" s="11">
        <v>40775</v>
      </c>
      <c r="B305" s="11">
        <v>40775</v>
      </c>
      <c r="C305" t="s">
        <v>207</v>
      </c>
      <c r="D305" t="s">
        <v>718</v>
      </c>
      <c r="E305" t="s">
        <v>104</v>
      </c>
      <c r="F305">
        <v>100</v>
      </c>
      <c r="G305">
        <v>1.71</v>
      </c>
      <c r="H305">
        <v>40576</v>
      </c>
      <c r="I305">
        <v>71</v>
      </c>
      <c r="L305" s="4">
        <f t="shared" si="8"/>
        <v>4034</v>
      </c>
      <c r="M305">
        <f t="shared" si="9"/>
        <v>40.340000000000003</v>
      </c>
    </row>
    <row r="306" spans="1:13">
      <c r="A306" s="11">
        <v>40775</v>
      </c>
      <c r="B306" s="11">
        <v>40775</v>
      </c>
      <c r="C306" t="s">
        <v>678</v>
      </c>
      <c r="D306" t="s">
        <v>719</v>
      </c>
      <c r="E306" t="s">
        <v>104</v>
      </c>
      <c r="F306">
        <v>100</v>
      </c>
      <c r="G306">
        <v>1.74</v>
      </c>
      <c r="H306" t="s">
        <v>42</v>
      </c>
      <c r="I306">
        <v>-100</v>
      </c>
      <c r="L306" s="4">
        <f t="shared" si="8"/>
        <v>3934</v>
      </c>
      <c r="M306">
        <f t="shared" si="9"/>
        <v>39.340000000000003</v>
      </c>
    </row>
    <row r="307" spans="1:13">
      <c r="A307" s="11">
        <v>40775</v>
      </c>
      <c r="B307" s="11">
        <v>40775</v>
      </c>
      <c r="C307" t="s">
        <v>40</v>
      </c>
      <c r="D307" t="s">
        <v>720</v>
      </c>
      <c r="E307" t="s">
        <v>104</v>
      </c>
      <c r="F307">
        <v>100</v>
      </c>
      <c r="G307">
        <v>1.78</v>
      </c>
      <c r="H307" t="s">
        <v>42</v>
      </c>
      <c r="I307">
        <v>-100</v>
      </c>
      <c r="L307" s="4">
        <f t="shared" si="8"/>
        <v>3834</v>
      </c>
      <c r="M307">
        <f t="shared" si="9"/>
        <v>38.340000000000003</v>
      </c>
    </row>
    <row r="308" spans="1:13">
      <c r="A308" s="11">
        <v>40776</v>
      </c>
      <c r="B308" s="11">
        <v>40776</v>
      </c>
      <c r="C308" t="s">
        <v>429</v>
      </c>
      <c r="D308" t="s">
        <v>721</v>
      </c>
      <c r="E308" t="s">
        <v>104</v>
      </c>
      <c r="F308">
        <v>100</v>
      </c>
      <c r="G308">
        <v>1.7</v>
      </c>
      <c r="H308">
        <v>40576</v>
      </c>
      <c r="I308">
        <v>70</v>
      </c>
      <c r="L308" s="4">
        <f t="shared" si="8"/>
        <v>3904</v>
      </c>
      <c r="M308">
        <f t="shared" si="9"/>
        <v>39.04</v>
      </c>
    </row>
    <row r="309" spans="1:13">
      <c r="A309" s="11">
        <v>40776</v>
      </c>
      <c r="B309" s="11">
        <v>40776</v>
      </c>
      <c r="C309" t="s">
        <v>590</v>
      </c>
      <c r="D309" t="s">
        <v>722</v>
      </c>
      <c r="E309" t="s">
        <v>104</v>
      </c>
      <c r="F309">
        <v>100</v>
      </c>
      <c r="G309">
        <v>1.67</v>
      </c>
      <c r="H309">
        <v>40575</v>
      </c>
      <c r="I309">
        <v>67</v>
      </c>
      <c r="L309" s="4">
        <f t="shared" si="8"/>
        <v>3971</v>
      </c>
      <c r="M309">
        <f t="shared" si="9"/>
        <v>39.71</v>
      </c>
    </row>
    <row r="310" spans="1:13">
      <c r="A310" s="11">
        <v>40776</v>
      </c>
      <c r="B310" s="11">
        <v>40776</v>
      </c>
      <c r="C310" t="s">
        <v>723</v>
      </c>
      <c r="D310" t="s">
        <v>724</v>
      </c>
      <c r="E310" t="s">
        <v>261</v>
      </c>
      <c r="F310">
        <v>100</v>
      </c>
      <c r="G310">
        <v>1.81</v>
      </c>
      <c r="H310" t="s">
        <v>3</v>
      </c>
      <c r="I310">
        <v>-100</v>
      </c>
      <c r="L310" s="4">
        <f t="shared" si="8"/>
        <v>3871</v>
      </c>
      <c r="M310">
        <f t="shared" si="9"/>
        <v>38.71</v>
      </c>
    </row>
    <row r="311" spans="1:13">
      <c r="A311" s="11">
        <v>40776</v>
      </c>
      <c r="B311" s="11">
        <v>40776</v>
      </c>
      <c r="C311" t="s">
        <v>725</v>
      </c>
      <c r="D311" t="s">
        <v>726</v>
      </c>
      <c r="E311" t="s">
        <v>104</v>
      </c>
      <c r="F311">
        <v>100</v>
      </c>
      <c r="G311">
        <v>1.66</v>
      </c>
      <c r="H311" t="s">
        <v>3</v>
      </c>
      <c r="I311">
        <v>-100</v>
      </c>
      <c r="L311" s="4">
        <f t="shared" si="8"/>
        <v>3771</v>
      </c>
      <c r="M311">
        <f t="shared" si="9"/>
        <v>37.71</v>
      </c>
    </row>
    <row r="312" spans="1:13">
      <c r="A312" s="11">
        <v>40777</v>
      </c>
      <c r="B312" s="11">
        <v>40777</v>
      </c>
      <c r="C312" t="s">
        <v>590</v>
      </c>
      <c r="D312" t="s">
        <v>727</v>
      </c>
      <c r="E312" t="s">
        <v>104</v>
      </c>
      <c r="F312">
        <v>100</v>
      </c>
      <c r="G312">
        <v>1.7</v>
      </c>
      <c r="H312">
        <v>40545</v>
      </c>
      <c r="I312">
        <v>70</v>
      </c>
      <c r="L312" s="4">
        <f t="shared" si="8"/>
        <v>3841</v>
      </c>
      <c r="M312">
        <f t="shared" si="9"/>
        <v>38.409999999999997</v>
      </c>
    </row>
    <row r="313" spans="1:13">
      <c r="A313" s="11">
        <v>40777</v>
      </c>
      <c r="B313" s="11">
        <v>40777</v>
      </c>
      <c r="C313" t="s">
        <v>484</v>
      </c>
      <c r="D313" t="s">
        <v>728</v>
      </c>
      <c r="E313" t="s">
        <v>104</v>
      </c>
      <c r="F313">
        <v>100</v>
      </c>
      <c r="G313">
        <v>1.8</v>
      </c>
      <c r="H313" t="s">
        <v>159</v>
      </c>
      <c r="I313">
        <v>80</v>
      </c>
      <c r="L313" s="4">
        <f t="shared" si="8"/>
        <v>3921</v>
      </c>
      <c r="M313">
        <f t="shared" si="9"/>
        <v>39.21</v>
      </c>
    </row>
    <row r="314" spans="1:13">
      <c r="A314" s="11">
        <v>40778</v>
      </c>
      <c r="B314" s="11">
        <v>40778</v>
      </c>
      <c r="C314" t="s">
        <v>199</v>
      </c>
      <c r="D314" t="s">
        <v>729</v>
      </c>
      <c r="E314" t="s">
        <v>104</v>
      </c>
      <c r="F314">
        <v>100</v>
      </c>
      <c r="G314">
        <v>1.7</v>
      </c>
      <c r="H314" t="s">
        <v>159</v>
      </c>
      <c r="I314">
        <v>70</v>
      </c>
      <c r="L314" s="4">
        <f t="shared" si="8"/>
        <v>3991</v>
      </c>
      <c r="M314">
        <f t="shared" si="9"/>
        <v>39.909999999999997</v>
      </c>
    </row>
    <row r="315" spans="1:13">
      <c r="A315" s="11">
        <v>40778</v>
      </c>
      <c r="B315" s="11">
        <v>40778</v>
      </c>
      <c r="C315" t="s">
        <v>469</v>
      </c>
      <c r="D315" t="s">
        <v>730</v>
      </c>
      <c r="E315" t="s">
        <v>104</v>
      </c>
      <c r="F315">
        <v>100</v>
      </c>
      <c r="G315">
        <v>1.77</v>
      </c>
      <c r="H315">
        <v>40603</v>
      </c>
      <c r="I315">
        <v>77</v>
      </c>
      <c r="L315" s="4">
        <f t="shared" si="8"/>
        <v>4068</v>
      </c>
      <c r="M315">
        <f t="shared" si="9"/>
        <v>40.68</v>
      </c>
    </row>
    <row r="316" spans="1:13">
      <c r="A316" s="11">
        <v>40779</v>
      </c>
      <c r="B316" s="11">
        <v>40779</v>
      </c>
      <c r="C316" t="s">
        <v>284</v>
      </c>
      <c r="D316" t="s">
        <v>731</v>
      </c>
      <c r="E316" t="s">
        <v>104</v>
      </c>
      <c r="F316">
        <v>100</v>
      </c>
      <c r="G316">
        <v>1.76</v>
      </c>
      <c r="H316">
        <v>40546</v>
      </c>
      <c r="I316">
        <v>76</v>
      </c>
      <c r="L316" s="4">
        <f t="shared" si="8"/>
        <v>4144</v>
      </c>
      <c r="M316">
        <f t="shared" si="9"/>
        <v>41.44</v>
      </c>
    </row>
    <row r="317" spans="1:13">
      <c r="A317" s="11">
        <v>40779</v>
      </c>
      <c r="B317" s="11">
        <v>40779</v>
      </c>
      <c r="C317" t="s">
        <v>284</v>
      </c>
      <c r="D317" t="s">
        <v>732</v>
      </c>
      <c r="E317" t="s">
        <v>104</v>
      </c>
      <c r="F317">
        <v>100</v>
      </c>
      <c r="G317">
        <v>1.66</v>
      </c>
      <c r="H317">
        <v>40603</v>
      </c>
      <c r="I317">
        <v>66</v>
      </c>
      <c r="L317" s="4">
        <f t="shared" si="8"/>
        <v>4210</v>
      </c>
      <c r="M317">
        <f t="shared" si="9"/>
        <v>42.1</v>
      </c>
    </row>
    <row r="318" spans="1:13">
      <c r="A318" s="11">
        <v>40779</v>
      </c>
      <c r="B318" s="11">
        <v>40779</v>
      </c>
      <c r="C318" t="s">
        <v>284</v>
      </c>
      <c r="D318" t="s">
        <v>733</v>
      </c>
      <c r="E318" t="s">
        <v>104</v>
      </c>
      <c r="F318">
        <v>100</v>
      </c>
      <c r="G318">
        <v>1.63</v>
      </c>
      <c r="H318">
        <v>40575</v>
      </c>
      <c r="I318">
        <v>63</v>
      </c>
      <c r="L318" s="4">
        <f t="shared" si="8"/>
        <v>4273</v>
      </c>
      <c r="M318">
        <f t="shared" si="9"/>
        <v>42.73</v>
      </c>
    </row>
    <row r="319" spans="1:13">
      <c r="A319" s="11">
        <v>40780</v>
      </c>
      <c r="B319" s="11">
        <v>40780</v>
      </c>
      <c r="C319" t="s">
        <v>199</v>
      </c>
      <c r="D319" t="s">
        <v>734</v>
      </c>
      <c r="E319" t="s">
        <v>104</v>
      </c>
      <c r="F319">
        <v>100</v>
      </c>
      <c r="G319">
        <v>1.7</v>
      </c>
      <c r="H319" t="s">
        <v>560</v>
      </c>
      <c r="I319">
        <v>70</v>
      </c>
      <c r="L319" s="4">
        <f t="shared" si="8"/>
        <v>4343</v>
      </c>
      <c r="M319">
        <f t="shared" si="9"/>
        <v>43.43</v>
      </c>
    </row>
    <row r="320" spans="1:13">
      <c r="A320" s="11">
        <v>40780</v>
      </c>
      <c r="B320" s="11">
        <v>40780</v>
      </c>
      <c r="C320" t="s">
        <v>199</v>
      </c>
      <c r="D320" t="s">
        <v>735</v>
      </c>
      <c r="E320" t="s">
        <v>104</v>
      </c>
      <c r="F320">
        <v>100</v>
      </c>
      <c r="G320">
        <v>1.65</v>
      </c>
      <c r="H320" t="s">
        <v>39</v>
      </c>
      <c r="I320">
        <v>65</v>
      </c>
      <c r="L320" s="4">
        <f t="shared" si="8"/>
        <v>4408</v>
      </c>
      <c r="M320">
        <f t="shared" si="9"/>
        <v>44.08</v>
      </c>
    </row>
    <row r="321" spans="1:13">
      <c r="A321" s="11">
        <v>40780</v>
      </c>
      <c r="B321" s="11">
        <v>40780</v>
      </c>
      <c r="C321" t="s">
        <v>199</v>
      </c>
      <c r="D321" t="s">
        <v>736</v>
      </c>
      <c r="E321" t="s">
        <v>104</v>
      </c>
      <c r="F321">
        <v>100</v>
      </c>
      <c r="G321">
        <v>1.8</v>
      </c>
      <c r="H321" t="s">
        <v>76</v>
      </c>
      <c r="I321">
        <v>-100</v>
      </c>
      <c r="L321" s="4">
        <f t="shared" si="8"/>
        <v>4308</v>
      </c>
      <c r="M321">
        <f t="shared" si="9"/>
        <v>43.08</v>
      </c>
    </row>
    <row r="322" spans="1:13">
      <c r="A322" s="11">
        <v>40781</v>
      </c>
      <c r="B322" s="11">
        <v>40781</v>
      </c>
      <c r="C322" t="s">
        <v>737</v>
      </c>
      <c r="D322" t="s">
        <v>738</v>
      </c>
      <c r="E322" t="s">
        <v>104</v>
      </c>
      <c r="F322">
        <v>100</v>
      </c>
      <c r="G322">
        <v>1.77</v>
      </c>
      <c r="H322" t="s">
        <v>560</v>
      </c>
      <c r="I322">
        <v>77</v>
      </c>
      <c r="L322" s="4">
        <f t="shared" ref="L322:L385" si="10">I322+L321</f>
        <v>4385</v>
      </c>
      <c r="M322">
        <f t="shared" ref="M322:M385" si="11">L322/100</f>
        <v>43.85</v>
      </c>
    </row>
    <row r="323" spans="1:13">
      <c r="A323" s="11">
        <v>40781</v>
      </c>
      <c r="B323" s="11">
        <v>40781</v>
      </c>
      <c r="C323" t="s">
        <v>429</v>
      </c>
      <c r="D323" t="s">
        <v>739</v>
      </c>
      <c r="E323" t="s">
        <v>104</v>
      </c>
      <c r="F323">
        <v>100</v>
      </c>
      <c r="G323">
        <v>1.78</v>
      </c>
      <c r="H323">
        <v>40544</v>
      </c>
      <c r="I323">
        <v>-100</v>
      </c>
      <c r="L323" s="4">
        <f t="shared" si="10"/>
        <v>4285</v>
      </c>
      <c r="M323">
        <f t="shared" si="11"/>
        <v>42.85</v>
      </c>
    </row>
    <row r="324" spans="1:13">
      <c r="A324" s="11">
        <v>40782</v>
      </c>
      <c r="B324" s="11">
        <v>40782</v>
      </c>
      <c r="C324" t="s">
        <v>40</v>
      </c>
      <c r="D324" t="s">
        <v>740</v>
      </c>
      <c r="E324" t="s">
        <v>104</v>
      </c>
      <c r="F324">
        <v>100</v>
      </c>
      <c r="G324">
        <v>2.78</v>
      </c>
      <c r="H324" t="s">
        <v>20</v>
      </c>
      <c r="I324">
        <v>178</v>
      </c>
      <c r="L324" s="4">
        <f t="shared" si="10"/>
        <v>4463</v>
      </c>
      <c r="M324">
        <f t="shared" si="11"/>
        <v>44.63</v>
      </c>
    </row>
    <row r="325" spans="1:13">
      <c r="C325" t="s">
        <v>63</v>
      </c>
      <c r="D325" t="s">
        <v>741</v>
      </c>
      <c r="E325" t="s">
        <v>104</v>
      </c>
      <c r="H325" t="s">
        <v>742</v>
      </c>
      <c r="L325" s="4">
        <f t="shared" si="10"/>
        <v>4463</v>
      </c>
      <c r="M325">
        <f t="shared" si="11"/>
        <v>44.63</v>
      </c>
    </row>
    <row r="326" spans="1:13">
      <c r="A326" s="11">
        <v>40782</v>
      </c>
      <c r="B326" s="11">
        <v>40782</v>
      </c>
      <c r="C326" t="s">
        <v>40</v>
      </c>
      <c r="D326" t="s">
        <v>743</v>
      </c>
      <c r="E326" t="s">
        <v>104</v>
      </c>
      <c r="F326">
        <v>100</v>
      </c>
      <c r="G326">
        <v>1.81</v>
      </c>
      <c r="H326" t="s">
        <v>159</v>
      </c>
      <c r="I326">
        <v>81</v>
      </c>
      <c r="L326" s="4">
        <f t="shared" si="10"/>
        <v>4544</v>
      </c>
      <c r="M326">
        <f t="shared" si="11"/>
        <v>45.44</v>
      </c>
    </row>
    <row r="327" spans="1:13">
      <c r="A327" s="11">
        <v>40782</v>
      </c>
      <c r="B327" s="11">
        <v>40782</v>
      </c>
      <c r="C327" t="s">
        <v>580</v>
      </c>
      <c r="D327" t="s">
        <v>744</v>
      </c>
      <c r="E327" t="s">
        <v>104</v>
      </c>
      <c r="F327">
        <v>100</v>
      </c>
      <c r="G327">
        <v>1.73</v>
      </c>
      <c r="H327">
        <v>40545</v>
      </c>
      <c r="I327">
        <v>73</v>
      </c>
      <c r="L327" s="4">
        <f t="shared" si="10"/>
        <v>4617</v>
      </c>
      <c r="M327">
        <f t="shared" si="11"/>
        <v>46.17</v>
      </c>
    </row>
    <row r="328" spans="1:13">
      <c r="A328" s="11">
        <v>40782</v>
      </c>
      <c r="B328" s="11">
        <v>40782</v>
      </c>
      <c r="C328" t="s">
        <v>63</v>
      </c>
      <c r="D328" t="s">
        <v>745</v>
      </c>
      <c r="E328" t="s">
        <v>104</v>
      </c>
      <c r="F328">
        <v>100</v>
      </c>
      <c r="G328">
        <v>1.73</v>
      </c>
      <c r="H328">
        <v>40546</v>
      </c>
      <c r="I328">
        <v>73</v>
      </c>
      <c r="L328" s="4">
        <f t="shared" si="10"/>
        <v>4690</v>
      </c>
      <c r="M328">
        <f t="shared" si="11"/>
        <v>46.9</v>
      </c>
    </row>
    <row r="329" spans="1:13">
      <c r="A329" s="11">
        <v>40782</v>
      </c>
      <c r="B329" s="11">
        <v>40782</v>
      </c>
      <c r="C329" t="s">
        <v>746</v>
      </c>
      <c r="D329" t="s">
        <v>747</v>
      </c>
      <c r="E329" t="s">
        <v>104</v>
      </c>
      <c r="F329">
        <v>100</v>
      </c>
      <c r="G329">
        <v>1.89</v>
      </c>
      <c r="H329">
        <v>40544</v>
      </c>
      <c r="I329">
        <v>-100</v>
      </c>
      <c r="L329" s="4">
        <f t="shared" si="10"/>
        <v>4590</v>
      </c>
      <c r="M329">
        <f t="shared" si="11"/>
        <v>45.9</v>
      </c>
    </row>
    <row r="330" spans="1:13">
      <c r="A330" s="11">
        <v>40782</v>
      </c>
      <c r="B330" s="11">
        <v>40782</v>
      </c>
      <c r="C330" t="s">
        <v>737</v>
      </c>
      <c r="D330" t="s">
        <v>748</v>
      </c>
      <c r="E330" t="s">
        <v>104</v>
      </c>
      <c r="F330">
        <v>100</v>
      </c>
      <c r="G330">
        <v>1.7</v>
      </c>
      <c r="H330" t="s">
        <v>12</v>
      </c>
      <c r="I330">
        <v>-100</v>
      </c>
      <c r="L330" s="4">
        <f t="shared" si="10"/>
        <v>4490</v>
      </c>
      <c r="M330">
        <f t="shared" si="11"/>
        <v>44.9</v>
      </c>
    </row>
    <row r="331" spans="1:13">
      <c r="A331" s="11">
        <v>40782</v>
      </c>
      <c r="B331" s="11">
        <v>40782</v>
      </c>
      <c r="C331" t="s">
        <v>107</v>
      </c>
      <c r="D331" t="s">
        <v>749</v>
      </c>
      <c r="E331" t="s">
        <v>118</v>
      </c>
      <c r="F331">
        <v>100</v>
      </c>
      <c r="G331">
        <v>1.6</v>
      </c>
      <c r="H331" t="s">
        <v>10</v>
      </c>
      <c r="I331">
        <v>60</v>
      </c>
      <c r="L331" s="4">
        <f t="shared" si="10"/>
        <v>4550</v>
      </c>
      <c r="M331">
        <f t="shared" si="11"/>
        <v>45.5</v>
      </c>
    </row>
    <row r="332" spans="1:13">
      <c r="A332" s="11">
        <v>40782</v>
      </c>
      <c r="B332" s="11">
        <v>40782</v>
      </c>
      <c r="C332" t="s">
        <v>207</v>
      </c>
      <c r="D332" t="s">
        <v>750</v>
      </c>
      <c r="E332" t="s">
        <v>104</v>
      </c>
      <c r="F332">
        <v>100</v>
      </c>
      <c r="G332">
        <v>1.7</v>
      </c>
      <c r="H332">
        <v>40545</v>
      </c>
      <c r="I332">
        <v>70</v>
      </c>
      <c r="L332" s="4">
        <f t="shared" si="10"/>
        <v>4620</v>
      </c>
      <c r="M332">
        <f t="shared" si="11"/>
        <v>46.2</v>
      </c>
    </row>
    <row r="333" spans="1:13">
      <c r="A333" s="11">
        <v>40782</v>
      </c>
      <c r="B333" s="11">
        <v>40782</v>
      </c>
      <c r="C333" t="s">
        <v>96</v>
      </c>
      <c r="D333" t="s">
        <v>751</v>
      </c>
      <c r="E333" t="s">
        <v>104</v>
      </c>
      <c r="F333">
        <v>100</v>
      </c>
      <c r="G333">
        <v>1.73</v>
      </c>
      <c r="H333" t="s">
        <v>12</v>
      </c>
      <c r="I333">
        <v>-100</v>
      </c>
      <c r="L333" s="4">
        <f t="shared" si="10"/>
        <v>4520</v>
      </c>
      <c r="M333">
        <f t="shared" si="11"/>
        <v>45.2</v>
      </c>
    </row>
    <row r="334" spans="1:13">
      <c r="A334" s="11">
        <v>40782</v>
      </c>
      <c r="B334" s="11">
        <v>40782</v>
      </c>
      <c r="C334" t="s">
        <v>207</v>
      </c>
      <c r="D334" t="s">
        <v>312</v>
      </c>
      <c r="E334" t="s">
        <v>104</v>
      </c>
      <c r="F334">
        <v>100</v>
      </c>
      <c r="G334">
        <v>1.67</v>
      </c>
      <c r="H334">
        <v>40546</v>
      </c>
      <c r="I334">
        <v>67</v>
      </c>
      <c r="L334" s="4">
        <f t="shared" si="10"/>
        <v>4587</v>
      </c>
      <c r="M334">
        <f t="shared" si="11"/>
        <v>45.87</v>
      </c>
    </row>
    <row r="335" spans="1:13">
      <c r="A335" s="11">
        <v>40783</v>
      </c>
      <c r="B335" s="11">
        <v>40783</v>
      </c>
      <c r="C335" t="s">
        <v>207</v>
      </c>
      <c r="D335" t="s">
        <v>752</v>
      </c>
      <c r="E335" t="s">
        <v>104</v>
      </c>
      <c r="F335">
        <v>100</v>
      </c>
      <c r="G335">
        <v>1.78</v>
      </c>
      <c r="H335" t="s">
        <v>20</v>
      </c>
      <c r="I335">
        <v>78</v>
      </c>
      <c r="L335" s="4">
        <f t="shared" si="10"/>
        <v>4665</v>
      </c>
      <c r="M335">
        <f t="shared" si="11"/>
        <v>46.65</v>
      </c>
    </row>
    <row r="336" spans="1:13">
      <c r="A336" s="11">
        <v>40783</v>
      </c>
      <c r="B336" s="11">
        <v>40783</v>
      </c>
      <c r="C336" t="s">
        <v>138</v>
      </c>
      <c r="D336" t="s">
        <v>753</v>
      </c>
      <c r="E336" t="s">
        <v>104</v>
      </c>
      <c r="F336">
        <v>100</v>
      </c>
      <c r="G336">
        <v>1.76</v>
      </c>
      <c r="H336">
        <v>40546</v>
      </c>
      <c r="I336">
        <v>76</v>
      </c>
      <c r="L336" s="4">
        <f t="shared" si="10"/>
        <v>4741</v>
      </c>
      <c r="M336">
        <f t="shared" si="11"/>
        <v>47.41</v>
      </c>
    </row>
    <row r="337" spans="1:13">
      <c r="A337" s="11">
        <v>40783</v>
      </c>
      <c r="B337" s="11">
        <v>40783</v>
      </c>
      <c r="C337" t="s">
        <v>207</v>
      </c>
      <c r="D337" t="s">
        <v>754</v>
      </c>
      <c r="E337" t="s">
        <v>104</v>
      </c>
      <c r="F337">
        <v>100</v>
      </c>
      <c r="G337">
        <v>1.75</v>
      </c>
      <c r="H337" t="s">
        <v>20</v>
      </c>
      <c r="I337">
        <v>75</v>
      </c>
      <c r="L337" s="4">
        <f t="shared" si="10"/>
        <v>4816</v>
      </c>
      <c r="M337">
        <f t="shared" si="11"/>
        <v>48.16</v>
      </c>
    </row>
    <row r="338" spans="1:13">
      <c r="A338" s="11">
        <v>40783</v>
      </c>
      <c r="B338" s="11">
        <v>40783</v>
      </c>
      <c r="C338" t="s">
        <v>30</v>
      </c>
      <c r="D338" t="s">
        <v>755</v>
      </c>
      <c r="E338" t="s">
        <v>104</v>
      </c>
      <c r="F338">
        <v>100</v>
      </c>
      <c r="G338">
        <v>1.87</v>
      </c>
      <c r="H338">
        <v>40582</v>
      </c>
      <c r="I338">
        <v>87</v>
      </c>
      <c r="L338" s="4">
        <f t="shared" si="10"/>
        <v>4903</v>
      </c>
      <c r="M338">
        <f t="shared" si="11"/>
        <v>49.03</v>
      </c>
    </row>
    <row r="339" spans="1:13">
      <c r="A339" s="11">
        <v>40783</v>
      </c>
      <c r="B339" s="11">
        <v>40783</v>
      </c>
      <c r="C339" t="s">
        <v>590</v>
      </c>
      <c r="D339" t="s">
        <v>756</v>
      </c>
      <c r="E339" t="s">
        <v>104</v>
      </c>
      <c r="F339">
        <v>100</v>
      </c>
      <c r="G339">
        <v>1.7</v>
      </c>
      <c r="H339">
        <v>40634</v>
      </c>
      <c r="I339">
        <v>70</v>
      </c>
      <c r="L339" s="4">
        <f t="shared" si="10"/>
        <v>4973</v>
      </c>
      <c r="M339">
        <f t="shared" si="11"/>
        <v>49.73</v>
      </c>
    </row>
    <row r="340" spans="1:13">
      <c r="A340" s="11">
        <v>40784</v>
      </c>
      <c r="B340" s="11">
        <v>40784</v>
      </c>
      <c r="C340" t="s">
        <v>469</v>
      </c>
      <c r="D340" t="s">
        <v>757</v>
      </c>
      <c r="E340" t="s">
        <v>104</v>
      </c>
      <c r="F340">
        <v>100</v>
      </c>
      <c r="G340">
        <v>1.77</v>
      </c>
      <c r="H340" t="s">
        <v>42</v>
      </c>
      <c r="I340">
        <v>-100</v>
      </c>
      <c r="L340" s="4">
        <f t="shared" si="10"/>
        <v>4873</v>
      </c>
      <c r="M340">
        <f t="shared" si="11"/>
        <v>48.73</v>
      </c>
    </row>
    <row r="341" spans="1:13">
      <c r="A341" s="11">
        <v>40784</v>
      </c>
      <c r="B341" s="11">
        <v>40784</v>
      </c>
      <c r="C341" t="s">
        <v>469</v>
      </c>
      <c r="D341" t="s">
        <v>758</v>
      </c>
      <c r="E341" t="s">
        <v>104</v>
      </c>
      <c r="F341">
        <v>100</v>
      </c>
      <c r="G341">
        <v>1.78</v>
      </c>
      <c r="H341" t="s">
        <v>12</v>
      </c>
      <c r="I341">
        <v>-100</v>
      </c>
      <c r="L341" s="4">
        <f t="shared" si="10"/>
        <v>4773</v>
      </c>
      <c r="M341">
        <f t="shared" si="11"/>
        <v>47.73</v>
      </c>
    </row>
    <row r="342" spans="1:13">
      <c r="L342" s="4">
        <f t="shared" si="10"/>
        <v>4773</v>
      </c>
      <c r="M342">
        <f t="shared" si="11"/>
        <v>47.73</v>
      </c>
    </row>
    <row r="343" spans="1:13">
      <c r="A343" s="11">
        <v>40788</v>
      </c>
      <c r="B343" s="11">
        <v>40788</v>
      </c>
      <c r="C343" t="s">
        <v>398</v>
      </c>
      <c r="D343" t="s">
        <v>759</v>
      </c>
      <c r="E343" t="s">
        <v>104</v>
      </c>
      <c r="F343">
        <v>100</v>
      </c>
      <c r="G343">
        <v>1.64</v>
      </c>
      <c r="H343">
        <v>40603</v>
      </c>
      <c r="I343">
        <v>64</v>
      </c>
      <c r="L343" s="4">
        <f t="shared" si="10"/>
        <v>4837</v>
      </c>
      <c r="M343">
        <f t="shared" si="11"/>
        <v>48.37</v>
      </c>
    </row>
    <row r="344" spans="1:13">
      <c r="A344" s="11">
        <v>40788</v>
      </c>
      <c r="B344" s="11">
        <v>40788</v>
      </c>
      <c r="C344" t="s">
        <v>760</v>
      </c>
      <c r="D344" t="s">
        <v>761</v>
      </c>
      <c r="E344" t="s">
        <v>104</v>
      </c>
      <c r="F344">
        <v>100</v>
      </c>
      <c r="G344">
        <v>1.8</v>
      </c>
      <c r="H344" t="s">
        <v>3</v>
      </c>
      <c r="I344">
        <v>-100</v>
      </c>
      <c r="L344" s="4">
        <f t="shared" si="10"/>
        <v>4737</v>
      </c>
      <c r="M344">
        <f t="shared" si="11"/>
        <v>47.37</v>
      </c>
    </row>
    <row r="345" spans="1:13">
      <c r="A345" s="11">
        <v>40788</v>
      </c>
      <c r="B345" s="11">
        <v>40788</v>
      </c>
      <c r="C345" t="s">
        <v>398</v>
      </c>
      <c r="D345" t="s">
        <v>762</v>
      </c>
      <c r="E345" t="s">
        <v>104</v>
      </c>
      <c r="F345">
        <v>100</v>
      </c>
      <c r="G345">
        <v>1.78</v>
      </c>
      <c r="H345" t="s">
        <v>345</v>
      </c>
      <c r="I345">
        <v>78</v>
      </c>
      <c r="L345" s="4">
        <f t="shared" si="10"/>
        <v>4815</v>
      </c>
      <c r="M345">
        <f t="shared" si="11"/>
        <v>48.15</v>
      </c>
    </row>
    <row r="346" spans="1:13">
      <c r="A346" s="11">
        <v>40788</v>
      </c>
      <c r="B346" s="11">
        <v>40788</v>
      </c>
      <c r="C346" t="s">
        <v>398</v>
      </c>
      <c r="D346" t="s">
        <v>763</v>
      </c>
      <c r="E346" t="s">
        <v>104</v>
      </c>
      <c r="F346">
        <v>100</v>
      </c>
      <c r="G346">
        <v>1.74</v>
      </c>
      <c r="H346" t="s">
        <v>12</v>
      </c>
      <c r="I346">
        <v>-100</v>
      </c>
      <c r="L346" s="4">
        <f t="shared" si="10"/>
        <v>4715</v>
      </c>
      <c r="M346">
        <f t="shared" si="11"/>
        <v>47.15</v>
      </c>
    </row>
    <row r="347" spans="1:13">
      <c r="A347" s="11">
        <v>40789</v>
      </c>
      <c r="B347" s="11">
        <v>40789</v>
      </c>
      <c r="C347" t="s">
        <v>102</v>
      </c>
      <c r="D347" t="s">
        <v>764</v>
      </c>
      <c r="E347" t="s">
        <v>104</v>
      </c>
      <c r="F347">
        <v>100</v>
      </c>
      <c r="G347">
        <v>1.87</v>
      </c>
      <c r="H347">
        <v>40577</v>
      </c>
      <c r="I347">
        <v>87</v>
      </c>
      <c r="L347" s="4">
        <f t="shared" si="10"/>
        <v>4802</v>
      </c>
      <c r="M347">
        <f t="shared" si="11"/>
        <v>48.02</v>
      </c>
    </row>
    <row r="348" spans="1:13">
      <c r="A348" s="11">
        <v>37137</v>
      </c>
      <c r="B348" s="11">
        <v>37137</v>
      </c>
      <c r="C348" t="s">
        <v>23</v>
      </c>
      <c r="D348" t="s">
        <v>765</v>
      </c>
      <c r="E348" t="s">
        <v>104</v>
      </c>
      <c r="F348">
        <v>100</v>
      </c>
      <c r="G348">
        <v>1.8</v>
      </c>
      <c r="H348">
        <v>40544</v>
      </c>
      <c r="I348">
        <v>-100</v>
      </c>
      <c r="L348" s="4">
        <f t="shared" si="10"/>
        <v>4702</v>
      </c>
      <c r="M348">
        <f t="shared" si="11"/>
        <v>47.02</v>
      </c>
    </row>
    <row r="349" spans="1:13">
      <c r="A349" s="11">
        <v>40789</v>
      </c>
      <c r="B349" s="11">
        <v>40789</v>
      </c>
      <c r="C349" t="s">
        <v>102</v>
      </c>
      <c r="D349" t="s">
        <v>766</v>
      </c>
      <c r="E349" t="s">
        <v>104</v>
      </c>
      <c r="F349">
        <v>100</v>
      </c>
      <c r="G349">
        <v>1.94</v>
      </c>
      <c r="H349" t="s">
        <v>10</v>
      </c>
      <c r="I349">
        <v>-100</v>
      </c>
      <c r="L349" s="4">
        <f t="shared" si="10"/>
        <v>4602</v>
      </c>
      <c r="M349">
        <f t="shared" si="11"/>
        <v>46.02</v>
      </c>
    </row>
    <row r="350" spans="1:13">
      <c r="A350" s="11">
        <v>40789</v>
      </c>
      <c r="B350" s="11">
        <v>40789</v>
      </c>
      <c r="C350" t="s">
        <v>102</v>
      </c>
      <c r="D350" t="s">
        <v>767</v>
      </c>
      <c r="E350" t="s">
        <v>104</v>
      </c>
      <c r="F350">
        <v>100</v>
      </c>
      <c r="G350">
        <v>1.85</v>
      </c>
      <c r="H350">
        <v>40547</v>
      </c>
      <c r="I350">
        <v>85</v>
      </c>
      <c r="L350" s="4">
        <f t="shared" si="10"/>
        <v>4687</v>
      </c>
      <c r="M350">
        <f t="shared" si="11"/>
        <v>46.87</v>
      </c>
    </row>
    <row r="351" spans="1:13">
      <c r="A351" s="11">
        <v>40789</v>
      </c>
      <c r="B351" s="11">
        <v>40789</v>
      </c>
      <c r="C351" t="s">
        <v>594</v>
      </c>
      <c r="D351" t="s">
        <v>768</v>
      </c>
      <c r="E351" t="s">
        <v>104</v>
      </c>
      <c r="F351">
        <v>100</v>
      </c>
      <c r="G351">
        <v>1.7</v>
      </c>
      <c r="H351">
        <v>40575</v>
      </c>
      <c r="I351">
        <v>70</v>
      </c>
      <c r="L351" s="4">
        <f t="shared" si="10"/>
        <v>4757</v>
      </c>
      <c r="M351">
        <f t="shared" si="11"/>
        <v>47.57</v>
      </c>
    </row>
    <row r="352" spans="1:13">
      <c r="A352" s="11">
        <v>40790</v>
      </c>
      <c r="B352" s="11">
        <v>40790</v>
      </c>
      <c r="C352" t="s">
        <v>769</v>
      </c>
      <c r="D352" t="s">
        <v>770</v>
      </c>
      <c r="E352" t="s">
        <v>104</v>
      </c>
      <c r="F352">
        <v>100</v>
      </c>
      <c r="G352">
        <v>2.67</v>
      </c>
      <c r="H352">
        <v>40634</v>
      </c>
      <c r="I352">
        <v>167</v>
      </c>
      <c r="L352" s="4">
        <f t="shared" si="10"/>
        <v>4924</v>
      </c>
      <c r="M352">
        <f t="shared" si="11"/>
        <v>49.24</v>
      </c>
    </row>
    <row r="353" spans="1:13">
      <c r="C353" t="s">
        <v>590</v>
      </c>
      <c r="D353" t="s">
        <v>771</v>
      </c>
      <c r="E353" t="s">
        <v>104</v>
      </c>
      <c r="H353">
        <v>40545</v>
      </c>
      <c r="L353" s="4">
        <f t="shared" si="10"/>
        <v>4924</v>
      </c>
      <c r="M353">
        <f t="shared" si="11"/>
        <v>49.24</v>
      </c>
    </row>
    <row r="354" spans="1:13">
      <c r="A354" s="11">
        <v>37139</v>
      </c>
      <c r="B354" s="11">
        <v>37139</v>
      </c>
      <c r="C354" t="s">
        <v>23</v>
      </c>
      <c r="D354" t="s">
        <v>772</v>
      </c>
      <c r="E354" t="s">
        <v>104</v>
      </c>
      <c r="F354">
        <v>100</v>
      </c>
      <c r="G354">
        <v>1.85</v>
      </c>
      <c r="H354">
        <v>40544</v>
      </c>
      <c r="I354">
        <v>-100</v>
      </c>
      <c r="L354" s="4">
        <f t="shared" si="10"/>
        <v>4824</v>
      </c>
      <c r="M354">
        <f t="shared" si="11"/>
        <v>48.24</v>
      </c>
    </row>
    <row r="355" spans="1:13">
      <c r="A355" s="11">
        <v>40791</v>
      </c>
      <c r="B355" s="11">
        <v>40791</v>
      </c>
      <c r="C355" t="s">
        <v>594</v>
      </c>
      <c r="D355" t="s">
        <v>773</v>
      </c>
      <c r="E355" t="s">
        <v>104</v>
      </c>
      <c r="F355">
        <v>100</v>
      </c>
      <c r="G355">
        <v>1.7</v>
      </c>
      <c r="H355" t="s">
        <v>12</v>
      </c>
      <c r="I355">
        <v>-100</v>
      </c>
      <c r="L355" s="4">
        <f t="shared" si="10"/>
        <v>4724</v>
      </c>
      <c r="M355">
        <f t="shared" si="11"/>
        <v>47.24</v>
      </c>
    </row>
    <row r="356" spans="1:13">
      <c r="A356" s="11">
        <v>40792</v>
      </c>
      <c r="B356" s="11">
        <v>40792</v>
      </c>
      <c r="C356" t="s">
        <v>398</v>
      </c>
      <c r="D356" t="s">
        <v>774</v>
      </c>
      <c r="E356" t="s">
        <v>104</v>
      </c>
      <c r="F356">
        <v>100</v>
      </c>
      <c r="G356">
        <v>2.1</v>
      </c>
      <c r="H356">
        <v>40546</v>
      </c>
      <c r="I356">
        <v>110</v>
      </c>
      <c r="L356" s="4">
        <f t="shared" si="10"/>
        <v>4834</v>
      </c>
      <c r="M356">
        <f t="shared" si="11"/>
        <v>48.34</v>
      </c>
    </row>
    <row r="357" spans="1:13">
      <c r="A357" s="11">
        <v>40792</v>
      </c>
      <c r="B357" s="11">
        <v>40792</v>
      </c>
      <c r="C357" t="s">
        <v>775</v>
      </c>
      <c r="D357" t="s">
        <v>776</v>
      </c>
      <c r="E357" t="s">
        <v>104</v>
      </c>
      <c r="F357">
        <v>100</v>
      </c>
      <c r="G357">
        <v>1.8</v>
      </c>
      <c r="H357">
        <v>40546</v>
      </c>
      <c r="I357">
        <v>80</v>
      </c>
      <c r="L357" s="4">
        <f t="shared" si="10"/>
        <v>4914</v>
      </c>
      <c r="M357">
        <f t="shared" si="11"/>
        <v>49.14</v>
      </c>
    </row>
    <row r="358" spans="1:13">
      <c r="A358" s="11">
        <v>40793</v>
      </c>
      <c r="B358" s="11">
        <v>40793</v>
      </c>
      <c r="C358" t="s">
        <v>665</v>
      </c>
      <c r="D358" t="s">
        <v>777</v>
      </c>
      <c r="E358" t="s">
        <v>104</v>
      </c>
      <c r="F358">
        <v>100</v>
      </c>
      <c r="G358">
        <v>1.71</v>
      </c>
      <c r="H358">
        <v>40575</v>
      </c>
      <c r="I358">
        <v>71</v>
      </c>
      <c r="L358" s="4">
        <f t="shared" si="10"/>
        <v>4985</v>
      </c>
      <c r="M358">
        <f t="shared" si="11"/>
        <v>49.85</v>
      </c>
    </row>
    <row r="359" spans="1:13">
      <c r="A359" s="11">
        <v>40793</v>
      </c>
      <c r="B359" s="11">
        <v>40793</v>
      </c>
      <c r="C359" t="s">
        <v>665</v>
      </c>
      <c r="D359" t="s">
        <v>778</v>
      </c>
      <c r="E359" t="s">
        <v>104</v>
      </c>
      <c r="F359">
        <v>100</v>
      </c>
      <c r="G359">
        <v>1.71</v>
      </c>
      <c r="H359" t="s">
        <v>39</v>
      </c>
      <c r="I359">
        <v>71</v>
      </c>
      <c r="L359" s="4">
        <f t="shared" si="10"/>
        <v>5056</v>
      </c>
      <c r="M359">
        <f t="shared" si="11"/>
        <v>50.56</v>
      </c>
    </row>
    <row r="360" spans="1:13">
      <c r="A360" s="11">
        <v>40795</v>
      </c>
      <c r="B360" s="11">
        <v>40795</v>
      </c>
      <c r="C360" t="s">
        <v>429</v>
      </c>
      <c r="D360" t="s">
        <v>779</v>
      </c>
      <c r="E360" t="s">
        <v>104</v>
      </c>
      <c r="F360">
        <v>100</v>
      </c>
      <c r="G360">
        <v>1.75</v>
      </c>
      <c r="H360">
        <v>40635</v>
      </c>
      <c r="I360">
        <v>75</v>
      </c>
      <c r="L360" s="4">
        <f t="shared" si="10"/>
        <v>5131</v>
      </c>
      <c r="M360">
        <f t="shared" si="11"/>
        <v>51.31</v>
      </c>
    </row>
    <row r="361" spans="1:13">
      <c r="A361" s="11">
        <v>40795</v>
      </c>
      <c r="B361" s="11">
        <v>40795</v>
      </c>
      <c r="C361" t="s">
        <v>96</v>
      </c>
      <c r="D361" t="s">
        <v>780</v>
      </c>
      <c r="E361" t="s">
        <v>104</v>
      </c>
      <c r="F361">
        <v>100</v>
      </c>
      <c r="G361">
        <v>1.78</v>
      </c>
      <c r="H361">
        <v>40636</v>
      </c>
      <c r="I361">
        <v>78</v>
      </c>
      <c r="L361" s="4">
        <f t="shared" si="10"/>
        <v>5209</v>
      </c>
      <c r="M361">
        <f t="shared" si="11"/>
        <v>52.09</v>
      </c>
    </row>
    <row r="362" spans="1:13">
      <c r="A362" s="11">
        <v>40795</v>
      </c>
      <c r="B362" s="11">
        <v>40795</v>
      </c>
      <c r="C362" t="s">
        <v>205</v>
      </c>
      <c r="D362" t="s">
        <v>781</v>
      </c>
      <c r="E362" t="s">
        <v>104</v>
      </c>
      <c r="F362">
        <v>100</v>
      </c>
      <c r="G362">
        <v>1.76</v>
      </c>
      <c r="H362">
        <v>40576</v>
      </c>
      <c r="I362">
        <v>76</v>
      </c>
      <c r="L362" s="4">
        <f t="shared" si="10"/>
        <v>5285</v>
      </c>
      <c r="M362">
        <f t="shared" si="11"/>
        <v>52.85</v>
      </c>
    </row>
    <row r="363" spans="1:13">
      <c r="A363" s="11">
        <v>40795</v>
      </c>
      <c r="B363" s="11">
        <v>40795</v>
      </c>
      <c r="C363" t="s">
        <v>156</v>
      </c>
      <c r="D363" t="s">
        <v>782</v>
      </c>
      <c r="E363" t="s">
        <v>118</v>
      </c>
      <c r="F363">
        <v>100</v>
      </c>
      <c r="G363">
        <v>1.76</v>
      </c>
      <c r="H363">
        <v>40544</v>
      </c>
      <c r="I363">
        <v>76</v>
      </c>
      <c r="L363" s="4">
        <f t="shared" si="10"/>
        <v>5361</v>
      </c>
      <c r="M363">
        <f t="shared" si="11"/>
        <v>53.61</v>
      </c>
    </row>
    <row r="364" spans="1:13">
      <c r="A364" s="11">
        <v>40795</v>
      </c>
      <c r="B364" s="11">
        <v>40795</v>
      </c>
      <c r="C364" t="s">
        <v>678</v>
      </c>
      <c r="D364" t="s">
        <v>783</v>
      </c>
      <c r="E364" t="s">
        <v>104</v>
      </c>
      <c r="F364">
        <v>100</v>
      </c>
      <c r="G364">
        <v>1.79</v>
      </c>
      <c r="H364" t="s">
        <v>20</v>
      </c>
      <c r="I364">
        <v>79</v>
      </c>
      <c r="L364" s="4">
        <f t="shared" si="10"/>
        <v>5440</v>
      </c>
      <c r="M364">
        <f t="shared" si="11"/>
        <v>54.4</v>
      </c>
    </row>
    <row r="365" spans="1:13">
      <c r="A365" s="11">
        <v>40795</v>
      </c>
      <c r="B365" s="11">
        <v>40795</v>
      </c>
      <c r="C365" t="s">
        <v>156</v>
      </c>
      <c r="D365" t="s">
        <v>784</v>
      </c>
      <c r="E365" t="s">
        <v>118</v>
      </c>
      <c r="F365">
        <v>100</v>
      </c>
      <c r="G365">
        <v>1.73</v>
      </c>
      <c r="H365">
        <v>40545</v>
      </c>
      <c r="I365">
        <v>-100</v>
      </c>
      <c r="L365" s="4">
        <f t="shared" si="10"/>
        <v>5340</v>
      </c>
      <c r="M365">
        <f t="shared" si="11"/>
        <v>53.4</v>
      </c>
    </row>
    <row r="366" spans="1:13">
      <c r="A366" s="11">
        <v>40796</v>
      </c>
      <c r="B366" s="11">
        <v>40796</v>
      </c>
      <c r="C366" t="s">
        <v>138</v>
      </c>
      <c r="D366" t="s">
        <v>785</v>
      </c>
      <c r="E366" t="s">
        <v>104</v>
      </c>
      <c r="F366">
        <v>100</v>
      </c>
      <c r="G366">
        <v>1.78</v>
      </c>
      <c r="H366">
        <v>40605</v>
      </c>
      <c r="I366">
        <v>78</v>
      </c>
      <c r="L366" s="4">
        <f t="shared" si="10"/>
        <v>5418</v>
      </c>
      <c r="M366">
        <f t="shared" si="11"/>
        <v>54.18</v>
      </c>
    </row>
    <row r="367" spans="1:13">
      <c r="A367" s="11">
        <v>40796</v>
      </c>
      <c r="B367" s="11">
        <v>40796</v>
      </c>
      <c r="C367" t="s">
        <v>37</v>
      </c>
      <c r="D367" t="s">
        <v>786</v>
      </c>
      <c r="E367" t="s">
        <v>104</v>
      </c>
      <c r="F367">
        <v>100</v>
      </c>
      <c r="G367">
        <v>1.83</v>
      </c>
      <c r="H367">
        <v>40577</v>
      </c>
      <c r="I367">
        <v>83</v>
      </c>
      <c r="L367" s="4">
        <f t="shared" si="10"/>
        <v>5501</v>
      </c>
      <c r="M367">
        <f t="shared" si="11"/>
        <v>55.01</v>
      </c>
    </row>
    <row r="368" spans="1:13">
      <c r="A368" s="11">
        <v>40796</v>
      </c>
      <c r="B368" s="11">
        <v>40796</v>
      </c>
      <c r="C368" t="s">
        <v>102</v>
      </c>
      <c r="D368" t="s">
        <v>787</v>
      </c>
      <c r="E368" t="s">
        <v>104</v>
      </c>
      <c r="F368">
        <v>100</v>
      </c>
      <c r="G368">
        <v>1.73</v>
      </c>
      <c r="H368">
        <v>40546</v>
      </c>
      <c r="I368">
        <v>73</v>
      </c>
      <c r="L368" s="4">
        <f t="shared" si="10"/>
        <v>5574</v>
      </c>
      <c r="M368">
        <f t="shared" si="11"/>
        <v>55.74</v>
      </c>
    </row>
    <row r="369" spans="1:13">
      <c r="A369" s="11">
        <v>40796</v>
      </c>
      <c r="B369" s="11">
        <v>40796</v>
      </c>
      <c r="C369" t="s">
        <v>30</v>
      </c>
      <c r="D369" t="s">
        <v>788</v>
      </c>
      <c r="E369" t="s">
        <v>104</v>
      </c>
      <c r="F369">
        <v>100</v>
      </c>
      <c r="G369">
        <v>1.66</v>
      </c>
      <c r="H369" t="s">
        <v>258</v>
      </c>
      <c r="I369">
        <v>66</v>
      </c>
      <c r="L369" s="4">
        <f t="shared" si="10"/>
        <v>5640</v>
      </c>
      <c r="M369">
        <f t="shared" si="11"/>
        <v>56.4</v>
      </c>
    </row>
    <row r="370" spans="1:13">
      <c r="A370" s="11">
        <v>40796</v>
      </c>
      <c r="B370" s="11">
        <v>40796</v>
      </c>
      <c r="C370" t="s">
        <v>207</v>
      </c>
      <c r="D370" t="s">
        <v>789</v>
      </c>
      <c r="E370" t="s">
        <v>104</v>
      </c>
      <c r="F370">
        <v>100</v>
      </c>
      <c r="G370">
        <v>1.68</v>
      </c>
      <c r="H370">
        <v>40545</v>
      </c>
      <c r="I370">
        <v>68</v>
      </c>
      <c r="L370" s="4">
        <f t="shared" si="10"/>
        <v>5708</v>
      </c>
      <c r="M370">
        <f t="shared" si="11"/>
        <v>57.08</v>
      </c>
    </row>
    <row r="371" spans="1:13">
      <c r="A371" s="11">
        <v>40796</v>
      </c>
      <c r="B371" s="11">
        <v>40796</v>
      </c>
      <c r="C371" t="s">
        <v>37</v>
      </c>
      <c r="D371" t="s">
        <v>790</v>
      </c>
      <c r="E371" t="s">
        <v>104</v>
      </c>
      <c r="F371">
        <v>100</v>
      </c>
      <c r="G371">
        <v>1.75</v>
      </c>
      <c r="H371" t="s">
        <v>76</v>
      </c>
      <c r="I371">
        <v>-100</v>
      </c>
      <c r="L371" s="4">
        <f t="shared" si="10"/>
        <v>5608</v>
      </c>
      <c r="M371">
        <f t="shared" si="11"/>
        <v>56.08</v>
      </c>
    </row>
    <row r="372" spans="1:13">
      <c r="A372" s="11">
        <v>40796</v>
      </c>
      <c r="B372" s="11">
        <v>40796</v>
      </c>
      <c r="C372" t="s">
        <v>791</v>
      </c>
      <c r="D372" t="s">
        <v>792</v>
      </c>
      <c r="E372" t="s">
        <v>793</v>
      </c>
      <c r="F372">
        <v>100</v>
      </c>
      <c r="G372">
        <v>1.63</v>
      </c>
      <c r="H372" t="s">
        <v>42</v>
      </c>
      <c r="I372">
        <v>-100</v>
      </c>
      <c r="L372" s="4">
        <f t="shared" si="10"/>
        <v>5508</v>
      </c>
      <c r="M372">
        <f t="shared" si="11"/>
        <v>55.08</v>
      </c>
    </row>
    <row r="373" spans="1:13">
      <c r="A373" s="11">
        <v>40796</v>
      </c>
      <c r="B373" s="11">
        <v>40796</v>
      </c>
      <c r="C373" t="s">
        <v>102</v>
      </c>
      <c r="D373" t="s">
        <v>794</v>
      </c>
      <c r="E373" t="s">
        <v>104</v>
      </c>
      <c r="F373">
        <v>100</v>
      </c>
      <c r="G373">
        <v>1.8</v>
      </c>
      <c r="H373" t="s">
        <v>76</v>
      </c>
      <c r="I373">
        <v>-100</v>
      </c>
      <c r="L373" s="4">
        <f t="shared" si="10"/>
        <v>5408</v>
      </c>
      <c r="M373">
        <f t="shared" si="11"/>
        <v>54.08</v>
      </c>
    </row>
    <row r="374" spans="1:13">
      <c r="A374" s="11">
        <v>40797</v>
      </c>
      <c r="B374" s="11">
        <v>40797</v>
      </c>
      <c r="C374" t="s">
        <v>138</v>
      </c>
      <c r="D374" t="s">
        <v>795</v>
      </c>
      <c r="E374" t="s">
        <v>104</v>
      </c>
      <c r="F374">
        <v>100</v>
      </c>
      <c r="G374">
        <v>1.7</v>
      </c>
      <c r="H374">
        <v>40578</v>
      </c>
      <c r="I374">
        <v>70</v>
      </c>
      <c r="L374" s="4">
        <f t="shared" si="10"/>
        <v>5478</v>
      </c>
      <c r="M374">
        <f t="shared" si="11"/>
        <v>54.78</v>
      </c>
    </row>
    <row r="375" spans="1:13">
      <c r="A375" s="11">
        <v>40797</v>
      </c>
      <c r="B375" s="11">
        <v>40797</v>
      </c>
      <c r="C375" t="s">
        <v>207</v>
      </c>
      <c r="D375" t="s">
        <v>796</v>
      </c>
      <c r="E375" t="s">
        <v>104</v>
      </c>
      <c r="F375">
        <v>100</v>
      </c>
      <c r="G375">
        <v>1.79</v>
      </c>
      <c r="H375">
        <v>40603</v>
      </c>
      <c r="I375">
        <v>79</v>
      </c>
      <c r="L375" s="4">
        <f t="shared" si="10"/>
        <v>5557</v>
      </c>
      <c r="M375">
        <f t="shared" si="11"/>
        <v>55.57</v>
      </c>
    </row>
    <row r="376" spans="1:13">
      <c r="A376" s="11">
        <v>40797</v>
      </c>
      <c r="B376" s="11">
        <v>40797</v>
      </c>
      <c r="C376" t="s">
        <v>594</v>
      </c>
      <c r="D376" t="s">
        <v>797</v>
      </c>
      <c r="E376" t="s">
        <v>104</v>
      </c>
      <c r="F376">
        <v>100</v>
      </c>
      <c r="G376">
        <v>1.72</v>
      </c>
      <c r="H376" t="s">
        <v>159</v>
      </c>
      <c r="I376">
        <v>72</v>
      </c>
      <c r="L376" s="4">
        <f t="shared" si="10"/>
        <v>5629</v>
      </c>
      <c r="M376">
        <f t="shared" si="11"/>
        <v>56.29</v>
      </c>
    </row>
    <row r="377" spans="1:13">
      <c r="A377" s="11">
        <v>40797</v>
      </c>
      <c r="B377" s="11">
        <v>40797</v>
      </c>
      <c r="C377" t="s">
        <v>40</v>
      </c>
      <c r="D377" t="s">
        <v>798</v>
      </c>
      <c r="E377" t="s">
        <v>104</v>
      </c>
      <c r="F377">
        <v>100</v>
      </c>
      <c r="G377">
        <v>1.77</v>
      </c>
      <c r="H377">
        <v>40545</v>
      </c>
      <c r="I377">
        <v>77</v>
      </c>
      <c r="L377" s="4">
        <f t="shared" si="10"/>
        <v>5706</v>
      </c>
      <c r="M377">
        <f t="shared" si="11"/>
        <v>57.06</v>
      </c>
    </row>
    <row r="378" spans="1:13">
      <c r="A378" s="11">
        <v>40797</v>
      </c>
      <c r="B378" s="11">
        <v>40797</v>
      </c>
      <c r="C378" t="s">
        <v>737</v>
      </c>
      <c r="D378" t="s">
        <v>799</v>
      </c>
      <c r="E378" t="s">
        <v>104</v>
      </c>
      <c r="F378">
        <v>100</v>
      </c>
      <c r="G378">
        <v>1.64</v>
      </c>
      <c r="H378">
        <v>40544</v>
      </c>
      <c r="I378">
        <v>-100</v>
      </c>
      <c r="L378" s="4">
        <f t="shared" si="10"/>
        <v>5606</v>
      </c>
      <c r="M378">
        <f t="shared" si="11"/>
        <v>56.06</v>
      </c>
    </row>
    <row r="379" spans="1:13">
      <c r="A379" s="11">
        <v>40797</v>
      </c>
      <c r="B379" s="11">
        <v>40797</v>
      </c>
      <c r="C379" t="s">
        <v>151</v>
      </c>
      <c r="D379" t="s">
        <v>800</v>
      </c>
      <c r="E379" t="s">
        <v>104</v>
      </c>
      <c r="F379">
        <v>100</v>
      </c>
      <c r="G379">
        <v>1.76</v>
      </c>
      <c r="H379" t="s">
        <v>76</v>
      </c>
      <c r="I379">
        <v>-100</v>
      </c>
      <c r="L379" s="4">
        <f t="shared" si="10"/>
        <v>5506</v>
      </c>
      <c r="M379">
        <f t="shared" si="11"/>
        <v>55.06</v>
      </c>
    </row>
    <row r="380" spans="1:13">
      <c r="A380" s="11">
        <v>40798</v>
      </c>
      <c r="B380" s="11">
        <v>40798</v>
      </c>
      <c r="C380" t="s">
        <v>737</v>
      </c>
      <c r="D380" t="s">
        <v>801</v>
      </c>
      <c r="E380" t="s">
        <v>104</v>
      </c>
      <c r="F380">
        <v>100</v>
      </c>
      <c r="G380">
        <v>1.63</v>
      </c>
      <c r="H380">
        <v>40576</v>
      </c>
      <c r="I380">
        <v>63</v>
      </c>
      <c r="L380" s="4">
        <f t="shared" si="10"/>
        <v>5569</v>
      </c>
      <c r="M380">
        <f t="shared" si="11"/>
        <v>55.69</v>
      </c>
    </row>
    <row r="381" spans="1:13">
      <c r="A381" s="11">
        <v>40798</v>
      </c>
      <c r="B381" s="11">
        <v>40798</v>
      </c>
      <c r="C381" t="s">
        <v>507</v>
      </c>
      <c r="D381" t="s">
        <v>802</v>
      </c>
      <c r="E381" t="s">
        <v>104</v>
      </c>
      <c r="F381">
        <v>100</v>
      </c>
      <c r="G381">
        <v>1.78</v>
      </c>
      <c r="H381">
        <v>40603</v>
      </c>
      <c r="I381">
        <v>78</v>
      </c>
      <c r="L381" s="4">
        <f t="shared" si="10"/>
        <v>5647</v>
      </c>
      <c r="M381">
        <f t="shared" si="11"/>
        <v>56.47</v>
      </c>
    </row>
    <row r="382" spans="1:13">
      <c r="A382" s="11">
        <v>40799</v>
      </c>
      <c r="B382" s="11">
        <v>40799</v>
      </c>
      <c r="C382" t="s">
        <v>102</v>
      </c>
      <c r="D382" t="s">
        <v>803</v>
      </c>
      <c r="E382" t="s">
        <v>104</v>
      </c>
      <c r="F382">
        <v>100</v>
      </c>
      <c r="G382">
        <v>1.82</v>
      </c>
      <c r="H382">
        <v>40544</v>
      </c>
      <c r="I382">
        <v>-100</v>
      </c>
      <c r="L382" s="4">
        <f t="shared" si="10"/>
        <v>5547</v>
      </c>
      <c r="M382">
        <f t="shared" si="11"/>
        <v>55.47</v>
      </c>
    </row>
    <row r="383" spans="1:13">
      <c r="A383" s="11">
        <v>40799</v>
      </c>
      <c r="B383" s="11">
        <v>40799</v>
      </c>
      <c r="C383" t="s">
        <v>23</v>
      </c>
      <c r="D383" t="s">
        <v>804</v>
      </c>
      <c r="E383" t="s">
        <v>104</v>
      </c>
      <c r="F383">
        <v>100</v>
      </c>
      <c r="G383">
        <v>1.7</v>
      </c>
      <c r="H383" t="s">
        <v>3</v>
      </c>
      <c r="I383">
        <v>-100</v>
      </c>
      <c r="L383" s="4">
        <f t="shared" si="10"/>
        <v>5447</v>
      </c>
      <c r="M383">
        <f t="shared" si="11"/>
        <v>54.47</v>
      </c>
    </row>
    <row r="384" spans="1:13">
      <c r="A384" s="11">
        <v>40799</v>
      </c>
      <c r="B384" s="11">
        <v>40799</v>
      </c>
      <c r="C384" t="s">
        <v>23</v>
      </c>
      <c r="D384" t="s">
        <v>805</v>
      </c>
      <c r="E384" t="s">
        <v>104</v>
      </c>
      <c r="F384">
        <v>100</v>
      </c>
      <c r="G384">
        <v>1.7</v>
      </c>
      <c r="H384" t="s">
        <v>12</v>
      </c>
      <c r="I384">
        <v>-100</v>
      </c>
      <c r="L384" s="4">
        <f t="shared" si="10"/>
        <v>5347</v>
      </c>
      <c r="M384">
        <f t="shared" si="11"/>
        <v>53.47</v>
      </c>
    </row>
    <row r="385" spans="1:13">
      <c r="A385" s="11">
        <v>40800</v>
      </c>
      <c r="B385" s="11">
        <v>40800</v>
      </c>
      <c r="C385" t="s">
        <v>194</v>
      </c>
      <c r="D385" t="s">
        <v>806</v>
      </c>
      <c r="E385" t="s">
        <v>444</v>
      </c>
      <c r="F385">
        <v>100</v>
      </c>
      <c r="G385">
        <v>1.81</v>
      </c>
      <c r="H385">
        <v>40544</v>
      </c>
      <c r="I385">
        <v>81</v>
      </c>
      <c r="L385" s="4">
        <f t="shared" si="10"/>
        <v>5428</v>
      </c>
      <c r="M385">
        <f t="shared" si="11"/>
        <v>54.28</v>
      </c>
    </row>
    <row r="386" spans="1:13">
      <c r="A386" s="11">
        <v>40800</v>
      </c>
      <c r="B386" s="11">
        <v>40800</v>
      </c>
      <c r="C386" t="s">
        <v>194</v>
      </c>
      <c r="D386" t="s">
        <v>807</v>
      </c>
      <c r="E386" t="s">
        <v>104</v>
      </c>
      <c r="F386">
        <v>100</v>
      </c>
      <c r="G386">
        <v>1.75</v>
      </c>
      <c r="H386">
        <v>40544</v>
      </c>
      <c r="I386">
        <v>-100</v>
      </c>
      <c r="L386" s="4">
        <f t="shared" ref="L386:L449" si="12">I386+L385</f>
        <v>5328</v>
      </c>
      <c r="M386">
        <f t="shared" ref="M386:M449" si="13">L386/100</f>
        <v>53.28</v>
      </c>
    </row>
    <row r="387" spans="1:13">
      <c r="A387" s="11">
        <v>40800</v>
      </c>
      <c r="B387" s="11">
        <v>40800</v>
      </c>
      <c r="C387" t="s">
        <v>194</v>
      </c>
      <c r="D387" t="s">
        <v>808</v>
      </c>
      <c r="E387" t="s">
        <v>809</v>
      </c>
      <c r="F387">
        <v>100</v>
      </c>
      <c r="G387">
        <v>1.75</v>
      </c>
      <c r="H387" t="s">
        <v>10</v>
      </c>
      <c r="I387">
        <v>-100</v>
      </c>
      <c r="L387" s="4">
        <f t="shared" si="12"/>
        <v>5228</v>
      </c>
      <c r="M387">
        <f t="shared" si="13"/>
        <v>52.28</v>
      </c>
    </row>
    <row r="388" spans="1:13">
      <c r="A388" s="11">
        <v>40801</v>
      </c>
      <c r="B388" s="11">
        <v>40801</v>
      </c>
      <c r="C388" t="s">
        <v>199</v>
      </c>
      <c r="D388" t="s">
        <v>810</v>
      </c>
      <c r="E388" t="s">
        <v>104</v>
      </c>
      <c r="F388">
        <v>100</v>
      </c>
      <c r="G388">
        <v>2.08</v>
      </c>
      <c r="H388">
        <v>40545</v>
      </c>
      <c r="I388">
        <v>108</v>
      </c>
      <c r="L388" s="4">
        <f t="shared" si="12"/>
        <v>5336</v>
      </c>
      <c r="M388">
        <f t="shared" si="13"/>
        <v>53.36</v>
      </c>
    </row>
    <row r="389" spans="1:13">
      <c r="A389" s="11">
        <v>40801</v>
      </c>
      <c r="B389" s="11">
        <v>40801</v>
      </c>
      <c r="C389" t="s">
        <v>199</v>
      </c>
      <c r="D389" t="s">
        <v>811</v>
      </c>
      <c r="E389" t="s">
        <v>104</v>
      </c>
      <c r="F389">
        <v>100</v>
      </c>
      <c r="G389">
        <v>1.64</v>
      </c>
      <c r="H389">
        <v>40547</v>
      </c>
      <c r="I389">
        <v>64</v>
      </c>
      <c r="L389" s="4">
        <f t="shared" si="12"/>
        <v>5400</v>
      </c>
      <c r="M389">
        <f t="shared" si="13"/>
        <v>54</v>
      </c>
    </row>
    <row r="390" spans="1:13">
      <c r="A390" s="11">
        <v>40801</v>
      </c>
      <c r="B390" s="11">
        <v>40801</v>
      </c>
      <c r="C390" t="s">
        <v>199</v>
      </c>
      <c r="D390" t="s">
        <v>812</v>
      </c>
      <c r="E390" t="s">
        <v>118</v>
      </c>
      <c r="F390">
        <v>100</v>
      </c>
      <c r="G390">
        <v>1.77</v>
      </c>
      <c r="H390" t="s">
        <v>42</v>
      </c>
      <c r="I390">
        <v>77</v>
      </c>
      <c r="L390" s="4">
        <f t="shared" si="12"/>
        <v>5477</v>
      </c>
      <c r="M390">
        <f t="shared" si="13"/>
        <v>54.77</v>
      </c>
    </row>
    <row r="391" spans="1:13">
      <c r="A391" s="11">
        <v>40801</v>
      </c>
      <c r="B391" s="11">
        <v>40801</v>
      </c>
      <c r="C391" t="s">
        <v>199</v>
      </c>
      <c r="D391" t="s">
        <v>813</v>
      </c>
      <c r="E391" t="s">
        <v>104</v>
      </c>
      <c r="F391">
        <v>100</v>
      </c>
      <c r="G391">
        <v>1.73</v>
      </c>
      <c r="H391" t="s">
        <v>12</v>
      </c>
      <c r="I391">
        <v>-100</v>
      </c>
      <c r="L391" s="4">
        <f t="shared" si="12"/>
        <v>5377</v>
      </c>
      <c r="M391">
        <f t="shared" si="13"/>
        <v>53.77</v>
      </c>
    </row>
    <row r="392" spans="1:13">
      <c r="A392" s="11">
        <v>40801</v>
      </c>
      <c r="B392" s="11">
        <v>40801</v>
      </c>
      <c r="C392" t="s">
        <v>199</v>
      </c>
      <c r="D392" t="s">
        <v>814</v>
      </c>
      <c r="E392" t="s">
        <v>104</v>
      </c>
      <c r="F392">
        <v>100</v>
      </c>
      <c r="G392">
        <v>1.8</v>
      </c>
      <c r="H392" t="s">
        <v>76</v>
      </c>
      <c r="I392">
        <v>-100</v>
      </c>
      <c r="L392" s="4">
        <f t="shared" si="12"/>
        <v>5277</v>
      </c>
      <c r="M392">
        <f t="shared" si="13"/>
        <v>52.77</v>
      </c>
    </row>
    <row r="393" spans="1:13">
      <c r="A393" s="11">
        <v>40802</v>
      </c>
      <c r="B393" s="11">
        <v>40802</v>
      </c>
      <c r="C393" t="s">
        <v>40</v>
      </c>
      <c r="D393" t="s">
        <v>815</v>
      </c>
      <c r="E393" t="s">
        <v>104</v>
      </c>
      <c r="F393">
        <v>100</v>
      </c>
      <c r="G393">
        <v>1.77</v>
      </c>
      <c r="H393">
        <v>40575</v>
      </c>
      <c r="I393">
        <v>77</v>
      </c>
      <c r="L393" s="4">
        <f t="shared" si="12"/>
        <v>5354</v>
      </c>
      <c r="M393">
        <f t="shared" si="13"/>
        <v>53.54</v>
      </c>
    </row>
    <row r="394" spans="1:13">
      <c r="A394" s="11">
        <v>40802</v>
      </c>
      <c r="B394" s="11">
        <v>40802</v>
      </c>
      <c r="C394" t="s">
        <v>207</v>
      </c>
      <c r="D394" t="s">
        <v>816</v>
      </c>
      <c r="E394" t="s">
        <v>104</v>
      </c>
      <c r="F394">
        <v>100</v>
      </c>
      <c r="G394">
        <v>1.75</v>
      </c>
      <c r="H394">
        <v>40575</v>
      </c>
      <c r="I394">
        <v>75</v>
      </c>
      <c r="L394" s="4">
        <f t="shared" si="12"/>
        <v>5429</v>
      </c>
      <c r="M394">
        <f t="shared" si="13"/>
        <v>54.29</v>
      </c>
    </row>
    <row r="395" spans="1:13">
      <c r="A395" s="11">
        <v>40803</v>
      </c>
      <c r="B395" s="11">
        <v>40803</v>
      </c>
      <c r="C395" t="s">
        <v>507</v>
      </c>
      <c r="D395" t="s">
        <v>817</v>
      </c>
      <c r="E395" t="s">
        <v>104</v>
      </c>
      <c r="F395">
        <v>100</v>
      </c>
      <c r="G395">
        <v>1.69</v>
      </c>
      <c r="H395" t="s">
        <v>12</v>
      </c>
      <c r="I395">
        <v>-100</v>
      </c>
      <c r="L395" s="4">
        <f t="shared" si="12"/>
        <v>5329</v>
      </c>
      <c r="M395">
        <f t="shared" si="13"/>
        <v>53.29</v>
      </c>
    </row>
    <row r="396" spans="1:13">
      <c r="A396" s="11">
        <v>40803</v>
      </c>
      <c r="B396" s="11">
        <v>40803</v>
      </c>
      <c r="C396" t="s">
        <v>138</v>
      </c>
      <c r="D396" t="s">
        <v>818</v>
      </c>
      <c r="E396" t="s">
        <v>104</v>
      </c>
      <c r="F396">
        <v>100</v>
      </c>
      <c r="G396">
        <v>1.73</v>
      </c>
      <c r="H396">
        <v>40544</v>
      </c>
      <c r="I396">
        <v>-100</v>
      </c>
      <c r="L396" s="4">
        <f t="shared" si="12"/>
        <v>5229</v>
      </c>
      <c r="M396">
        <f t="shared" si="13"/>
        <v>52.29</v>
      </c>
    </row>
    <row r="397" spans="1:13">
      <c r="A397" s="11">
        <v>40803</v>
      </c>
      <c r="B397" s="11">
        <v>40803</v>
      </c>
      <c r="C397" t="s">
        <v>40</v>
      </c>
      <c r="D397" t="s">
        <v>819</v>
      </c>
      <c r="E397" t="s">
        <v>104</v>
      </c>
      <c r="F397">
        <v>100</v>
      </c>
      <c r="G397">
        <v>1.76</v>
      </c>
      <c r="H397">
        <v>40546</v>
      </c>
      <c r="I397">
        <v>76</v>
      </c>
      <c r="L397" s="4">
        <f t="shared" si="12"/>
        <v>5305</v>
      </c>
      <c r="M397">
        <f t="shared" si="13"/>
        <v>53.05</v>
      </c>
    </row>
    <row r="398" spans="1:13">
      <c r="A398" s="11">
        <v>40803</v>
      </c>
      <c r="B398" s="11">
        <v>40803</v>
      </c>
      <c r="C398" t="s">
        <v>820</v>
      </c>
      <c r="D398" t="s">
        <v>821</v>
      </c>
      <c r="E398" t="s">
        <v>118</v>
      </c>
      <c r="F398">
        <v>100</v>
      </c>
      <c r="G398">
        <v>1.9</v>
      </c>
      <c r="H398">
        <v>40544</v>
      </c>
      <c r="I398">
        <v>90</v>
      </c>
      <c r="L398" s="4">
        <f t="shared" si="12"/>
        <v>5395</v>
      </c>
      <c r="M398">
        <f t="shared" si="13"/>
        <v>53.95</v>
      </c>
    </row>
    <row r="399" spans="1:13">
      <c r="A399" s="11">
        <v>40803</v>
      </c>
      <c r="B399" s="11">
        <v>40803</v>
      </c>
      <c r="C399" t="s">
        <v>822</v>
      </c>
      <c r="D399" t="s">
        <v>823</v>
      </c>
      <c r="E399" t="s">
        <v>104</v>
      </c>
      <c r="F399">
        <v>100</v>
      </c>
      <c r="G399">
        <v>1.71</v>
      </c>
      <c r="H399">
        <v>40545</v>
      </c>
      <c r="I399">
        <v>71</v>
      </c>
      <c r="L399" s="4">
        <f t="shared" si="12"/>
        <v>5466</v>
      </c>
      <c r="M399">
        <f t="shared" si="13"/>
        <v>54.66</v>
      </c>
    </row>
    <row r="400" spans="1:13">
      <c r="A400" s="11">
        <v>40803</v>
      </c>
      <c r="B400" s="11">
        <v>40803</v>
      </c>
      <c r="C400" t="s">
        <v>824</v>
      </c>
      <c r="D400" t="s">
        <v>825</v>
      </c>
      <c r="E400" t="s">
        <v>104</v>
      </c>
      <c r="F400">
        <v>100</v>
      </c>
      <c r="G400">
        <v>1.64</v>
      </c>
      <c r="H400" t="s">
        <v>3</v>
      </c>
      <c r="I400">
        <v>-100</v>
      </c>
      <c r="L400" s="4">
        <f t="shared" si="12"/>
        <v>5366</v>
      </c>
      <c r="M400">
        <f t="shared" si="13"/>
        <v>53.66</v>
      </c>
    </row>
    <row r="401" spans="1:13">
      <c r="A401" s="11">
        <v>40803</v>
      </c>
      <c r="B401" s="11">
        <v>40803</v>
      </c>
      <c r="C401" t="s">
        <v>507</v>
      </c>
      <c r="D401" t="s">
        <v>826</v>
      </c>
      <c r="E401" t="s">
        <v>104</v>
      </c>
      <c r="F401">
        <v>100</v>
      </c>
      <c r="G401">
        <v>1.69</v>
      </c>
      <c r="H401" t="s">
        <v>12</v>
      </c>
      <c r="I401">
        <v>-100</v>
      </c>
      <c r="L401" s="4">
        <f t="shared" si="12"/>
        <v>5266</v>
      </c>
      <c r="M401">
        <f t="shared" si="13"/>
        <v>52.66</v>
      </c>
    </row>
    <row r="402" spans="1:13">
      <c r="A402" s="11">
        <v>40804</v>
      </c>
      <c r="B402" s="11">
        <v>40804</v>
      </c>
      <c r="C402" t="s">
        <v>207</v>
      </c>
      <c r="D402" t="s">
        <v>827</v>
      </c>
      <c r="E402" t="s">
        <v>104</v>
      </c>
      <c r="F402">
        <v>100</v>
      </c>
      <c r="G402">
        <v>1.7</v>
      </c>
      <c r="H402">
        <v>40576</v>
      </c>
      <c r="I402">
        <v>70</v>
      </c>
      <c r="L402" s="4">
        <f t="shared" si="12"/>
        <v>5336</v>
      </c>
      <c r="M402">
        <f t="shared" si="13"/>
        <v>53.36</v>
      </c>
    </row>
    <row r="403" spans="1:13">
      <c r="A403" s="11">
        <v>40804</v>
      </c>
      <c r="B403" s="11">
        <v>40804</v>
      </c>
      <c r="C403" t="s">
        <v>138</v>
      </c>
      <c r="D403" t="s">
        <v>828</v>
      </c>
      <c r="E403" t="s">
        <v>104</v>
      </c>
      <c r="F403">
        <v>100</v>
      </c>
      <c r="G403">
        <v>1.7</v>
      </c>
      <c r="H403" t="s">
        <v>39</v>
      </c>
      <c r="I403">
        <v>70</v>
      </c>
      <c r="L403" s="4">
        <f t="shared" si="12"/>
        <v>5406</v>
      </c>
      <c r="M403">
        <f t="shared" si="13"/>
        <v>54.06</v>
      </c>
    </row>
    <row r="404" spans="1:13">
      <c r="A404" s="11">
        <v>40804</v>
      </c>
      <c r="B404" s="11">
        <v>40804</v>
      </c>
      <c r="C404" t="s">
        <v>116</v>
      </c>
      <c r="D404" t="s">
        <v>829</v>
      </c>
      <c r="E404" t="s">
        <v>261</v>
      </c>
      <c r="F404">
        <v>100</v>
      </c>
      <c r="G404">
        <v>1.96</v>
      </c>
      <c r="H404">
        <v>40575</v>
      </c>
      <c r="I404">
        <v>96</v>
      </c>
      <c r="L404" s="4">
        <f t="shared" si="12"/>
        <v>5502</v>
      </c>
      <c r="M404">
        <f t="shared" si="13"/>
        <v>55.02</v>
      </c>
    </row>
    <row r="405" spans="1:13">
      <c r="A405" s="11">
        <v>40804</v>
      </c>
      <c r="B405" s="11">
        <v>40804</v>
      </c>
      <c r="C405" t="s">
        <v>37</v>
      </c>
      <c r="D405" t="s">
        <v>830</v>
      </c>
      <c r="E405" t="s">
        <v>104</v>
      </c>
      <c r="F405">
        <v>100</v>
      </c>
      <c r="G405">
        <v>1.82</v>
      </c>
      <c r="H405">
        <v>40547</v>
      </c>
      <c r="I405">
        <v>82</v>
      </c>
      <c r="L405" s="4">
        <f t="shared" si="12"/>
        <v>5584</v>
      </c>
      <c r="M405">
        <f t="shared" si="13"/>
        <v>55.84</v>
      </c>
    </row>
    <row r="406" spans="1:13">
      <c r="A406" s="11">
        <v>40804</v>
      </c>
      <c r="B406" s="11">
        <v>40804</v>
      </c>
      <c r="C406" t="s">
        <v>30</v>
      </c>
      <c r="D406" t="s">
        <v>831</v>
      </c>
      <c r="E406" t="s">
        <v>19</v>
      </c>
      <c r="F406">
        <v>100</v>
      </c>
      <c r="G406">
        <v>1.85</v>
      </c>
      <c r="H406">
        <v>40576</v>
      </c>
      <c r="I406">
        <v>85</v>
      </c>
      <c r="L406" s="4">
        <f t="shared" si="12"/>
        <v>5669</v>
      </c>
      <c r="M406">
        <f t="shared" si="13"/>
        <v>56.69</v>
      </c>
    </row>
    <row r="407" spans="1:13">
      <c r="A407" s="11">
        <v>40804</v>
      </c>
      <c r="B407" s="11">
        <v>40804</v>
      </c>
      <c r="C407" t="s">
        <v>357</v>
      </c>
      <c r="D407" t="s">
        <v>832</v>
      </c>
      <c r="E407" t="s">
        <v>104</v>
      </c>
      <c r="F407">
        <v>100</v>
      </c>
      <c r="G407">
        <v>1.76</v>
      </c>
      <c r="H407" t="s">
        <v>76</v>
      </c>
      <c r="I407">
        <v>-100</v>
      </c>
      <c r="L407" s="4">
        <f t="shared" si="12"/>
        <v>5569</v>
      </c>
      <c r="M407">
        <f t="shared" si="13"/>
        <v>55.69</v>
      </c>
    </row>
    <row r="408" spans="1:13">
      <c r="A408" s="11">
        <v>40805</v>
      </c>
      <c r="B408" s="11">
        <v>40805</v>
      </c>
      <c r="C408" t="s">
        <v>357</v>
      </c>
      <c r="D408" t="s">
        <v>833</v>
      </c>
      <c r="E408" t="s">
        <v>104</v>
      </c>
      <c r="F408">
        <v>100</v>
      </c>
      <c r="G408">
        <v>1.78</v>
      </c>
      <c r="H408">
        <v>40606</v>
      </c>
      <c r="I408">
        <v>78</v>
      </c>
      <c r="L408" s="4">
        <f t="shared" si="12"/>
        <v>5647</v>
      </c>
      <c r="M408">
        <f t="shared" si="13"/>
        <v>56.47</v>
      </c>
    </row>
    <row r="409" spans="1:13">
      <c r="A409" s="11">
        <v>40805</v>
      </c>
      <c r="B409" s="11">
        <v>40805</v>
      </c>
      <c r="C409" t="s">
        <v>138</v>
      </c>
      <c r="D409" t="s">
        <v>834</v>
      </c>
      <c r="E409" t="s">
        <v>104</v>
      </c>
      <c r="F409">
        <v>100</v>
      </c>
      <c r="G409">
        <v>1.68</v>
      </c>
      <c r="H409" t="s">
        <v>3</v>
      </c>
      <c r="I409">
        <v>-100</v>
      </c>
      <c r="L409" s="4">
        <f t="shared" si="12"/>
        <v>5547</v>
      </c>
      <c r="M409">
        <f t="shared" si="13"/>
        <v>55.47</v>
      </c>
    </row>
    <row r="410" spans="1:13">
      <c r="A410" s="11">
        <v>40805</v>
      </c>
      <c r="B410" s="11">
        <v>40805</v>
      </c>
      <c r="C410" t="s">
        <v>594</v>
      </c>
      <c r="D410" t="s">
        <v>835</v>
      </c>
      <c r="E410" t="s">
        <v>104</v>
      </c>
      <c r="F410">
        <v>100</v>
      </c>
      <c r="G410">
        <v>1.72</v>
      </c>
      <c r="H410" t="s">
        <v>76</v>
      </c>
      <c r="I410">
        <v>-100</v>
      </c>
      <c r="L410" s="4">
        <f t="shared" si="12"/>
        <v>5447</v>
      </c>
      <c r="M410">
        <f t="shared" si="13"/>
        <v>54.47</v>
      </c>
    </row>
    <row r="411" spans="1:13">
      <c r="A411" s="11">
        <v>40806</v>
      </c>
      <c r="B411" s="11">
        <v>40806</v>
      </c>
      <c r="C411" t="s">
        <v>284</v>
      </c>
      <c r="D411" t="s">
        <v>836</v>
      </c>
      <c r="E411" t="s">
        <v>104</v>
      </c>
      <c r="F411">
        <v>100</v>
      </c>
      <c r="G411">
        <v>1.7</v>
      </c>
      <c r="H411">
        <v>40545</v>
      </c>
      <c r="I411">
        <v>70</v>
      </c>
      <c r="L411" s="4">
        <f t="shared" si="12"/>
        <v>5517</v>
      </c>
      <c r="M411">
        <f t="shared" si="13"/>
        <v>55.17</v>
      </c>
    </row>
    <row r="412" spans="1:13">
      <c r="A412" s="11">
        <v>40807</v>
      </c>
      <c r="B412" s="11">
        <v>40807</v>
      </c>
      <c r="C412" t="s">
        <v>737</v>
      </c>
      <c r="D412" t="s">
        <v>837</v>
      </c>
      <c r="E412" t="s">
        <v>104</v>
      </c>
      <c r="F412">
        <v>100</v>
      </c>
      <c r="G412">
        <v>1.73</v>
      </c>
      <c r="H412">
        <v>40604</v>
      </c>
      <c r="I412">
        <v>73</v>
      </c>
      <c r="L412" s="4">
        <f t="shared" si="12"/>
        <v>5590</v>
      </c>
      <c r="M412">
        <f t="shared" si="13"/>
        <v>55.9</v>
      </c>
    </row>
    <row r="413" spans="1:13">
      <c r="A413" s="11">
        <v>40807</v>
      </c>
      <c r="B413" s="11">
        <v>40807</v>
      </c>
      <c r="C413" t="s">
        <v>507</v>
      </c>
      <c r="D413" t="s">
        <v>838</v>
      </c>
      <c r="E413" t="s">
        <v>444</v>
      </c>
      <c r="F413">
        <v>100</v>
      </c>
      <c r="G413">
        <v>1.76</v>
      </c>
      <c r="H413">
        <v>40577</v>
      </c>
      <c r="I413">
        <v>76</v>
      </c>
      <c r="L413" s="4">
        <f t="shared" si="12"/>
        <v>5666</v>
      </c>
      <c r="M413">
        <f t="shared" si="13"/>
        <v>56.66</v>
      </c>
    </row>
    <row r="414" spans="1:13">
      <c r="A414" s="11">
        <v>40807</v>
      </c>
      <c r="B414" s="11">
        <v>40807</v>
      </c>
      <c r="C414" t="s">
        <v>21</v>
      </c>
      <c r="D414" t="s">
        <v>839</v>
      </c>
      <c r="E414" t="s">
        <v>104</v>
      </c>
      <c r="F414">
        <v>100</v>
      </c>
      <c r="G414">
        <v>1.77</v>
      </c>
      <c r="H414" t="s">
        <v>12</v>
      </c>
      <c r="I414">
        <v>-100</v>
      </c>
      <c r="L414" s="4">
        <f t="shared" si="12"/>
        <v>5566</v>
      </c>
      <c r="M414">
        <f t="shared" si="13"/>
        <v>55.66</v>
      </c>
    </row>
    <row r="415" spans="1:13">
      <c r="A415" s="11">
        <v>40807</v>
      </c>
      <c r="B415" s="11">
        <v>40807</v>
      </c>
      <c r="C415" t="s">
        <v>116</v>
      </c>
      <c r="D415" t="s">
        <v>133</v>
      </c>
      <c r="E415" t="s">
        <v>444</v>
      </c>
      <c r="F415">
        <v>100</v>
      </c>
      <c r="G415">
        <v>1.91</v>
      </c>
      <c r="H415" t="s">
        <v>12</v>
      </c>
      <c r="I415">
        <v>-100</v>
      </c>
      <c r="L415" s="4">
        <f t="shared" si="12"/>
        <v>5466</v>
      </c>
      <c r="M415">
        <f t="shared" si="13"/>
        <v>54.66</v>
      </c>
    </row>
    <row r="416" spans="1:13">
      <c r="A416" s="11">
        <v>40807</v>
      </c>
      <c r="B416" s="11">
        <v>40807</v>
      </c>
      <c r="C416" t="s">
        <v>507</v>
      </c>
      <c r="D416" t="s">
        <v>840</v>
      </c>
      <c r="E416" t="s">
        <v>104</v>
      </c>
      <c r="F416">
        <v>100</v>
      </c>
      <c r="G416">
        <v>1.73</v>
      </c>
      <c r="H416" t="s">
        <v>42</v>
      </c>
      <c r="I416">
        <v>-100</v>
      </c>
      <c r="L416" s="4">
        <f t="shared" si="12"/>
        <v>5366</v>
      </c>
      <c r="M416">
        <f t="shared" si="13"/>
        <v>53.66</v>
      </c>
    </row>
    <row r="417" spans="1:13">
      <c r="A417" s="11">
        <v>40807</v>
      </c>
      <c r="B417" s="11">
        <v>40807</v>
      </c>
      <c r="C417" t="s">
        <v>188</v>
      </c>
      <c r="D417" t="s">
        <v>841</v>
      </c>
      <c r="E417" t="s">
        <v>104</v>
      </c>
      <c r="F417">
        <v>100</v>
      </c>
      <c r="G417">
        <v>1.8</v>
      </c>
      <c r="H417" t="s">
        <v>39</v>
      </c>
      <c r="I417">
        <v>80</v>
      </c>
      <c r="L417" s="4">
        <f t="shared" si="12"/>
        <v>5446</v>
      </c>
      <c r="M417">
        <f t="shared" si="13"/>
        <v>54.46</v>
      </c>
    </row>
    <row r="418" spans="1:13">
      <c r="A418" s="11">
        <v>40807</v>
      </c>
      <c r="B418" s="11">
        <v>40807</v>
      </c>
      <c r="C418" t="s">
        <v>116</v>
      </c>
      <c r="D418" t="s">
        <v>842</v>
      </c>
      <c r="E418" t="s">
        <v>104</v>
      </c>
      <c r="F418">
        <v>100</v>
      </c>
      <c r="G418">
        <v>2.16</v>
      </c>
      <c r="H418">
        <v>40575</v>
      </c>
      <c r="I418">
        <v>116</v>
      </c>
      <c r="L418" s="4">
        <f t="shared" si="12"/>
        <v>5562</v>
      </c>
      <c r="M418">
        <f t="shared" si="13"/>
        <v>55.62</v>
      </c>
    </row>
    <row r="419" spans="1:13">
      <c r="A419" s="11">
        <v>40809</v>
      </c>
      <c r="B419" s="11">
        <v>40809</v>
      </c>
      <c r="C419" t="s">
        <v>138</v>
      </c>
      <c r="D419" t="s">
        <v>843</v>
      </c>
      <c r="E419" t="s">
        <v>261</v>
      </c>
      <c r="F419">
        <v>100</v>
      </c>
      <c r="G419">
        <v>1.7</v>
      </c>
      <c r="H419">
        <v>40604</v>
      </c>
      <c r="I419">
        <v>70</v>
      </c>
      <c r="L419" s="4">
        <f t="shared" si="12"/>
        <v>5632</v>
      </c>
      <c r="M419">
        <f t="shared" si="13"/>
        <v>56.32</v>
      </c>
    </row>
    <row r="420" spans="1:13">
      <c r="A420" s="11">
        <v>40809</v>
      </c>
      <c r="B420" s="11">
        <v>40809</v>
      </c>
      <c r="C420" t="s">
        <v>599</v>
      </c>
      <c r="D420" t="s">
        <v>844</v>
      </c>
      <c r="E420" t="s">
        <v>793</v>
      </c>
      <c r="F420">
        <v>100</v>
      </c>
      <c r="G420">
        <v>1.76</v>
      </c>
      <c r="H420" t="s">
        <v>10</v>
      </c>
      <c r="I420">
        <v>-100</v>
      </c>
      <c r="L420" s="4">
        <f t="shared" si="12"/>
        <v>5532</v>
      </c>
      <c r="M420">
        <f t="shared" si="13"/>
        <v>55.32</v>
      </c>
    </row>
    <row r="421" spans="1:13">
      <c r="A421" s="11">
        <v>37157</v>
      </c>
      <c r="B421" s="11">
        <v>37157</v>
      </c>
      <c r="C421" t="s">
        <v>156</v>
      </c>
      <c r="D421" t="s">
        <v>845</v>
      </c>
      <c r="E421" t="s">
        <v>118</v>
      </c>
      <c r="F421">
        <v>100</v>
      </c>
      <c r="G421">
        <v>1.75</v>
      </c>
      <c r="H421" t="s">
        <v>12</v>
      </c>
      <c r="I421">
        <v>75</v>
      </c>
      <c r="L421" s="4">
        <f t="shared" si="12"/>
        <v>5607</v>
      </c>
      <c r="M421">
        <f t="shared" si="13"/>
        <v>56.07</v>
      </c>
    </row>
    <row r="422" spans="1:13">
      <c r="A422" s="11">
        <v>40809</v>
      </c>
      <c r="B422" s="11">
        <v>40809</v>
      </c>
      <c r="C422" t="s">
        <v>40</v>
      </c>
      <c r="D422" t="s">
        <v>846</v>
      </c>
      <c r="E422" t="s">
        <v>847</v>
      </c>
      <c r="F422">
        <v>100</v>
      </c>
      <c r="G422">
        <v>1.7</v>
      </c>
      <c r="H422">
        <v>40575</v>
      </c>
      <c r="I422">
        <v>70</v>
      </c>
      <c r="L422" s="4">
        <f t="shared" si="12"/>
        <v>5677</v>
      </c>
      <c r="M422">
        <f t="shared" si="13"/>
        <v>56.77</v>
      </c>
    </row>
    <row r="423" spans="1:13">
      <c r="A423" s="11">
        <v>40809</v>
      </c>
      <c r="B423" s="11">
        <v>40809</v>
      </c>
      <c r="C423" t="s">
        <v>37</v>
      </c>
      <c r="D423" t="s">
        <v>848</v>
      </c>
      <c r="E423" t="s">
        <v>104</v>
      </c>
      <c r="F423">
        <v>100</v>
      </c>
      <c r="G423">
        <v>1.81</v>
      </c>
      <c r="H423">
        <v>40605</v>
      </c>
      <c r="I423">
        <v>81</v>
      </c>
      <c r="L423" s="4">
        <f t="shared" si="12"/>
        <v>5758</v>
      </c>
      <c r="M423">
        <f t="shared" si="13"/>
        <v>57.58</v>
      </c>
    </row>
    <row r="424" spans="1:13">
      <c r="A424" s="11">
        <v>40810</v>
      </c>
      <c r="B424" s="11">
        <v>40810</v>
      </c>
      <c r="C424" t="s">
        <v>138</v>
      </c>
      <c r="D424" t="s">
        <v>849</v>
      </c>
      <c r="E424" t="s">
        <v>104</v>
      </c>
      <c r="F424">
        <v>100</v>
      </c>
      <c r="G424">
        <v>1.67</v>
      </c>
      <c r="H424">
        <v>40578</v>
      </c>
      <c r="I424">
        <v>67</v>
      </c>
      <c r="L424" s="4">
        <f t="shared" si="12"/>
        <v>5825</v>
      </c>
      <c r="M424">
        <f t="shared" si="13"/>
        <v>58.25</v>
      </c>
    </row>
    <row r="425" spans="1:13">
      <c r="A425" s="11">
        <v>40810</v>
      </c>
      <c r="B425" s="11">
        <v>40810</v>
      </c>
      <c r="C425" t="s">
        <v>850</v>
      </c>
      <c r="D425" t="s">
        <v>851</v>
      </c>
      <c r="E425" t="s">
        <v>104</v>
      </c>
      <c r="F425">
        <v>100</v>
      </c>
      <c r="G425">
        <v>1.7</v>
      </c>
      <c r="H425" t="s">
        <v>76</v>
      </c>
      <c r="I425">
        <v>-100</v>
      </c>
      <c r="L425" s="4">
        <f t="shared" si="12"/>
        <v>5725</v>
      </c>
      <c r="M425">
        <f t="shared" si="13"/>
        <v>57.25</v>
      </c>
    </row>
    <row r="426" spans="1:13">
      <c r="A426" s="11">
        <v>40810</v>
      </c>
      <c r="B426" s="11">
        <v>40810</v>
      </c>
      <c r="C426" t="s">
        <v>852</v>
      </c>
      <c r="D426" t="s">
        <v>853</v>
      </c>
      <c r="E426" t="s">
        <v>104</v>
      </c>
      <c r="F426">
        <v>100</v>
      </c>
      <c r="G426">
        <v>1.79</v>
      </c>
      <c r="H426">
        <v>40544</v>
      </c>
      <c r="I426">
        <v>-100</v>
      </c>
      <c r="L426" s="4">
        <f t="shared" si="12"/>
        <v>5625</v>
      </c>
      <c r="M426">
        <f t="shared" si="13"/>
        <v>56.25</v>
      </c>
    </row>
    <row r="427" spans="1:13">
      <c r="A427" s="11">
        <v>40810</v>
      </c>
      <c r="B427" s="11">
        <v>40810</v>
      </c>
      <c r="C427" t="s">
        <v>40</v>
      </c>
      <c r="D427" t="s">
        <v>854</v>
      </c>
      <c r="E427" t="s">
        <v>104</v>
      </c>
      <c r="F427">
        <v>100</v>
      </c>
      <c r="G427">
        <v>1.78</v>
      </c>
      <c r="H427" t="s">
        <v>12</v>
      </c>
      <c r="I427">
        <v>-100</v>
      </c>
      <c r="L427" s="4">
        <f t="shared" si="12"/>
        <v>5525</v>
      </c>
      <c r="M427">
        <f t="shared" si="13"/>
        <v>55.25</v>
      </c>
    </row>
    <row r="428" spans="1:13">
      <c r="A428" s="11">
        <v>40810</v>
      </c>
      <c r="B428" s="11">
        <v>40810</v>
      </c>
      <c r="C428" t="s">
        <v>23</v>
      </c>
      <c r="D428" t="s">
        <v>855</v>
      </c>
      <c r="E428" t="s">
        <v>104</v>
      </c>
      <c r="F428">
        <v>100</v>
      </c>
      <c r="G428">
        <v>1.68</v>
      </c>
      <c r="H428">
        <v>40576</v>
      </c>
      <c r="I428">
        <v>68</v>
      </c>
      <c r="L428" s="4">
        <f t="shared" si="12"/>
        <v>5593</v>
      </c>
      <c r="M428">
        <f t="shared" si="13"/>
        <v>55.93</v>
      </c>
    </row>
    <row r="429" spans="1:13">
      <c r="A429" s="11">
        <v>40810</v>
      </c>
      <c r="B429" s="11">
        <v>40810</v>
      </c>
      <c r="C429" t="s">
        <v>856</v>
      </c>
      <c r="D429" t="s">
        <v>857</v>
      </c>
      <c r="E429" t="s">
        <v>104</v>
      </c>
      <c r="F429">
        <v>100</v>
      </c>
      <c r="G429">
        <v>1.68</v>
      </c>
      <c r="H429" t="s">
        <v>10</v>
      </c>
      <c r="I429">
        <v>-100</v>
      </c>
      <c r="L429" s="4">
        <f t="shared" si="12"/>
        <v>5493</v>
      </c>
      <c r="M429">
        <f t="shared" si="13"/>
        <v>54.93</v>
      </c>
    </row>
    <row r="430" spans="1:13">
      <c r="A430" s="11">
        <v>40810</v>
      </c>
      <c r="B430" s="11">
        <v>40810</v>
      </c>
      <c r="C430" t="s">
        <v>858</v>
      </c>
      <c r="D430" t="s">
        <v>859</v>
      </c>
      <c r="E430" t="s">
        <v>104</v>
      </c>
      <c r="F430">
        <v>100</v>
      </c>
      <c r="G430">
        <v>1.74</v>
      </c>
      <c r="H430">
        <v>40544</v>
      </c>
      <c r="I430">
        <v>-100</v>
      </c>
      <c r="L430" s="4">
        <f t="shared" si="12"/>
        <v>5393</v>
      </c>
      <c r="M430">
        <f t="shared" si="13"/>
        <v>53.93</v>
      </c>
    </row>
    <row r="431" spans="1:13">
      <c r="A431" s="11">
        <v>40810</v>
      </c>
      <c r="B431" s="11">
        <v>40810</v>
      </c>
      <c r="C431" t="s">
        <v>207</v>
      </c>
      <c r="D431" t="s">
        <v>860</v>
      </c>
      <c r="E431" t="s">
        <v>104</v>
      </c>
      <c r="F431">
        <v>100</v>
      </c>
      <c r="G431">
        <v>2.67</v>
      </c>
      <c r="H431">
        <v>40544</v>
      </c>
      <c r="I431">
        <v>-100</v>
      </c>
      <c r="L431" s="4">
        <f t="shared" si="12"/>
        <v>5293</v>
      </c>
      <c r="M431">
        <f t="shared" si="13"/>
        <v>52.93</v>
      </c>
    </row>
    <row r="432" spans="1:13">
      <c r="C432" t="s">
        <v>207</v>
      </c>
      <c r="D432" t="s">
        <v>861</v>
      </c>
      <c r="E432" t="s">
        <v>104</v>
      </c>
      <c r="F432">
        <v>100</v>
      </c>
      <c r="H432" t="s">
        <v>12</v>
      </c>
      <c r="L432" s="4">
        <f t="shared" si="12"/>
        <v>5293</v>
      </c>
      <c r="M432">
        <f t="shared" si="13"/>
        <v>52.93</v>
      </c>
    </row>
    <row r="433" spans="1:13">
      <c r="A433" s="11">
        <v>40811</v>
      </c>
      <c r="B433" s="11">
        <v>40811</v>
      </c>
      <c r="C433" t="s">
        <v>207</v>
      </c>
      <c r="D433" t="s">
        <v>862</v>
      </c>
      <c r="E433" t="s">
        <v>104</v>
      </c>
      <c r="F433">
        <v>100</v>
      </c>
      <c r="G433">
        <v>1.68</v>
      </c>
      <c r="H433">
        <v>40604</v>
      </c>
      <c r="I433">
        <v>68</v>
      </c>
      <c r="L433" s="4">
        <f t="shared" si="12"/>
        <v>5361</v>
      </c>
      <c r="M433">
        <f t="shared" si="13"/>
        <v>53.61</v>
      </c>
    </row>
    <row r="434" spans="1:13">
      <c r="A434" s="11">
        <v>40811</v>
      </c>
      <c r="B434" s="11">
        <v>40811</v>
      </c>
      <c r="C434" t="s">
        <v>116</v>
      </c>
      <c r="D434" t="s">
        <v>863</v>
      </c>
      <c r="E434" t="s">
        <v>104</v>
      </c>
      <c r="F434">
        <v>100</v>
      </c>
      <c r="G434">
        <v>1.84</v>
      </c>
      <c r="H434" t="s">
        <v>10</v>
      </c>
      <c r="I434">
        <v>-100</v>
      </c>
      <c r="L434" s="4">
        <f t="shared" si="12"/>
        <v>5261</v>
      </c>
      <c r="M434">
        <f t="shared" si="13"/>
        <v>52.61</v>
      </c>
    </row>
    <row r="435" spans="1:13">
      <c r="A435" s="11">
        <v>40811</v>
      </c>
      <c r="B435" s="11">
        <v>40811</v>
      </c>
      <c r="C435" t="s">
        <v>116</v>
      </c>
      <c r="D435" t="s">
        <v>864</v>
      </c>
      <c r="E435" t="s">
        <v>444</v>
      </c>
      <c r="F435">
        <v>100</v>
      </c>
      <c r="G435">
        <v>1.89</v>
      </c>
      <c r="H435">
        <v>40545</v>
      </c>
      <c r="I435">
        <v>89</v>
      </c>
      <c r="L435" s="4">
        <f t="shared" si="12"/>
        <v>5350</v>
      </c>
      <c r="M435">
        <f t="shared" si="13"/>
        <v>53.5</v>
      </c>
    </row>
    <row r="436" spans="1:13">
      <c r="A436" s="11">
        <v>40811</v>
      </c>
      <c r="B436" s="11">
        <v>40811</v>
      </c>
      <c r="C436" t="s">
        <v>207</v>
      </c>
      <c r="D436" t="s">
        <v>865</v>
      </c>
      <c r="E436" t="s">
        <v>104</v>
      </c>
      <c r="F436">
        <v>100</v>
      </c>
      <c r="G436">
        <v>1.73</v>
      </c>
      <c r="H436">
        <v>40544</v>
      </c>
      <c r="I436">
        <v>-100</v>
      </c>
      <c r="L436" s="4">
        <f t="shared" si="12"/>
        <v>5250</v>
      </c>
      <c r="M436">
        <f t="shared" si="13"/>
        <v>52.5</v>
      </c>
    </row>
    <row r="437" spans="1:13">
      <c r="A437" s="11">
        <v>40811</v>
      </c>
      <c r="B437" s="11">
        <v>40811</v>
      </c>
      <c r="C437" t="s">
        <v>138</v>
      </c>
      <c r="D437" t="s">
        <v>866</v>
      </c>
      <c r="E437" t="s">
        <v>104</v>
      </c>
      <c r="F437">
        <v>100</v>
      </c>
      <c r="G437">
        <v>1.7</v>
      </c>
      <c r="H437" t="s">
        <v>76</v>
      </c>
      <c r="I437">
        <v>-100</v>
      </c>
      <c r="L437" s="4">
        <f t="shared" si="12"/>
        <v>5150</v>
      </c>
      <c r="M437">
        <f t="shared" si="13"/>
        <v>51.5</v>
      </c>
    </row>
    <row r="438" spans="1:13">
      <c r="A438" s="11">
        <v>40812</v>
      </c>
      <c r="B438" s="11">
        <v>40812</v>
      </c>
      <c r="C438" t="s">
        <v>138</v>
      </c>
      <c r="D438" t="s">
        <v>867</v>
      </c>
      <c r="E438" t="s">
        <v>104</v>
      </c>
      <c r="F438">
        <v>100</v>
      </c>
      <c r="G438">
        <v>1.86</v>
      </c>
      <c r="H438">
        <v>40634</v>
      </c>
      <c r="I438">
        <v>86</v>
      </c>
      <c r="L438" s="4">
        <f t="shared" si="12"/>
        <v>5236</v>
      </c>
      <c r="M438">
        <f t="shared" si="13"/>
        <v>52.36</v>
      </c>
    </row>
    <row r="439" spans="1:13">
      <c r="A439" s="11">
        <v>40812</v>
      </c>
      <c r="B439" s="11">
        <v>40812</v>
      </c>
      <c r="C439" t="s">
        <v>357</v>
      </c>
      <c r="D439" t="s">
        <v>868</v>
      </c>
      <c r="E439" t="s">
        <v>104</v>
      </c>
      <c r="F439">
        <v>100</v>
      </c>
      <c r="G439">
        <v>1.64</v>
      </c>
      <c r="H439">
        <v>40575</v>
      </c>
      <c r="I439">
        <v>64</v>
      </c>
      <c r="L439" s="4">
        <f t="shared" si="12"/>
        <v>5300</v>
      </c>
      <c r="M439">
        <f t="shared" si="13"/>
        <v>53</v>
      </c>
    </row>
    <row r="440" spans="1:13">
      <c r="A440" s="11">
        <v>40812</v>
      </c>
      <c r="B440" s="11">
        <v>40812</v>
      </c>
      <c r="C440" t="s">
        <v>594</v>
      </c>
      <c r="D440" t="s">
        <v>869</v>
      </c>
      <c r="E440" t="s">
        <v>104</v>
      </c>
      <c r="F440">
        <v>100</v>
      </c>
      <c r="G440">
        <v>1.61</v>
      </c>
      <c r="H440">
        <v>40575</v>
      </c>
      <c r="I440">
        <v>61</v>
      </c>
      <c r="L440" s="4">
        <f t="shared" si="12"/>
        <v>5361</v>
      </c>
      <c r="M440">
        <f t="shared" si="13"/>
        <v>53.61</v>
      </c>
    </row>
    <row r="441" spans="1:13">
      <c r="A441" s="11">
        <v>40813</v>
      </c>
      <c r="B441" s="11">
        <v>40813</v>
      </c>
      <c r="C441" t="s">
        <v>194</v>
      </c>
      <c r="D441" t="s">
        <v>870</v>
      </c>
      <c r="E441" t="s">
        <v>104</v>
      </c>
      <c r="F441">
        <v>100</v>
      </c>
      <c r="G441">
        <v>1.83</v>
      </c>
      <c r="H441" t="s">
        <v>76</v>
      </c>
      <c r="I441">
        <v>-100</v>
      </c>
      <c r="L441" s="4">
        <f t="shared" si="12"/>
        <v>5261</v>
      </c>
      <c r="M441">
        <f t="shared" si="13"/>
        <v>52.61</v>
      </c>
    </row>
    <row r="442" spans="1:13">
      <c r="A442" s="11">
        <v>40813</v>
      </c>
      <c r="B442" s="11">
        <v>40813</v>
      </c>
      <c r="C442" t="s">
        <v>37</v>
      </c>
      <c r="D442" t="s">
        <v>871</v>
      </c>
      <c r="E442" t="s">
        <v>104</v>
      </c>
      <c r="F442">
        <v>100</v>
      </c>
      <c r="G442">
        <v>1.92</v>
      </c>
      <c r="H442">
        <v>40603</v>
      </c>
      <c r="I442">
        <v>92</v>
      </c>
      <c r="L442" s="4">
        <f t="shared" si="12"/>
        <v>5353</v>
      </c>
      <c r="M442">
        <f t="shared" si="13"/>
        <v>53.53</v>
      </c>
    </row>
    <row r="443" spans="1:13">
      <c r="A443" s="11">
        <v>40813</v>
      </c>
      <c r="B443" s="11">
        <v>40813</v>
      </c>
      <c r="C443" t="s">
        <v>707</v>
      </c>
      <c r="D443" t="s">
        <v>872</v>
      </c>
      <c r="E443" t="s">
        <v>118</v>
      </c>
      <c r="F443">
        <v>100</v>
      </c>
      <c r="G443">
        <v>1.73</v>
      </c>
      <c r="H443">
        <v>40544</v>
      </c>
      <c r="I443">
        <v>73</v>
      </c>
      <c r="L443" s="4">
        <f t="shared" si="12"/>
        <v>5426</v>
      </c>
      <c r="M443">
        <f t="shared" si="13"/>
        <v>54.26</v>
      </c>
    </row>
    <row r="444" spans="1:13">
      <c r="A444" s="11">
        <v>40814</v>
      </c>
      <c r="B444" s="11">
        <v>40814</v>
      </c>
      <c r="C444" t="s">
        <v>194</v>
      </c>
      <c r="D444" t="s">
        <v>873</v>
      </c>
      <c r="E444" t="s">
        <v>104</v>
      </c>
      <c r="F444">
        <v>100</v>
      </c>
      <c r="G444">
        <v>1.79</v>
      </c>
      <c r="H444" t="s">
        <v>76</v>
      </c>
      <c r="I444">
        <v>-100</v>
      </c>
      <c r="L444" s="4">
        <f t="shared" si="12"/>
        <v>5326</v>
      </c>
      <c r="M444">
        <f t="shared" si="13"/>
        <v>53.26</v>
      </c>
    </row>
    <row r="445" spans="1:13">
      <c r="A445" s="11" t="s">
        <v>874</v>
      </c>
      <c r="B445" s="11" t="s">
        <v>874</v>
      </c>
      <c r="C445" t="s">
        <v>194</v>
      </c>
      <c r="D445" t="s">
        <v>875</v>
      </c>
      <c r="E445" t="s">
        <v>104</v>
      </c>
      <c r="F445">
        <v>100</v>
      </c>
      <c r="G445">
        <v>2.06</v>
      </c>
      <c r="H445">
        <v>40544</v>
      </c>
      <c r="I445">
        <v>-100</v>
      </c>
      <c r="L445" s="4">
        <f t="shared" si="12"/>
        <v>5226</v>
      </c>
      <c r="M445">
        <f t="shared" si="13"/>
        <v>52.26</v>
      </c>
    </row>
    <row r="446" spans="1:13">
      <c r="A446" s="11">
        <v>40814</v>
      </c>
      <c r="B446" s="11">
        <v>40814</v>
      </c>
      <c r="C446" t="s">
        <v>737</v>
      </c>
      <c r="D446" t="s">
        <v>876</v>
      </c>
      <c r="E446" t="s">
        <v>104</v>
      </c>
      <c r="F446">
        <v>100</v>
      </c>
      <c r="G446">
        <v>1.62</v>
      </c>
      <c r="H446" t="s">
        <v>345</v>
      </c>
      <c r="I446">
        <v>62</v>
      </c>
      <c r="L446" s="4">
        <f t="shared" si="12"/>
        <v>5288</v>
      </c>
      <c r="M446">
        <f t="shared" si="13"/>
        <v>52.88</v>
      </c>
    </row>
    <row r="447" spans="1:13">
      <c r="A447" s="11">
        <v>40815</v>
      </c>
      <c r="B447" s="11">
        <v>40815</v>
      </c>
      <c r="C447" t="s">
        <v>199</v>
      </c>
      <c r="D447" t="s">
        <v>877</v>
      </c>
      <c r="E447" t="s">
        <v>104</v>
      </c>
      <c r="F447">
        <v>100</v>
      </c>
      <c r="G447">
        <v>1.73</v>
      </c>
      <c r="H447">
        <v>40546</v>
      </c>
      <c r="I447">
        <v>73</v>
      </c>
      <c r="L447" s="4">
        <f t="shared" si="12"/>
        <v>5361</v>
      </c>
      <c r="M447">
        <f t="shared" si="13"/>
        <v>53.61</v>
      </c>
    </row>
    <row r="448" spans="1:13">
      <c r="A448" s="11">
        <v>40815</v>
      </c>
      <c r="B448" s="11">
        <v>40815</v>
      </c>
      <c r="C448" t="s">
        <v>199</v>
      </c>
      <c r="D448" t="s">
        <v>878</v>
      </c>
      <c r="E448" t="s">
        <v>118</v>
      </c>
      <c r="F448">
        <v>100</v>
      </c>
      <c r="G448">
        <v>2.06</v>
      </c>
      <c r="H448">
        <v>40544</v>
      </c>
      <c r="I448">
        <v>106</v>
      </c>
      <c r="L448" s="4">
        <f t="shared" si="12"/>
        <v>5467</v>
      </c>
      <c r="M448">
        <f t="shared" si="13"/>
        <v>54.67</v>
      </c>
    </row>
    <row r="449" spans="1:13">
      <c r="A449" s="11">
        <v>40815</v>
      </c>
      <c r="B449" s="11">
        <v>40815</v>
      </c>
      <c r="C449" t="s">
        <v>199</v>
      </c>
      <c r="D449" t="s">
        <v>879</v>
      </c>
      <c r="E449" t="s">
        <v>118</v>
      </c>
      <c r="F449">
        <v>100</v>
      </c>
      <c r="G449">
        <v>1.86</v>
      </c>
      <c r="H449">
        <v>40575</v>
      </c>
      <c r="I449">
        <v>-100</v>
      </c>
      <c r="L449" s="4">
        <f t="shared" si="12"/>
        <v>5367</v>
      </c>
      <c r="M449">
        <f t="shared" si="13"/>
        <v>53.67</v>
      </c>
    </row>
    <row r="450" spans="1:13">
      <c r="A450" s="11">
        <v>40815</v>
      </c>
      <c r="B450" s="11">
        <v>40815</v>
      </c>
      <c r="C450" t="s">
        <v>199</v>
      </c>
      <c r="D450" t="s">
        <v>880</v>
      </c>
      <c r="E450" t="s">
        <v>104</v>
      </c>
      <c r="F450">
        <v>100</v>
      </c>
      <c r="G450">
        <v>2.2799999999999998</v>
      </c>
      <c r="H450">
        <v>40544</v>
      </c>
      <c r="I450">
        <v>-100</v>
      </c>
      <c r="L450" s="4">
        <f t="shared" ref="L450:L513" si="14">I450+L449</f>
        <v>5267</v>
      </c>
      <c r="M450">
        <f t="shared" ref="M450:M513" si="15">L450/100</f>
        <v>52.67</v>
      </c>
    </row>
    <row r="451" spans="1:13">
      <c r="A451" s="11">
        <v>40816</v>
      </c>
      <c r="B451" s="11">
        <v>40816</v>
      </c>
      <c r="C451" t="s">
        <v>138</v>
      </c>
      <c r="D451" t="s">
        <v>881</v>
      </c>
      <c r="E451" t="s">
        <v>882</v>
      </c>
      <c r="F451">
        <v>100</v>
      </c>
      <c r="G451">
        <v>1.66</v>
      </c>
      <c r="H451">
        <v>40546</v>
      </c>
      <c r="I451">
        <v>66</v>
      </c>
      <c r="L451" s="4">
        <f t="shared" si="14"/>
        <v>5333</v>
      </c>
      <c r="M451">
        <f t="shared" si="15"/>
        <v>53.33</v>
      </c>
    </row>
    <row r="452" spans="1:13">
      <c r="A452" s="11">
        <v>40816</v>
      </c>
      <c r="B452" s="11">
        <v>40816</v>
      </c>
      <c r="C452" t="s">
        <v>594</v>
      </c>
      <c r="D452" t="s">
        <v>883</v>
      </c>
      <c r="E452" t="s">
        <v>104</v>
      </c>
      <c r="F452">
        <v>100</v>
      </c>
      <c r="G452">
        <v>1.7</v>
      </c>
      <c r="H452" t="s">
        <v>341</v>
      </c>
      <c r="I452">
        <v>70</v>
      </c>
      <c r="L452" s="4">
        <f t="shared" si="14"/>
        <v>5403</v>
      </c>
      <c r="M452">
        <f t="shared" si="15"/>
        <v>54.03</v>
      </c>
    </row>
    <row r="453" spans="1:13">
      <c r="A453" s="11">
        <v>40816</v>
      </c>
      <c r="B453" s="11">
        <v>40816</v>
      </c>
      <c r="C453" t="s">
        <v>678</v>
      </c>
      <c r="D453" t="s">
        <v>884</v>
      </c>
      <c r="E453" t="s">
        <v>104</v>
      </c>
      <c r="F453">
        <v>100</v>
      </c>
      <c r="G453">
        <v>1.83</v>
      </c>
      <c r="H453" t="s">
        <v>159</v>
      </c>
      <c r="I453">
        <v>83</v>
      </c>
      <c r="L453" s="4">
        <f t="shared" si="14"/>
        <v>5486</v>
      </c>
      <c r="M453">
        <f t="shared" si="15"/>
        <v>54.86</v>
      </c>
    </row>
    <row r="454" spans="1:13">
      <c r="A454" s="11">
        <v>40816</v>
      </c>
      <c r="B454" s="11">
        <v>40816</v>
      </c>
      <c r="C454" t="s">
        <v>207</v>
      </c>
      <c r="D454" t="s">
        <v>885</v>
      </c>
      <c r="E454" t="s">
        <v>104</v>
      </c>
      <c r="F454">
        <v>100</v>
      </c>
      <c r="G454">
        <v>1.6</v>
      </c>
      <c r="H454" t="s">
        <v>76</v>
      </c>
      <c r="I454">
        <v>-100</v>
      </c>
      <c r="L454" s="4">
        <f t="shared" si="14"/>
        <v>5386</v>
      </c>
      <c r="M454">
        <f t="shared" si="15"/>
        <v>53.86</v>
      </c>
    </row>
    <row r="455" spans="1:13">
      <c r="A455" s="11">
        <v>40817</v>
      </c>
      <c r="B455" s="11">
        <v>40817</v>
      </c>
      <c r="C455" t="s">
        <v>138</v>
      </c>
      <c r="D455" t="s">
        <v>886</v>
      </c>
      <c r="E455" t="s">
        <v>104</v>
      </c>
      <c r="F455">
        <v>100</v>
      </c>
      <c r="G455">
        <v>1.8</v>
      </c>
      <c r="H455">
        <v>40666</v>
      </c>
      <c r="I455">
        <v>80</v>
      </c>
      <c r="L455" s="4">
        <f t="shared" si="14"/>
        <v>5466</v>
      </c>
      <c r="M455">
        <f t="shared" si="15"/>
        <v>54.66</v>
      </c>
    </row>
    <row r="456" spans="1:13">
      <c r="A456" s="11">
        <v>40817</v>
      </c>
      <c r="B456" s="11">
        <v>40817</v>
      </c>
      <c r="C456" t="s">
        <v>138</v>
      </c>
      <c r="D456" t="s">
        <v>887</v>
      </c>
      <c r="E456" t="s">
        <v>104</v>
      </c>
      <c r="F456">
        <v>100</v>
      </c>
      <c r="G456">
        <v>1.65</v>
      </c>
      <c r="H456">
        <v>40634</v>
      </c>
      <c r="I456">
        <v>65</v>
      </c>
      <c r="L456" s="4">
        <f t="shared" si="14"/>
        <v>5531</v>
      </c>
      <c r="M456">
        <f t="shared" si="15"/>
        <v>55.31</v>
      </c>
    </row>
    <row r="457" spans="1:13">
      <c r="A457" s="11" t="s">
        <v>888</v>
      </c>
      <c r="B457" s="11" t="s">
        <v>888</v>
      </c>
      <c r="C457" t="s">
        <v>40</v>
      </c>
      <c r="D457" t="s">
        <v>889</v>
      </c>
      <c r="E457" t="s">
        <v>104</v>
      </c>
      <c r="F457">
        <v>100</v>
      </c>
      <c r="G457">
        <v>1.67</v>
      </c>
      <c r="H457">
        <v>40546</v>
      </c>
      <c r="I457">
        <v>67</v>
      </c>
      <c r="L457" s="4">
        <f t="shared" si="14"/>
        <v>5598</v>
      </c>
      <c r="M457">
        <f t="shared" si="15"/>
        <v>55.98</v>
      </c>
    </row>
    <row r="458" spans="1:13">
      <c r="A458" s="11">
        <v>40817</v>
      </c>
      <c r="B458" s="11">
        <v>40817</v>
      </c>
      <c r="C458" t="s">
        <v>30</v>
      </c>
      <c r="D458" t="s">
        <v>890</v>
      </c>
      <c r="E458" t="s">
        <v>104</v>
      </c>
      <c r="F458">
        <v>100</v>
      </c>
      <c r="G458">
        <v>1.73</v>
      </c>
      <c r="H458" t="s">
        <v>345</v>
      </c>
      <c r="I458">
        <v>73</v>
      </c>
      <c r="L458" s="4">
        <f t="shared" si="14"/>
        <v>5671</v>
      </c>
      <c r="M458">
        <f t="shared" si="15"/>
        <v>56.71</v>
      </c>
    </row>
    <row r="459" spans="1:13">
      <c r="A459" s="11">
        <v>40817</v>
      </c>
      <c r="B459" s="11">
        <v>40817</v>
      </c>
      <c r="C459" t="s">
        <v>37</v>
      </c>
      <c r="D459" t="s">
        <v>891</v>
      </c>
      <c r="E459" t="s">
        <v>104</v>
      </c>
      <c r="F459">
        <v>100</v>
      </c>
      <c r="G459">
        <v>1.69</v>
      </c>
      <c r="H459">
        <v>40575</v>
      </c>
      <c r="I459">
        <v>69</v>
      </c>
      <c r="L459" s="4">
        <f t="shared" si="14"/>
        <v>5740</v>
      </c>
      <c r="M459">
        <f t="shared" si="15"/>
        <v>57.4</v>
      </c>
    </row>
    <row r="460" spans="1:13">
      <c r="A460" s="11">
        <v>40817</v>
      </c>
      <c r="B460" s="11">
        <v>40817</v>
      </c>
      <c r="C460" t="s">
        <v>207</v>
      </c>
      <c r="D460" t="s">
        <v>892</v>
      </c>
      <c r="E460" t="s">
        <v>104</v>
      </c>
      <c r="F460">
        <v>100</v>
      </c>
      <c r="G460">
        <v>1.75</v>
      </c>
      <c r="H460" t="s">
        <v>159</v>
      </c>
      <c r="I460">
        <v>75</v>
      </c>
      <c r="L460" s="4">
        <f t="shared" si="14"/>
        <v>5815</v>
      </c>
      <c r="M460">
        <f t="shared" si="15"/>
        <v>58.15</v>
      </c>
    </row>
    <row r="461" spans="1:13">
      <c r="A461" s="11">
        <v>40817</v>
      </c>
      <c r="B461" s="11">
        <v>40817</v>
      </c>
      <c r="C461" t="s">
        <v>37</v>
      </c>
      <c r="D461" t="s">
        <v>893</v>
      </c>
      <c r="E461" t="s">
        <v>104</v>
      </c>
      <c r="F461">
        <v>100</v>
      </c>
      <c r="G461">
        <v>1.7</v>
      </c>
      <c r="H461" t="s">
        <v>12</v>
      </c>
      <c r="I461">
        <v>-100</v>
      </c>
      <c r="L461" s="4">
        <f t="shared" si="14"/>
        <v>5715</v>
      </c>
      <c r="M461">
        <f t="shared" si="15"/>
        <v>57.15</v>
      </c>
    </row>
    <row r="462" spans="1:13">
      <c r="A462" s="11">
        <v>40545</v>
      </c>
      <c r="B462" s="11">
        <v>40545</v>
      </c>
      <c r="C462" t="s">
        <v>30</v>
      </c>
      <c r="D462" t="s">
        <v>894</v>
      </c>
      <c r="E462" t="s">
        <v>104</v>
      </c>
      <c r="F462">
        <v>100</v>
      </c>
      <c r="G462">
        <v>1.73</v>
      </c>
      <c r="H462">
        <v>40664</v>
      </c>
      <c r="I462">
        <v>73</v>
      </c>
      <c r="L462" s="4">
        <f t="shared" si="14"/>
        <v>5788</v>
      </c>
      <c r="M462">
        <f t="shared" si="15"/>
        <v>57.88</v>
      </c>
    </row>
    <row r="463" spans="1:13">
      <c r="A463" s="11">
        <v>40818</v>
      </c>
      <c r="B463" s="11">
        <v>40818</v>
      </c>
      <c r="C463" t="s">
        <v>895</v>
      </c>
      <c r="D463" t="s">
        <v>896</v>
      </c>
      <c r="E463" t="s">
        <v>104</v>
      </c>
      <c r="F463">
        <v>100</v>
      </c>
      <c r="G463">
        <v>1.73</v>
      </c>
      <c r="H463">
        <v>40544</v>
      </c>
      <c r="I463">
        <v>-100</v>
      </c>
      <c r="L463" s="4">
        <f t="shared" si="14"/>
        <v>5688</v>
      </c>
      <c r="M463">
        <f t="shared" si="15"/>
        <v>56.88</v>
      </c>
    </row>
    <row r="464" spans="1:13">
      <c r="A464" s="11">
        <v>40818</v>
      </c>
      <c r="B464" s="11">
        <v>40818</v>
      </c>
      <c r="C464" t="s">
        <v>30</v>
      </c>
      <c r="D464" t="s">
        <v>503</v>
      </c>
      <c r="E464" t="s">
        <v>104</v>
      </c>
      <c r="F464">
        <v>100</v>
      </c>
      <c r="G464">
        <v>1.81</v>
      </c>
      <c r="H464">
        <v>40545</v>
      </c>
      <c r="I464">
        <v>81</v>
      </c>
      <c r="L464" s="4">
        <f t="shared" si="14"/>
        <v>5769</v>
      </c>
      <c r="M464">
        <f t="shared" si="15"/>
        <v>57.69</v>
      </c>
    </row>
    <row r="465" spans="1:13">
      <c r="A465" s="11">
        <v>40818</v>
      </c>
      <c r="B465" s="11">
        <v>40818</v>
      </c>
      <c r="C465" t="s">
        <v>40</v>
      </c>
      <c r="D465" t="s">
        <v>897</v>
      </c>
      <c r="E465" t="s">
        <v>104</v>
      </c>
      <c r="F465">
        <v>100</v>
      </c>
      <c r="G465">
        <v>1.75</v>
      </c>
      <c r="H465">
        <v>40575</v>
      </c>
      <c r="I465">
        <v>75</v>
      </c>
      <c r="L465" s="4">
        <f t="shared" si="14"/>
        <v>5844</v>
      </c>
      <c r="M465">
        <f t="shared" si="15"/>
        <v>58.44</v>
      </c>
    </row>
    <row r="466" spans="1:13">
      <c r="A466" s="11">
        <v>40818</v>
      </c>
      <c r="B466" s="11">
        <v>40818</v>
      </c>
      <c r="C466" t="s">
        <v>116</v>
      </c>
      <c r="D466" t="s">
        <v>898</v>
      </c>
      <c r="E466" t="s">
        <v>104</v>
      </c>
      <c r="F466">
        <v>100</v>
      </c>
      <c r="G466">
        <v>2.2599999999999998</v>
      </c>
      <c r="H466">
        <v>1.2</v>
      </c>
      <c r="I466">
        <v>126</v>
      </c>
      <c r="L466" s="4">
        <f t="shared" si="14"/>
        <v>5970</v>
      </c>
      <c r="M466">
        <f t="shared" si="15"/>
        <v>59.7</v>
      </c>
    </row>
    <row r="467" spans="1:13">
      <c r="A467" s="11">
        <v>40546</v>
      </c>
      <c r="B467" s="11">
        <v>40546</v>
      </c>
      <c r="C467" t="s">
        <v>357</v>
      </c>
      <c r="D467" t="s">
        <v>899</v>
      </c>
      <c r="E467" t="s">
        <v>104</v>
      </c>
      <c r="F467">
        <v>100</v>
      </c>
      <c r="G467">
        <v>1.68</v>
      </c>
      <c r="H467" t="s">
        <v>12</v>
      </c>
      <c r="I467">
        <v>-100</v>
      </c>
      <c r="L467" s="4">
        <f t="shared" si="14"/>
        <v>5870</v>
      </c>
      <c r="M467">
        <f t="shared" si="15"/>
        <v>58.7</v>
      </c>
    </row>
    <row r="468" spans="1:13">
      <c r="A468" s="11">
        <v>40819</v>
      </c>
      <c r="B468" s="11">
        <v>40819</v>
      </c>
      <c r="C468" t="s">
        <v>594</v>
      </c>
      <c r="D468" t="s">
        <v>900</v>
      </c>
      <c r="E468" t="s">
        <v>104</v>
      </c>
      <c r="F468">
        <v>100</v>
      </c>
      <c r="G468">
        <v>1.72</v>
      </c>
      <c r="H468" t="s">
        <v>10</v>
      </c>
      <c r="I468">
        <v>-100</v>
      </c>
      <c r="L468" s="4">
        <f t="shared" si="14"/>
        <v>5770</v>
      </c>
      <c r="M468">
        <f t="shared" si="15"/>
        <v>57.7</v>
      </c>
    </row>
    <row r="469" spans="1:13">
      <c r="A469" s="11">
        <v>40823</v>
      </c>
      <c r="B469" s="11">
        <v>40823</v>
      </c>
      <c r="C469" t="s">
        <v>398</v>
      </c>
      <c r="D469" t="s">
        <v>901</v>
      </c>
      <c r="E469" t="s">
        <v>104</v>
      </c>
      <c r="F469">
        <v>100</v>
      </c>
      <c r="G469">
        <v>1.99</v>
      </c>
      <c r="H469">
        <v>40575</v>
      </c>
      <c r="I469">
        <v>99</v>
      </c>
      <c r="L469" s="4">
        <f t="shared" si="14"/>
        <v>5869</v>
      </c>
      <c r="M469">
        <f t="shared" si="15"/>
        <v>58.69</v>
      </c>
    </row>
    <row r="470" spans="1:13">
      <c r="A470" s="11">
        <v>40823</v>
      </c>
      <c r="B470" s="11">
        <v>40823</v>
      </c>
      <c r="C470" t="s">
        <v>398</v>
      </c>
      <c r="D470" t="s">
        <v>902</v>
      </c>
      <c r="E470" t="s">
        <v>444</v>
      </c>
      <c r="F470">
        <v>100</v>
      </c>
      <c r="G470">
        <v>2.2599999999999998</v>
      </c>
      <c r="H470" t="s">
        <v>76</v>
      </c>
      <c r="I470">
        <v>-100</v>
      </c>
      <c r="L470" s="4">
        <f t="shared" si="14"/>
        <v>5769</v>
      </c>
      <c r="M470">
        <f t="shared" si="15"/>
        <v>57.69</v>
      </c>
    </row>
    <row r="471" spans="1:13">
      <c r="A471" s="11">
        <v>40824</v>
      </c>
      <c r="B471" s="11">
        <v>40824</v>
      </c>
      <c r="C471" t="s">
        <v>102</v>
      </c>
      <c r="D471" t="s">
        <v>903</v>
      </c>
      <c r="E471" t="s">
        <v>104</v>
      </c>
      <c r="F471">
        <v>100</v>
      </c>
      <c r="G471">
        <v>1.81</v>
      </c>
      <c r="H471">
        <v>40603</v>
      </c>
      <c r="I471">
        <v>81</v>
      </c>
      <c r="L471" s="4">
        <f t="shared" si="14"/>
        <v>5850</v>
      </c>
      <c r="M471">
        <f t="shared" si="15"/>
        <v>58.5</v>
      </c>
    </row>
    <row r="472" spans="1:13">
      <c r="A472" s="11">
        <v>40824</v>
      </c>
      <c r="B472" s="11">
        <v>40824</v>
      </c>
      <c r="C472" t="s">
        <v>102</v>
      </c>
      <c r="D472" t="s">
        <v>904</v>
      </c>
      <c r="E472" t="s">
        <v>104</v>
      </c>
      <c r="F472">
        <v>100</v>
      </c>
      <c r="G472">
        <v>1.78</v>
      </c>
      <c r="H472">
        <v>40577</v>
      </c>
      <c r="I472">
        <v>78</v>
      </c>
      <c r="L472" s="4">
        <f t="shared" si="14"/>
        <v>5928</v>
      </c>
      <c r="M472">
        <f t="shared" si="15"/>
        <v>59.28</v>
      </c>
    </row>
    <row r="473" spans="1:13">
      <c r="A473" s="11">
        <v>40824</v>
      </c>
      <c r="B473" s="11">
        <v>40824</v>
      </c>
      <c r="C473" t="s">
        <v>102</v>
      </c>
      <c r="D473" t="s">
        <v>905</v>
      </c>
      <c r="E473" t="s">
        <v>104</v>
      </c>
      <c r="F473">
        <v>100</v>
      </c>
      <c r="G473">
        <v>1.78</v>
      </c>
      <c r="H473" t="s">
        <v>42</v>
      </c>
      <c r="I473">
        <v>-100</v>
      </c>
      <c r="L473" s="4">
        <f t="shared" si="14"/>
        <v>5828</v>
      </c>
      <c r="M473">
        <f t="shared" si="15"/>
        <v>58.28</v>
      </c>
    </row>
    <row r="474" spans="1:13">
      <c r="A474" s="11">
        <v>40824</v>
      </c>
      <c r="B474" s="11">
        <v>40824</v>
      </c>
      <c r="C474" t="s">
        <v>469</v>
      </c>
      <c r="D474" t="s">
        <v>906</v>
      </c>
      <c r="E474" t="s">
        <v>104</v>
      </c>
      <c r="F474">
        <v>100</v>
      </c>
      <c r="G474">
        <v>1.79</v>
      </c>
      <c r="H474" t="s">
        <v>20</v>
      </c>
      <c r="I474">
        <v>79</v>
      </c>
      <c r="L474" s="4">
        <f t="shared" si="14"/>
        <v>5907</v>
      </c>
      <c r="M474">
        <f t="shared" si="15"/>
        <v>59.07</v>
      </c>
    </row>
    <row r="475" spans="1:13">
      <c r="A475" s="11">
        <v>40824</v>
      </c>
      <c r="B475" s="11">
        <v>40824</v>
      </c>
      <c r="C475" t="s">
        <v>102</v>
      </c>
      <c r="D475" t="s">
        <v>907</v>
      </c>
      <c r="E475" t="s">
        <v>104</v>
      </c>
      <c r="F475">
        <v>100</v>
      </c>
      <c r="G475">
        <v>1.7</v>
      </c>
      <c r="H475" t="s">
        <v>42</v>
      </c>
      <c r="I475">
        <v>-100</v>
      </c>
      <c r="L475" s="4">
        <f t="shared" si="14"/>
        <v>5807</v>
      </c>
      <c r="M475">
        <f t="shared" si="15"/>
        <v>58.07</v>
      </c>
    </row>
    <row r="476" spans="1:13">
      <c r="A476" s="11">
        <v>40825</v>
      </c>
      <c r="B476" s="11">
        <v>40825</v>
      </c>
      <c r="C476" t="s">
        <v>908</v>
      </c>
      <c r="D476" t="s">
        <v>909</v>
      </c>
      <c r="E476" t="s">
        <v>104</v>
      </c>
      <c r="F476">
        <v>100</v>
      </c>
      <c r="G476">
        <v>2.2999999999999998</v>
      </c>
      <c r="H476" t="s">
        <v>345</v>
      </c>
      <c r="I476">
        <v>130</v>
      </c>
      <c r="L476" s="4">
        <f t="shared" si="14"/>
        <v>5937</v>
      </c>
      <c r="M476">
        <f t="shared" si="15"/>
        <v>59.37</v>
      </c>
    </row>
    <row r="477" spans="1:13">
      <c r="A477" s="11">
        <v>40825</v>
      </c>
      <c r="B477" s="11">
        <v>40825</v>
      </c>
      <c r="C477" t="s">
        <v>678</v>
      </c>
      <c r="D477" t="s">
        <v>910</v>
      </c>
      <c r="E477" t="s">
        <v>104</v>
      </c>
      <c r="F477">
        <v>100</v>
      </c>
      <c r="G477">
        <v>1.78</v>
      </c>
      <c r="H477">
        <v>40575</v>
      </c>
      <c r="I477">
        <v>78</v>
      </c>
      <c r="L477" s="4">
        <f t="shared" si="14"/>
        <v>6015</v>
      </c>
      <c r="M477">
        <f t="shared" si="15"/>
        <v>60.15</v>
      </c>
    </row>
    <row r="478" spans="1:13">
      <c r="A478" s="11">
        <v>40827</v>
      </c>
      <c r="B478" s="11">
        <v>40827</v>
      </c>
      <c r="C478" t="s">
        <v>398</v>
      </c>
      <c r="D478" t="s">
        <v>911</v>
      </c>
      <c r="E478" t="s">
        <v>104</v>
      </c>
      <c r="F478">
        <v>100</v>
      </c>
      <c r="G478">
        <v>1.6</v>
      </c>
      <c r="H478" t="s">
        <v>76</v>
      </c>
      <c r="I478">
        <v>-100</v>
      </c>
      <c r="L478" s="4">
        <f t="shared" si="14"/>
        <v>5915</v>
      </c>
      <c r="M478">
        <f t="shared" si="15"/>
        <v>59.15</v>
      </c>
    </row>
    <row r="479" spans="1:13">
      <c r="A479" s="11">
        <v>40827</v>
      </c>
      <c r="B479" s="11">
        <v>40827</v>
      </c>
      <c r="C479" t="s">
        <v>469</v>
      </c>
      <c r="D479" t="s">
        <v>912</v>
      </c>
      <c r="E479" t="s">
        <v>104</v>
      </c>
      <c r="F479">
        <v>100</v>
      </c>
      <c r="G479">
        <v>1.7</v>
      </c>
      <c r="H479">
        <v>40579</v>
      </c>
      <c r="I479">
        <v>71</v>
      </c>
      <c r="L479" s="4">
        <f t="shared" si="14"/>
        <v>5986</v>
      </c>
      <c r="M479">
        <f t="shared" si="15"/>
        <v>59.86</v>
      </c>
    </row>
    <row r="480" spans="1:13">
      <c r="A480" s="11">
        <v>41194</v>
      </c>
      <c r="B480" s="11">
        <v>41194</v>
      </c>
      <c r="C480" t="s">
        <v>665</v>
      </c>
      <c r="D480" t="s">
        <v>913</v>
      </c>
      <c r="E480" t="s">
        <v>104</v>
      </c>
      <c r="F480">
        <v>100</v>
      </c>
      <c r="G480">
        <v>1.83</v>
      </c>
      <c r="H480">
        <v>40576</v>
      </c>
      <c r="I480">
        <v>83</v>
      </c>
      <c r="L480" s="4">
        <f t="shared" si="14"/>
        <v>6069</v>
      </c>
      <c r="M480">
        <f t="shared" si="15"/>
        <v>60.69</v>
      </c>
    </row>
    <row r="481" spans="1:13">
      <c r="A481" s="11">
        <v>40830</v>
      </c>
      <c r="B481" s="11">
        <v>40830</v>
      </c>
      <c r="C481" t="s">
        <v>138</v>
      </c>
      <c r="D481" t="s">
        <v>914</v>
      </c>
      <c r="E481" t="s">
        <v>104</v>
      </c>
      <c r="F481">
        <v>100</v>
      </c>
      <c r="G481">
        <v>1.71</v>
      </c>
      <c r="H481" t="s">
        <v>3</v>
      </c>
      <c r="I481">
        <v>-100</v>
      </c>
      <c r="L481" s="4">
        <f t="shared" si="14"/>
        <v>5969</v>
      </c>
      <c r="M481">
        <f t="shared" si="15"/>
        <v>59.69</v>
      </c>
    </row>
    <row r="482" spans="1:13">
      <c r="A482" s="11">
        <v>40830</v>
      </c>
      <c r="B482" s="11">
        <v>40830</v>
      </c>
      <c r="C482" t="s">
        <v>205</v>
      </c>
      <c r="D482" t="s">
        <v>915</v>
      </c>
      <c r="E482" t="s">
        <v>104</v>
      </c>
      <c r="F482">
        <v>100</v>
      </c>
      <c r="G482">
        <v>1.6</v>
      </c>
      <c r="H482">
        <v>40605</v>
      </c>
      <c r="I482">
        <v>60</v>
      </c>
      <c r="L482" s="4">
        <f t="shared" si="14"/>
        <v>6029</v>
      </c>
      <c r="M482">
        <f t="shared" si="15"/>
        <v>60.29</v>
      </c>
    </row>
    <row r="483" spans="1:13">
      <c r="A483" s="11">
        <v>40830</v>
      </c>
      <c r="B483" s="11">
        <v>40830</v>
      </c>
      <c r="C483" t="s">
        <v>156</v>
      </c>
      <c r="D483" t="s">
        <v>916</v>
      </c>
      <c r="E483" t="s">
        <v>104</v>
      </c>
      <c r="F483">
        <v>100</v>
      </c>
      <c r="G483">
        <v>2.2599999999999998</v>
      </c>
      <c r="H483">
        <v>40546</v>
      </c>
      <c r="I483">
        <v>126</v>
      </c>
      <c r="L483" s="4">
        <f t="shared" si="14"/>
        <v>6155</v>
      </c>
      <c r="M483">
        <f t="shared" si="15"/>
        <v>61.55</v>
      </c>
    </row>
    <row r="484" spans="1:13">
      <c r="A484" s="11">
        <v>40831</v>
      </c>
      <c r="B484" s="11">
        <v>40831</v>
      </c>
      <c r="C484" t="s">
        <v>40</v>
      </c>
      <c r="D484" t="s">
        <v>917</v>
      </c>
      <c r="E484" t="s">
        <v>104</v>
      </c>
      <c r="F484">
        <v>100</v>
      </c>
      <c r="G484">
        <v>1.84</v>
      </c>
      <c r="H484" t="s">
        <v>76</v>
      </c>
      <c r="I484">
        <v>-100</v>
      </c>
      <c r="L484" s="4">
        <f t="shared" si="14"/>
        <v>6055</v>
      </c>
      <c r="M484">
        <f t="shared" si="15"/>
        <v>60.55</v>
      </c>
    </row>
    <row r="485" spans="1:13">
      <c r="A485" s="11">
        <v>40831</v>
      </c>
      <c r="B485" s="11">
        <v>40831</v>
      </c>
      <c r="C485" t="s">
        <v>102</v>
      </c>
      <c r="D485" t="s">
        <v>918</v>
      </c>
      <c r="E485" t="s">
        <v>104</v>
      </c>
      <c r="F485">
        <v>100</v>
      </c>
      <c r="G485">
        <v>1.8</v>
      </c>
      <c r="H485">
        <v>40665</v>
      </c>
      <c r="I485">
        <v>80</v>
      </c>
      <c r="L485" s="4">
        <f t="shared" si="14"/>
        <v>6135</v>
      </c>
      <c r="M485">
        <f t="shared" si="15"/>
        <v>61.35</v>
      </c>
    </row>
    <row r="486" spans="1:13">
      <c r="A486" s="11">
        <v>40831</v>
      </c>
      <c r="B486" s="11">
        <v>40831</v>
      </c>
      <c r="C486" t="s">
        <v>23</v>
      </c>
      <c r="D486" t="s">
        <v>919</v>
      </c>
      <c r="E486" t="s">
        <v>104</v>
      </c>
      <c r="F486">
        <v>100</v>
      </c>
      <c r="G486">
        <v>76</v>
      </c>
      <c r="H486">
        <v>40576</v>
      </c>
      <c r="I486">
        <v>76</v>
      </c>
      <c r="L486" s="4">
        <f t="shared" si="14"/>
        <v>6211</v>
      </c>
      <c r="M486">
        <f t="shared" si="15"/>
        <v>62.11</v>
      </c>
    </row>
    <row r="487" spans="1:13">
      <c r="A487" s="11">
        <v>40831</v>
      </c>
      <c r="B487" s="11">
        <v>40831</v>
      </c>
      <c r="C487" t="s">
        <v>37</v>
      </c>
      <c r="D487" t="s">
        <v>920</v>
      </c>
      <c r="E487" t="s">
        <v>104</v>
      </c>
      <c r="F487">
        <v>100</v>
      </c>
      <c r="G487">
        <v>69</v>
      </c>
      <c r="H487">
        <v>40575</v>
      </c>
      <c r="I487">
        <v>69</v>
      </c>
      <c r="L487" s="4">
        <f t="shared" si="14"/>
        <v>6280</v>
      </c>
      <c r="M487">
        <f t="shared" si="15"/>
        <v>62.8</v>
      </c>
    </row>
    <row r="488" spans="1:13">
      <c r="A488" s="11">
        <v>40831</v>
      </c>
      <c r="B488" s="11">
        <v>40831</v>
      </c>
      <c r="C488" t="s">
        <v>37</v>
      </c>
      <c r="D488" t="s">
        <v>921</v>
      </c>
      <c r="E488" t="s">
        <v>104</v>
      </c>
      <c r="F488">
        <v>100</v>
      </c>
      <c r="G488">
        <v>1.79</v>
      </c>
      <c r="H488">
        <v>40544</v>
      </c>
      <c r="I488">
        <v>-100</v>
      </c>
      <c r="L488" s="4">
        <f t="shared" si="14"/>
        <v>6180</v>
      </c>
      <c r="M488">
        <f t="shared" si="15"/>
        <v>61.8</v>
      </c>
    </row>
    <row r="489" spans="1:13">
      <c r="A489" s="11">
        <v>40831</v>
      </c>
      <c r="B489" s="11">
        <v>40831</v>
      </c>
      <c r="C489" t="s">
        <v>96</v>
      </c>
      <c r="D489" t="s">
        <v>922</v>
      </c>
      <c r="E489" t="s">
        <v>104</v>
      </c>
      <c r="F489">
        <v>100</v>
      </c>
      <c r="G489">
        <v>1.77</v>
      </c>
      <c r="H489">
        <v>40635</v>
      </c>
      <c r="I489">
        <v>77</v>
      </c>
      <c r="L489" s="4">
        <f t="shared" si="14"/>
        <v>6257</v>
      </c>
      <c r="M489">
        <f t="shared" si="15"/>
        <v>62.57</v>
      </c>
    </row>
    <row r="490" spans="1:13">
      <c r="A490" s="11">
        <v>40832</v>
      </c>
      <c r="B490" s="11">
        <v>40832</v>
      </c>
      <c r="C490" t="s">
        <v>116</v>
      </c>
      <c r="D490" t="s">
        <v>923</v>
      </c>
      <c r="E490" t="s">
        <v>104</v>
      </c>
      <c r="F490">
        <v>100</v>
      </c>
      <c r="G490">
        <v>1.86</v>
      </c>
      <c r="H490" t="s">
        <v>10</v>
      </c>
      <c r="I490">
        <v>-100</v>
      </c>
      <c r="L490" s="4">
        <f t="shared" si="14"/>
        <v>6157</v>
      </c>
      <c r="M490">
        <f t="shared" si="15"/>
        <v>61.57</v>
      </c>
    </row>
    <row r="491" spans="1:13">
      <c r="A491" s="11">
        <v>40832</v>
      </c>
      <c r="B491" s="11">
        <v>40832</v>
      </c>
      <c r="C491" t="s">
        <v>116</v>
      </c>
      <c r="D491" t="s">
        <v>924</v>
      </c>
      <c r="E491" t="s">
        <v>104</v>
      </c>
      <c r="F491">
        <v>100</v>
      </c>
      <c r="G491">
        <v>2.3199999999999998</v>
      </c>
      <c r="H491" t="s">
        <v>10</v>
      </c>
      <c r="I491">
        <v>-100</v>
      </c>
      <c r="L491" s="4">
        <f t="shared" si="14"/>
        <v>6057</v>
      </c>
      <c r="M491">
        <f t="shared" si="15"/>
        <v>60.57</v>
      </c>
    </row>
    <row r="492" spans="1:13">
      <c r="A492" s="11">
        <v>40832</v>
      </c>
      <c r="B492" s="11">
        <v>40832</v>
      </c>
      <c r="C492" t="s">
        <v>40</v>
      </c>
      <c r="D492" t="s">
        <v>925</v>
      </c>
      <c r="E492" t="s">
        <v>104</v>
      </c>
      <c r="F492">
        <v>100</v>
      </c>
      <c r="G492">
        <v>1.76</v>
      </c>
      <c r="H492">
        <v>40575</v>
      </c>
      <c r="I492">
        <v>76</v>
      </c>
      <c r="L492" s="4">
        <f t="shared" si="14"/>
        <v>6133</v>
      </c>
      <c r="M492">
        <f t="shared" si="15"/>
        <v>61.33</v>
      </c>
    </row>
    <row r="493" spans="1:13">
      <c r="A493" s="11">
        <v>40832</v>
      </c>
      <c r="B493" s="11">
        <v>40832</v>
      </c>
      <c r="C493" t="s">
        <v>40</v>
      </c>
      <c r="D493" t="s">
        <v>926</v>
      </c>
      <c r="E493" t="s">
        <v>104</v>
      </c>
      <c r="F493">
        <v>100</v>
      </c>
      <c r="G493">
        <v>1.8</v>
      </c>
      <c r="H493" t="s">
        <v>76</v>
      </c>
      <c r="I493">
        <v>-100</v>
      </c>
      <c r="L493" s="4">
        <f t="shared" si="14"/>
        <v>6033</v>
      </c>
      <c r="M493">
        <f t="shared" si="15"/>
        <v>60.33</v>
      </c>
    </row>
    <row r="494" spans="1:13">
      <c r="A494" s="11">
        <v>40832</v>
      </c>
      <c r="B494" s="11">
        <v>40832</v>
      </c>
      <c r="C494" t="s">
        <v>207</v>
      </c>
      <c r="D494" t="s">
        <v>927</v>
      </c>
      <c r="E494" t="s">
        <v>104</v>
      </c>
      <c r="F494">
        <v>100</v>
      </c>
      <c r="G494">
        <v>1.74</v>
      </c>
      <c r="H494" t="s">
        <v>42</v>
      </c>
      <c r="I494">
        <v>-100</v>
      </c>
      <c r="L494" s="4">
        <f t="shared" si="14"/>
        <v>5933</v>
      </c>
      <c r="M494">
        <f t="shared" si="15"/>
        <v>59.33</v>
      </c>
    </row>
    <row r="495" spans="1:13">
      <c r="A495" s="11">
        <v>40832</v>
      </c>
      <c r="B495" s="11">
        <v>40832</v>
      </c>
      <c r="C495" t="s">
        <v>107</v>
      </c>
      <c r="D495" t="s">
        <v>928</v>
      </c>
      <c r="E495" t="s">
        <v>104</v>
      </c>
      <c r="F495">
        <v>100</v>
      </c>
      <c r="G495">
        <v>2.2799999999999998</v>
      </c>
      <c r="H495" t="s">
        <v>76</v>
      </c>
      <c r="I495">
        <v>-100</v>
      </c>
      <c r="L495" s="4">
        <f t="shared" si="14"/>
        <v>5833</v>
      </c>
      <c r="M495">
        <f t="shared" si="15"/>
        <v>58.33</v>
      </c>
    </row>
    <row r="496" spans="1:13">
      <c r="A496" s="11">
        <v>40832</v>
      </c>
      <c r="B496" s="11">
        <v>40832</v>
      </c>
      <c r="C496" t="s">
        <v>594</v>
      </c>
      <c r="D496" t="s">
        <v>929</v>
      </c>
      <c r="E496" t="s">
        <v>104</v>
      </c>
      <c r="F496">
        <v>100</v>
      </c>
      <c r="G496">
        <v>1.7</v>
      </c>
      <c r="H496">
        <v>40575</v>
      </c>
      <c r="I496">
        <v>70</v>
      </c>
      <c r="L496" s="4">
        <f t="shared" si="14"/>
        <v>5903</v>
      </c>
      <c r="M496">
        <f t="shared" si="15"/>
        <v>59.03</v>
      </c>
    </row>
    <row r="497" spans="1:13">
      <c r="A497" s="11">
        <v>40833</v>
      </c>
      <c r="B497" s="11">
        <v>40833</v>
      </c>
      <c r="C497" t="s">
        <v>357</v>
      </c>
      <c r="D497" t="s">
        <v>930</v>
      </c>
      <c r="E497" t="s">
        <v>104</v>
      </c>
      <c r="F497">
        <v>100</v>
      </c>
      <c r="G497">
        <v>1.83</v>
      </c>
      <c r="H497" t="s">
        <v>76</v>
      </c>
      <c r="I497">
        <v>-100</v>
      </c>
      <c r="L497" s="4">
        <f t="shared" si="14"/>
        <v>5803</v>
      </c>
      <c r="M497">
        <f t="shared" si="15"/>
        <v>58.03</v>
      </c>
    </row>
    <row r="498" spans="1:13">
      <c r="A498" s="11">
        <v>40833</v>
      </c>
      <c r="B498" s="11">
        <v>40833</v>
      </c>
      <c r="C498" t="s">
        <v>594</v>
      </c>
      <c r="D498" t="s">
        <v>931</v>
      </c>
      <c r="E498" t="s">
        <v>104</v>
      </c>
      <c r="F498">
        <v>100</v>
      </c>
      <c r="G498">
        <v>1.69</v>
      </c>
      <c r="H498" t="s">
        <v>42</v>
      </c>
      <c r="I498">
        <v>-100</v>
      </c>
      <c r="L498" s="4">
        <f t="shared" si="14"/>
        <v>5703</v>
      </c>
      <c r="M498">
        <f t="shared" si="15"/>
        <v>57.03</v>
      </c>
    </row>
    <row r="499" spans="1:13">
      <c r="A499" s="11">
        <v>40834</v>
      </c>
      <c r="B499" s="11">
        <v>40834</v>
      </c>
      <c r="C499" t="s">
        <v>194</v>
      </c>
      <c r="D499" t="s">
        <v>932</v>
      </c>
      <c r="E499" t="s">
        <v>104</v>
      </c>
      <c r="F499">
        <v>100</v>
      </c>
      <c r="G499">
        <v>1.78</v>
      </c>
      <c r="H499">
        <v>40545</v>
      </c>
      <c r="I499">
        <v>78</v>
      </c>
      <c r="L499" s="4">
        <f t="shared" si="14"/>
        <v>5781</v>
      </c>
      <c r="M499">
        <f t="shared" si="15"/>
        <v>57.81</v>
      </c>
    </row>
    <row r="500" spans="1:13">
      <c r="A500" s="11">
        <v>40834</v>
      </c>
      <c r="B500" s="11">
        <v>40834</v>
      </c>
      <c r="C500" t="s">
        <v>194</v>
      </c>
      <c r="D500" t="s">
        <v>933</v>
      </c>
      <c r="E500" t="s">
        <v>118</v>
      </c>
      <c r="F500">
        <v>100</v>
      </c>
      <c r="G500">
        <v>1.89</v>
      </c>
      <c r="H500">
        <v>40544</v>
      </c>
      <c r="I500">
        <v>89</v>
      </c>
      <c r="L500" s="4">
        <f t="shared" si="14"/>
        <v>5870</v>
      </c>
      <c r="M500">
        <f t="shared" si="15"/>
        <v>58.7</v>
      </c>
    </row>
    <row r="501" spans="1:13">
      <c r="A501" s="11">
        <v>40834</v>
      </c>
      <c r="B501" s="11">
        <v>40834</v>
      </c>
      <c r="C501" t="s">
        <v>469</v>
      </c>
      <c r="D501" t="s">
        <v>934</v>
      </c>
      <c r="E501" t="s">
        <v>104</v>
      </c>
      <c r="F501">
        <v>100</v>
      </c>
      <c r="G501">
        <v>1.76</v>
      </c>
      <c r="H501">
        <v>40634</v>
      </c>
      <c r="I501">
        <v>76</v>
      </c>
      <c r="L501" s="4">
        <f t="shared" si="14"/>
        <v>5946</v>
      </c>
      <c r="M501">
        <f t="shared" si="15"/>
        <v>59.46</v>
      </c>
    </row>
    <row r="502" spans="1:13">
      <c r="A502" s="11">
        <v>40834</v>
      </c>
      <c r="B502" s="11">
        <v>40834</v>
      </c>
      <c r="C502" t="s">
        <v>194</v>
      </c>
      <c r="D502" t="s">
        <v>935</v>
      </c>
      <c r="E502" t="s">
        <v>104</v>
      </c>
      <c r="F502">
        <v>100</v>
      </c>
      <c r="G502">
        <v>1.79</v>
      </c>
      <c r="H502" t="s">
        <v>3</v>
      </c>
      <c r="I502">
        <v>-100</v>
      </c>
      <c r="L502" s="4">
        <f t="shared" si="14"/>
        <v>5846</v>
      </c>
      <c r="M502">
        <f t="shared" si="15"/>
        <v>58.46</v>
      </c>
    </row>
    <row r="503" spans="1:13">
      <c r="A503" s="11">
        <v>40834</v>
      </c>
      <c r="B503" s="11">
        <v>40834</v>
      </c>
      <c r="C503" t="s">
        <v>37</v>
      </c>
      <c r="D503" t="s">
        <v>936</v>
      </c>
      <c r="E503" t="s">
        <v>104</v>
      </c>
      <c r="F503">
        <v>100</v>
      </c>
      <c r="G503">
        <v>1.76</v>
      </c>
      <c r="H503" t="s">
        <v>12</v>
      </c>
      <c r="I503">
        <v>-100</v>
      </c>
      <c r="L503" s="4">
        <f t="shared" si="14"/>
        <v>5746</v>
      </c>
      <c r="M503">
        <f t="shared" si="15"/>
        <v>57.46</v>
      </c>
    </row>
    <row r="504" spans="1:13">
      <c r="A504" s="11">
        <v>40835</v>
      </c>
      <c r="B504" s="11">
        <v>40835</v>
      </c>
      <c r="C504" t="s">
        <v>23</v>
      </c>
      <c r="D504" t="s">
        <v>937</v>
      </c>
      <c r="E504" t="s">
        <v>104</v>
      </c>
      <c r="F504">
        <v>100</v>
      </c>
      <c r="G504">
        <v>1.85</v>
      </c>
      <c r="H504">
        <v>40635</v>
      </c>
      <c r="I504">
        <v>85</v>
      </c>
      <c r="L504" s="4">
        <f t="shared" si="14"/>
        <v>5831</v>
      </c>
      <c r="M504">
        <f t="shared" si="15"/>
        <v>58.31</v>
      </c>
    </row>
    <row r="505" spans="1:13">
      <c r="A505" s="11">
        <v>40835</v>
      </c>
      <c r="B505" s="11">
        <v>40835</v>
      </c>
      <c r="C505" t="s">
        <v>194</v>
      </c>
      <c r="D505" t="s">
        <v>938</v>
      </c>
      <c r="E505" t="s">
        <v>104</v>
      </c>
      <c r="F505">
        <v>100</v>
      </c>
      <c r="G505">
        <v>1.78</v>
      </c>
      <c r="H505">
        <v>40544</v>
      </c>
      <c r="I505">
        <v>-100</v>
      </c>
      <c r="L505" s="4">
        <f t="shared" si="14"/>
        <v>5731</v>
      </c>
      <c r="M505">
        <f t="shared" si="15"/>
        <v>57.31</v>
      </c>
    </row>
    <row r="506" spans="1:13">
      <c r="A506" s="11">
        <v>40836</v>
      </c>
      <c r="B506" s="11">
        <v>40836</v>
      </c>
      <c r="C506" t="s">
        <v>199</v>
      </c>
      <c r="D506" t="s">
        <v>939</v>
      </c>
      <c r="E506" t="s">
        <v>104</v>
      </c>
      <c r="F506">
        <v>100</v>
      </c>
      <c r="G506">
        <v>1.62</v>
      </c>
      <c r="H506">
        <v>40576</v>
      </c>
      <c r="I506">
        <v>62</v>
      </c>
      <c r="L506" s="4">
        <f t="shared" si="14"/>
        <v>5793</v>
      </c>
      <c r="M506">
        <f t="shared" si="15"/>
        <v>57.93</v>
      </c>
    </row>
    <row r="507" spans="1:13">
      <c r="A507" s="11">
        <v>40836</v>
      </c>
      <c r="B507" s="11">
        <v>40836</v>
      </c>
      <c r="C507" t="s">
        <v>199</v>
      </c>
      <c r="D507" t="s">
        <v>940</v>
      </c>
      <c r="E507" t="s">
        <v>104</v>
      </c>
      <c r="F507">
        <v>100</v>
      </c>
      <c r="G507">
        <v>1.83</v>
      </c>
      <c r="H507">
        <v>40544</v>
      </c>
      <c r="I507">
        <v>-100</v>
      </c>
      <c r="L507" s="4">
        <f t="shared" si="14"/>
        <v>5693</v>
      </c>
      <c r="M507">
        <f t="shared" si="15"/>
        <v>56.93</v>
      </c>
    </row>
    <row r="508" spans="1:13">
      <c r="A508" s="11">
        <v>40836</v>
      </c>
      <c r="B508" s="11">
        <v>40836</v>
      </c>
      <c r="C508" t="s">
        <v>199</v>
      </c>
      <c r="D508" t="s">
        <v>941</v>
      </c>
      <c r="E508" t="s">
        <v>104</v>
      </c>
      <c r="F508">
        <v>100</v>
      </c>
      <c r="G508">
        <v>1.72</v>
      </c>
      <c r="H508" t="s">
        <v>76</v>
      </c>
      <c r="I508">
        <v>-100</v>
      </c>
      <c r="L508" s="4">
        <f t="shared" si="14"/>
        <v>5593</v>
      </c>
      <c r="M508">
        <f t="shared" si="15"/>
        <v>55.93</v>
      </c>
    </row>
    <row r="509" spans="1:13">
      <c r="A509" s="11">
        <v>40837</v>
      </c>
      <c r="B509" s="11">
        <v>40837</v>
      </c>
      <c r="C509" t="s">
        <v>207</v>
      </c>
      <c r="D509" t="s">
        <v>942</v>
      </c>
      <c r="E509" t="s">
        <v>104</v>
      </c>
      <c r="F509">
        <v>100</v>
      </c>
      <c r="G509">
        <v>1.75</v>
      </c>
      <c r="H509">
        <v>40546</v>
      </c>
      <c r="I509">
        <v>75</v>
      </c>
      <c r="L509" s="4">
        <f t="shared" si="14"/>
        <v>5668</v>
      </c>
      <c r="M509">
        <f t="shared" si="15"/>
        <v>56.68</v>
      </c>
    </row>
    <row r="510" spans="1:13">
      <c r="A510" s="11">
        <v>40837</v>
      </c>
      <c r="B510" s="11">
        <v>40837</v>
      </c>
      <c r="C510" t="s">
        <v>205</v>
      </c>
      <c r="D510" t="s">
        <v>943</v>
      </c>
      <c r="E510" t="s">
        <v>104</v>
      </c>
      <c r="F510">
        <v>100</v>
      </c>
      <c r="G510">
        <v>1.63</v>
      </c>
      <c r="H510">
        <v>40604</v>
      </c>
      <c r="I510">
        <v>63</v>
      </c>
      <c r="L510" s="4">
        <f t="shared" si="14"/>
        <v>5731</v>
      </c>
      <c r="M510">
        <f t="shared" si="15"/>
        <v>57.31</v>
      </c>
    </row>
    <row r="511" spans="1:13">
      <c r="A511" s="11">
        <v>40837</v>
      </c>
      <c r="B511" s="11">
        <v>40837</v>
      </c>
      <c r="C511" t="s">
        <v>138</v>
      </c>
      <c r="D511" t="s">
        <v>944</v>
      </c>
      <c r="E511" t="s">
        <v>104</v>
      </c>
      <c r="F511">
        <v>100</v>
      </c>
      <c r="G511">
        <v>1.78</v>
      </c>
      <c r="H511" t="s">
        <v>10</v>
      </c>
      <c r="I511">
        <v>-100</v>
      </c>
      <c r="L511" s="4">
        <f t="shared" si="14"/>
        <v>5631</v>
      </c>
      <c r="M511">
        <f t="shared" si="15"/>
        <v>56.31</v>
      </c>
    </row>
    <row r="512" spans="1:13">
      <c r="A512" s="11">
        <v>40837</v>
      </c>
      <c r="B512" s="11">
        <v>40837</v>
      </c>
      <c r="C512" t="s">
        <v>945</v>
      </c>
      <c r="D512" t="s">
        <v>946</v>
      </c>
      <c r="E512" t="s">
        <v>104</v>
      </c>
      <c r="F512">
        <v>100</v>
      </c>
      <c r="G512">
        <v>1.74</v>
      </c>
      <c r="H512" t="s">
        <v>42</v>
      </c>
      <c r="I512">
        <v>-100</v>
      </c>
      <c r="L512" s="4">
        <f t="shared" si="14"/>
        <v>5531</v>
      </c>
      <c r="M512">
        <f t="shared" si="15"/>
        <v>55.31</v>
      </c>
    </row>
    <row r="513" spans="1:13">
      <c r="A513" s="11">
        <v>40838</v>
      </c>
      <c r="B513" s="11">
        <v>40838</v>
      </c>
      <c r="C513" t="s">
        <v>102</v>
      </c>
      <c r="D513" t="s">
        <v>947</v>
      </c>
      <c r="E513" t="s">
        <v>104</v>
      </c>
      <c r="F513">
        <v>100</v>
      </c>
      <c r="G513">
        <v>1.72</v>
      </c>
      <c r="H513">
        <v>40665</v>
      </c>
      <c r="I513">
        <v>72</v>
      </c>
      <c r="L513" s="4">
        <f t="shared" si="14"/>
        <v>5603</v>
      </c>
      <c r="M513">
        <f t="shared" si="15"/>
        <v>56.03</v>
      </c>
    </row>
    <row r="514" spans="1:13">
      <c r="A514" s="11">
        <v>40838</v>
      </c>
      <c r="B514" s="11">
        <v>40838</v>
      </c>
      <c r="C514" t="s">
        <v>96</v>
      </c>
      <c r="D514" t="s">
        <v>948</v>
      </c>
      <c r="E514" t="s">
        <v>104</v>
      </c>
      <c r="F514">
        <v>100</v>
      </c>
      <c r="G514">
        <v>1.7</v>
      </c>
      <c r="H514">
        <v>40546</v>
      </c>
      <c r="I514">
        <v>70</v>
      </c>
      <c r="L514" s="4">
        <f t="shared" ref="L514:L577" si="16">I514+L513</f>
        <v>5673</v>
      </c>
      <c r="M514">
        <f t="shared" ref="M514:M577" si="17">L514/100</f>
        <v>56.73</v>
      </c>
    </row>
    <row r="515" spans="1:13">
      <c r="A515" s="11">
        <v>40838</v>
      </c>
      <c r="B515" s="11">
        <v>40838</v>
      </c>
      <c r="C515" t="s">
        <v>40</v>
      </c>
      <c r="D515" t="s">
        <v>949</v>
      </c>
      <c r="E515" t="s">
        <v>104</v>
      </c>
      <c r="F515">
        <v>100</v>
      </c>
      <c r="G515">
        <v>1.83</v>
      </c>
      <c r="I515">
        <v>-100</v>
      </c>
      <c r="L515" s="4">
        <f t="shared" si="16"/>
        <v>5573</v>
      </c>
      <c r="M515">
        <f t="shared" si="17"/>
        <v>55.73</v>
      </c>
    </row>
    <row r="516" spans="1:13">
      <c r="A516" s="11">
        <v>40838</v>
      </c>
      <c r="B516" s="11">
        <v>40838</v>
      </c>
      <c r="C516" t="s">
        <v>820</v>
      </c>
      <c r="D516" t="s">
        <v>950</v>
      </c>
      <c r="E516" t="s">
        <v>104</v>
      </c>
      <c r="F516">
        <v>100</v>
      </c>
      <c r="G516">
        <v>1.9</v>
      </c>
      <c r="H516" t="s">
        <v>3</v>
      </c>
      <c r="I516">
        <v>-100</v>
      </c>
      <c r="L516" s="4">
        <f t="shared" si="16"/>
        <v>5473</v>
      </c>
      <c r="M516">
        <f t="shared" si="17"/>
        <v>54.73</v>
      </c>
    </row>
    <row r="517" spans="1:13">
      <c r="A517" s="11">
        <v>40838</v>
      </c>
      <c r="B517" s="11">
        <v>40838</v>
      </c>
      <c r="C517" t="s">
        <v>40</v>
      </c>
      <c r="D517" t="s">
        <v>951</v>
      </c>
      <c r="E517" t="s">
        <v>104</v>
      </c>
      <c r="F517">
        <v>100</v>
      </c>
      <c r="G517">
        <v>1.72</v>
      </c>
      <c r="H517">
        <v>40544</v>
      </c>
      <c r="I517">
        <v>-100</v>
      </c>
      <c r="L517" s="4">
        <f t="shared" si="16"/>
        <v>5373</v>
      </c>
      <c r="M517">
        <f t="shared" si="17"/>
        <v>53.73</v>
      </c>
    </row>
    <row r="518" spans="1:13">
      <c r="A518" s="11">
        <v>40838</v>
      </c>
      <c r="B518" s="11">
        <v>40838</v>
      </c>
      <c r="C518" t="s">
        <v>820</v>
      </c>
      <c r="D518" t="s">
        <v>952</v>
      </c>
      <c r="E518" t="s">
        <v>104</v>
      </c>
      <c r="F518">
        <v>100</v>
      </c>
      <c r="G518">
        <v>1.7</v>
      </c>
      <c r="H518">
        <v>40544</v>
      </c>
      <c r="I518">
        <v>-100</v>
      </c>
      <c r="L518" s="4">
        <f t="shared" si="16"/>
        <v>5273</v>
      </c>
      <c r="M518">
        <f t="shared" si="17"/>
        <v>52.73</v>
      </c>
    </row>
    <row r="519" spans="1:13">
      <c r="A519" s="11">
        <v>40838</v>
      </c>
      <c r="B519" s="11">
        <v>40838</v>
      </c>
      <c r="C519" t="s">
        <v>207</v>
      </c>
      <c r="D519" t="s">
        <v>953</v>
      </c>
      <c r="E519" t="s">
        <v>104</v>
      </c>
      <c r="F519">
        <v>100</v>
      </c>
      <c r="G519">
        <v>1.7</v>
      </c>
      <c r="H519" t="s">
        <v>12</v>
      </c>
      <c r="I519">
        <v>-100</v>
      </c>
      <c r="L519" s="4">
        <f t="shared" si="16"/>
        <v>5173</v>
      </c>
      <c r="M519">
        <f t="shared" si="17"/>
        <v>51.73</v>
      </c>
    </row>
    <row r="520" spans="1:13">
      <c r="A520" s="11">
        <v>40838</v>
      </c>
      <c r="B520" s="11">
        <v>40838</v>
      </c>
      <c r="C520" t="s">
        <v>207</v>
      </c>
      <c r="D520" t="s">
        <v>954</v>
      </c>
      <c r="E520" t="s">
        <v>104</v>
      </c>
      <c r="F520">
        <v>100</v>
      </c>
      <c r="G520">
        <v>1.62</v>
      </c>
      <c r="H520" t="s">
        <v>3</v>
      </c>
      <c r="I520">
        <v>-100</v>
      </c>
      <c r="L520" s="4">
        <f t="shared" si="16"/>
        <v>5073</v>
      </c>
      <c r="M520">
        <f t="shared" si="17"/>
        <v>50.73</v>
      </c>
    </row>
    <row r="521" spans="1:13">
      <c r="A521" s="11">
        <v>40839</v>
      </c>
      <c r="B521" s="11">
        <v>40839</v>
      </c>
      <c r="C521" t="s">
        <v>207</v>
      </c>
      <c r="D521" t="s">
        <v>955</v>
      </c>
      <c r="E521" t="s">
        <v>956</v>
      </c>
      <c r="F521">
        <v>100</v>
      </c>
      <c r="G521">
        <v>1.68</v>
      </c>
      <c r="H521">
        <v>40544</v>
      </c>
      <c r="I521">
        <v>68</v>
      </c>
      <c r="L521" s="4">
        <f t="shared" si="16"/>
        <v>5141</v>
      </c>
      <c r="M521">
        <f t="shared" si="17"/>
        <v>51.41</v>
      </c>
    </row>
    <row r="522" spans="1:13">
      <c r="A522" s="11">
        <v>40839</v>
      </c>
      <c r="B522" s="11">
        <v>40839</v>
      </c>
      <c r="C522" t="s">
        <v>957</v>
      </c>
      <c r="D522" t="s">
        <v>958</v>
      </c>
      <c r="E522" t="s">
        <v>956</v>
      </c>
      <c r="F522">
        <v>100</v>
      </c>
      <c r="G522">
        <v>1.78</v>
      </c>
      <c r="H522" t="s">
        <v>159</v>
      </c>
      <c r="I522">
        <v>-100</v>
      </c>
      <c r="L522" s="4">
        <f t="shared" si="16"/>
        <v>5041</v>
      </c>
      <c r="M522">
        <f t="shared" si="17"/>
        <v>50.41</v>
      </c>
    </row>
    <row r="523" spans="1:13">
      <c r="A523" s="11">
        <v>40839</v>
      </c>
      <c r="B523" s="11">
        <v>40839</v>
      </c>
      <c r="C523" t="s">
        <v>414</v>
      </c>
      <c r="D523" t="s">
        <v>959</v>
      </c>
      <c r="E523" t="s">
        <v>104</v>
      </c>
      <c r="F523">
        <v>100</v>
      </c>
      <c r="G523">
        <v>1.84</v>
      </c>
      <c r="H523">
        <v>40695</v>
      </c>
      <c r="I523">
        <v>84</v>
      </c>
      <c r="L523" s="4">
        <f t="shared" si="16"/>
        <v>5125</v>
      </c>
      <c r="M523">
        <f t="shared" si="17"/>
        <v>51.25</v>
      </c>
    </row>
    <row r="524" spans="1:13">
      <c r="A524" s="11">
        <v>40839</v>
      </c>
      <c r="B524" s="11">
        <v>40839</v>
      </c>
      <c r="C524" t="s">
        <v>116</v>
      </c>
      <c r="D524" t="s">
        <v>960</v>
      </c>
      <c r="E524" t="s">
        <v>104</v>
      </c>
      <c r="F524">
        <v>100</v>
      </c>
      <c r="G524">
        <v>1.78</v>
      </c>
      <c r="H524" t="s">
        <v>159</v>
      </c>
      <c r="I524">
        <v>78</v>
      </c>
      <c r="L524" s="4">
        <f t="shared" si="16"/>
        <v>5203</v>
      </c>
      <c r="M524">
        <f t="shared" si="17"/>
        <v>52.03</v>
      </c>
    </row>
    <row r="525" spans="1:13">
      <c r="A525" s="11">
        <v>40839</v>
      </c>
      <c r="B525" s="11">
        <v>40839</v>
      </c>
      <c r="C525" t="s">
        <v>961</v>
      </c>
      <c r="D525" t="s">
        <v>962</v>
      </c>
      <c r="E525" t="s">
        <v>104</v>
      </c>
      <c r="F525">
        <v>100</v>
      </c>
      <c r="G525">
        <v>1.82</v>
      </c>
      <c r="H525">
        <v>40545</v>
      </c>
      <c r="I525">
        <v>82</v>
      </c>
      <c r="L525" s="4">
        <f t="shared" si="16"/>
        <v>5285</v>
      </c>
      <c r="M525">
        <f t="shared" si="17"/>
        <v>52.85</v>
      </c>
    </row>
    <row r="526" spans="1:13">
      <c r="A526" s="11">
        <v>40840</v>
      </c>
      <c r="B526" s="11">
        <v>40840</v>
      </c>
      <c r="C526" t="s">
        <v>963</v>
      </c>
      <c r="D526" t="s">
        <v>964</v>
      </c>
      <c r="E526" t="s">
        <v>104</v>
      </c>
      <c r="F526">
        <v>100</v>
      </c>
      <c r="G526">
        <v>2.2999999999999998</v>
      </c>
      <c r="H526">
        <v>40575</v>
      </c>
      <c r="I526">
        <v>130</v>
      </c>
      <c r="L526" s="4">
        <f t="shared" si="16"/>
        <v>5415</v>
      </c>
      <c r="M526">
        <f t="shared" si="17"/>
        <v>54.15</v>
      </c>
    </row>
    <row r="527" spans="1:13">
      <c r="A527" s="11">
        <v>40840</v>
      </c>
      <c r="B527" s="11">
        <v>40840</v>
      </c>
      <c r="C527" t="s">
        <v>965</v>
      </c>
      <c r="D527" t="s">
        <v>966</v>
      </c>
      <c r="E527" t="s">
        <v>104</v>
      </c>
      <c r="F527">
        <v>100</v>
      </c>
      <c r="G527">
        <v>1.73</v>
      </c>
      <c r="H527">
        <v>40549</v>
      </c>
      <c r="I527">
        <v>73</v>
      </c>
      <c r="L527" s="4">
        <f t="shared" si="16"/>
        <v>5488</v>
      </c>
      <c r="M527">
        <f t="shared" si="17"/>
        <v>54.88</v>
      </c>
    </row>
    <row r="528" spans="1:13">
      <c r="A528" s="11">
        <v>40840</v>
      </c>
      <c r="B528" s="11">
        <v>40840</v>
      </c>
      <c r="C528" t="s">
        <v>967</v>
      </c>
      <c r="D528" t="s">
        <v>968</v>
      </c>
      <c r="E528" t="s">
        <v>104</v>
      </c>
      <c r="F528">
        <v>100</v>
      </c>
      <c r="G528">
        <v>1.55</v>
      </c>
      <c r="H528">
        <v>40544</v>
      </c>
      <c r="I528">
        <v>-100</v>
      </c>
      <c r="L528" s="4">
        <f t="shared" si="16"/>
        <v>5388</v>
      </c>
      <c r="M528">
        <f t="shared" si="17"/>
        <v>53.88</v>
      </c>
    </row>
    <row r="529" spans="1:13">
      <c r="A529" s="11">
        <v>40841</v>
      </c>
      <c r="B529" s="11">
        <v>40841</v>
      </c>
      <c r="C529" t="s">
        <v>969</v>
      </c>
      <c r="D529" t="s">
        <v>970</v>
      </c>
      <c r="E529" t="s">
        <v>104</v>
      </c>
      <c r="F529">
        <v>100</v>
      </c>
      <c r="G529">
        <v>1.59</v>
      </c>
      <c r="H529">
        <v>40547</v>
      </c>
      <c r="I529">
        <v>59</v>
      </c>
      <c r="L529" s="4">
        <f t="shared" si="16"/>
        <v>5447</v>
      </c>
      <c r="M529">
        <f t="shared" si="17"/>
        <v>54.47</v>
      </c>
    </row>
    <row r="530" spans="1:13">
      <c r="A530" s="11">
        <v>40841</v>
      </c>
      <c r="B530" s="11">
        <v>40841</v>
      </c>
      <c r="C530" t="s">
        <v>971</v>
      </c>
      <c r="D530" t="s">
        <v>972</v>
      </c>
      <c r="E530" t="s">
        <v>104</v>
      </c>
      <c r="F530">
        <v>100</v>
      </c>
      <c r="G530">
        <v>1.81</v>
      </c>
      <c r="H530">
        <v>40605</v>
      </c>
      <c r="I530">
        <v>81</v>
      </c>
      <c r="L530" s="4">
        <f t="shared" si="16"/>
        <v>5528</v>
      </c>
      <c r="M530">
        <f t="shared" si="17"/>
        <v>55.28</v>
      </c>
    </row>
    <row r="531" spans="1:13">
      <c r="A531" s="11">
        <v>40841</v>
      </c>
      <c r="B531" s="11">
        <v>40841</v>
      </c>
      <c r="C531" t="s">
        <v>973</v>
      </c>
      <c r="D531" t="s">
        <v>974</v>
      </c>
      <c r="E531" t="s">
        <v>104</v>
      </c>
      <c r="F531">
        <v>100</v>
      </c>
      <c r="G531">
        <v>1.53</v>
      </c>
      <c r="H531" t="s">
        <v>20</v>
      </c>
      <c r="I531">
        <v>53</v>
      </c>
      <c r="L531" s="4">
        <f t="shared" si="16"/>
        <v>5581</v>
      </c>
      <c r="M531">
        <f t="shared" si="17"/>
        <v>55.81</v>
      </c>
    </row>
    <row r="532" spans="1:13">
      <c r="A532" s="11">
        <v>40841</v>
      </c>
      <c r="B532" s="11">
        <v>40841</v>
      </c>
      <c r="C532" t="s">
        <v>975</v>
      </c>
      <c r="D532" t="s">
        <v>976</v>
      </c>
      <c r="E532" t="s">
        <v>104</v>
      </c>
      <c r="F532">
        <v>100</v>
      </c>
      <c r="G532">
        <v>1.54</v>
      </c>
      <c r="H532" t="s">
        <v>39</v>
      </c>
      <c r="I532">
        <v>54</v>
      </c>
      <c r="L532" s="4">
        <f t="shared" si="16"/>
        <v>5635</v>
      </c>
      <c r="M532">
        <f t="shared" si="17"/>
        <v>56.35</v>
      </c>
    </row>
    <row r="533" spans="1:13">
      <c r="A533" s="11">
        <v>40841</v>
      </c>
      <c r="B533" s="11">
        <v>40841</v>
      </c>
      <c r="C533" t="s">
        <v>973</v>
      </c>
      <c r="D533" t="s">
        <v>977</v>
      </c>
      <c r="E533" t="s">
        <v>104</v>
      </c>
      <c r="F533">
        <v>100</v>
      </c>
      <c r="G533">
        <v>1.65</v>
      </c>
      <c r="H533">
        <v>40545</v>
      </c>
      <c r="I533">
        <v>65</v>
      </c>
      <c r="L533" s="4">
        <f t="shared" si="16"/>
        <v>5700</v>
      </c>
      <c r="M533">
        <f t="shared" si="17"/>
        <v>57</v>
      </c>
    </row>
    <row r="534" spans="1:13">
      <c r="A534" s="11">
        <v>40842</v>
      </c>
      <c r="B534" s="11">
        <v>40842</v>
      </c>
      <c r="C534" t="s">
        <v>978</v>
      </c>
      <c r="D534" t="s">
        <v>979</v>
      </c>
      <c r="E534" t="s">
        <v>104</v>
      </c>
      <c r="F534">
        <v>100</v>
      </c>
      <c r="G534">
        <v>1.63</v>
      </c>
      <c r="H534">
        <v>40545</v>
      </c>
      <c r="I534">
        <v>63</v>
      </c>
      <c r="L534" s="4">
        <f t="shared" si="16"/>
        <v>5763</v>
      </c>
      <c r="M534">
        <f t="shared" si="17"/>
        <v>57.63</v>
      </c>
    </row>
    <row r="535" spans="1:13">
      <c r="A535" s="11">
        <v>40842</v>
      </c>
      <c r="B535" s="11">
        <v>40842</v>
      </c>
      <c r="C535" t="s">
        <v>288</v>
      </c>
      <c r="D535" t="s">
        <v>980</v>
      </c>
      <c r="E535" t="s">
        <v>104</v>
      </c>
      <c r="F535">
        <v>100</v>
      </c>
      <c r="G535">
        <v>1.65</v>
      </c>
      <c r="H535" t="s">
        <v>3</v>
      </c>
      <c r="I535">
        <v>-100</v>
      </c>
      <c r="L535" s="4">
        <f t="shared" si="16"/>
        <v>5663</v>
      </c>
      <c r="M535">
        <f t="shared" si="17"/>
        <v>56.63</v>
      </c>
    </row>
    <row r="536" spans="1:13">
      <c r="A536" s="11">
        <v>40842</v>
      </c>
      <c r="B536" s="11">
        <v>40842</v>
      </c>
      <c r="C536" t="s">
        <v>981</v>
      </c>
      <c r="D536" t="s">
        <v>982</v>
      </c>
      <c r="E536" t="s">
        <v>118</v>
      </c>
      <c r="F536">
        <v>100</v>
      </c>
      <c r="G536">
        <v>1.65</v>
      </c>
      <c r="H536">
        <v>40575</v>
      </c>
      <c r="I536">
        <v>-100</v>
      </c>
      <c r="L536" s="4">
        <f t="shared" si="16"/>
        <v>5563</v>
      </c>
      <c r="M536">
        <f t="shared" si="17"/>
        <v>55.63</v>
      </c>
    </row>
    <row r="537" spans="1:13">
      <c r="A537" s="11">
        <v>40842</v>
      </c>
      <c r="B537" s="11">
        <v>40842</v>
      </c>
      <c r="C537" t="s">
        <v>983</v>
      </c>
      <c r="D537" t="s">
        <v>984</v>
      </c>
      <c r="E537" t="s">
        <v>104</v>
      </c>
      <c r="F537">
        <v>100</v>
      </c>
      <c r="G537">
        <v>2.2400000000000002</v>
      </c>
      <c r="H537">
        <v>40575</v>
      </c>
      <c r="I537">
        <v>124</v>
      </c>
      <c r="L537" s="4">
        <f t="shared" si="16"/>
        <v>5687</v>
      </c>
      <c r="M537">
        <f t="shared" si="17"/>
        <v>56.87</v>
      </c>
    </row>
    <row r="538" spans="1:13">
      <c r="A538" s="11">
        <v>40842</v>
      </c>
      <c r="B538" s="11">
        <v>40842</v>
      </c>
      <c r="C538" t="s">
        <v>21</v>
      </c>
      <c r="D538" t="s">
        <v>985</v>
      </c>
      <c r="E538" t="s">
        <v>104</v>
      </c>
      <c r="F538">
        <v>100</v>
      </c>
      <c r="G538">
        <v>2.2799999999999998</v>
      </c>
      <c r="H538">
        <v>40577</v>
      </c>
      <c r="I538">
        <v>128</v>
      </c>
      <c r="L538" s="4">
        <f t="shared" si="16"/>
        <v>5815</v>
      </c>
      <c r="M538">
        <f t="shared" si="17"/>
        <v>58.15</v>
      </c>
    </row>
    <row r="539" spans="1:13">
      <c r="A539" s="11">
        <v>40842</v>
      </c>
      <c r="B539" s="11">
        <v>40842</v>
      </c>
      <c r="C539" t="s">
        <v>116</v>
      </c>
      <c r="D539" t="s">
        <v>986</v>
      </c>
      <c r="E539" t="s">
        <v>104</v>
      </c>
      <c r="F539">
        <v>100</v>
      </c>
      <c r="G539">
        <v>1.83</v>
      </c>
      <c r="H539">
        <v>40547</v>
      </c>
      <c r="I539">
        <v>83</v>
      </c>
      <c r="L539" s="4">
        <f t="shared" si="16"/>
        <v>5898</v>
      </c>
      <c r="M539">
        <f t="shared" si="17"/>
        <v>58.98</v>
      </c>
    </row>
    <row r="540" spans="1:13">
      <c r="A540" s="11">
        <v>40842</v>
      </c>
      <c r="B540" s="11">
        <v>40842</v>
      </c>
      <c r="C540" t="s">
        <v>284</v>
      </c>
      <c r="D540" t="s">
        <v>987</v>
      </c>
      <c r="E540" t="s">
        <v>104</v>
      </c>
      <c r="F540">
        <v>100</v>
      </c>
      <c r="G540">
        <v>1.65</v>
      </c>
      <c r="H540">
        <v>40665</v>
      </c>
      <c r="I540">
        <v>65</v>
      </c>
      <c r="L540" s="4">
        <f t="shared" si="16"/>
        <v>5963</v>
      </c>
      <c r="M540">
        <f t="shared" si="17"/>
        <v>59.63</v>
      </c>
    </row>
    <row r="541" spans="1:13">
      <c r="A541" s="11">
        <v>40843</v>
      </c>
      <c r="B541" s="11">
        <v>40843</v>
      </c>
      <c r="C541" t="s">
        <v>151</v>
      </c>
      <c r="D541" t="s">
        <v>988</v>
      </c>
      <c r="E541" t="s">
        <v>104</v>
      </c>
      <c r="F541">
        <v>100</v>
      </c>
      <c r="G541">
        <v>1.57</v>
      </c>
      <c r="H541" t="s">
        <v>76</v>
      </c>
      <c r="I541">
        <v>-100</v>
      </c>
      <c r="L541" s="4">
        <f t="shared" si="16"/>
        <v>5863</v>
      </c>
      <c r="M541">
        <f t="shared" si="17"/>
        <v>58.63</v>
      </c>
    </row>
    <row r="542" spans="1:13">
      <c r="A542" s="11">
        <v>40843</v>
      </c>
      <c r="B542" s="11">
        <v>40843</v>
      </c>
      <c r="C542" t="s">
        <v>989</v>
      </c>
      <c r="D542" t="s">
        <v>990</v>
      </c>
      <c r="E542" t="s">
        <v>104</v>
      </c>
      <c r="F542">
        <v>100</v>
      </c>
      <c r="G542">
        <v>2.2599999999999998</v>
      </c>
      <c r="H542">
        <v>40545</v>
      </c>
      <c r="I542">
        <v>126</v>
      </c>
      <c r="L542" s="4">
        <f t="shared" si="16"/>
        <v>5989</v>
      </c>
      <c r="M542">
        <f t="shared" si="17"/>
        <v>59.89</v>
      </c>
    </row>
    <row r="543" spans="1:13">
      <c r="A543" s="11">
        <v>40843</v>
      </c>
      <c r="B543" s="11">
        <v>40843</v>
      </c>
      <c r="C543" t="s">
        <v>151</v>
      </c>
      <c r="D543" t="s">
        <v>991</v>
      </c>
      <c r="E543" t="s">
        <v>104</v>
      </c>
      <c r="F543">
        <v>100</v>
      </c>
      <c r="G543">
        <v>1.68</v>
      </c>
      <c r="H543" t="s">
        <v>10</v>
      </c>
      <c r="I543">
        <v>-100</v>
      </c>
      <c r="L543" s="4">
        <f t="shared" si="16"/>
        <v>5889</v>
      </c>
      <c r="M543">
        <f t="shared" si="17"/>
        <v>58.89</v>
      </c>
    </row>
    <row r="544" spans="1:13">
      <c r="A544" s="11">
        <v>40845</v>
      </c>
      <c r="B544" s="11">
        <v>40845</v>
      </c>
      <c r="C544" t="s">
        <v>102</v>
      </c>
      <c r="D544" t="s">
        <v>992</v>
      </c>
      <c r="E544" t="s">
        <v>104</v>
      </c>
      <c r="F544">
        <v>100</v>
      </c>
      <c r="G544">
        <v>1.82</v>
      </c>
      <c r="H544" t="s">
        <v>76</v>
      </c>
      <c r="I544">
        <v>-100</v>
      </c>
      <c r="L544" s="4">
        <f t="shared" si="16"/>
        <v>5789</v>
      </c>
      <c r="M544">
        <f t="shared" si="17"/>
        <v>57.89</v>
      </c>
    </row>
    <row r="545" spans="1:13">
      <c r="A545" s="11">
        <v>40845</v>
      </c>
      <c r="B545" s="11">
        <v>40845</v>
      </c>
      <c r="C545" t="s">
        <v>37</v>
      </c>
      <c r="D545" t="s">
        <v>993</v>
      </c>
      <c r="E545" t="s">
        <v>118</v>
      </c>
      <c r="F545">
        <v>100</v>
      </c>
      <c r="G545">
        <v>1.88</v>
      </c>
      <c r="H545">
        <v>40547</v>
      </c>
      <c r="I545">
        <v>-100</v>
      </c>
      <c r="L545" s="4">
        <f t="shared" si="16"/>
        <v>5689</v>
      </c>
      <c r="M545">
        <f t="shared" si="17"/>
        <v>56.89</v>
      </c>
    </row>
    <row r="546" spans="1:13">
      <c r="A546" s="11">
        <v>40845</v>
      </c>
      <c r="B546" s="11">
        <v>40845</v>
      </c>
      <c r="C546" t="s">
        <v>37</v>
      </c>
      <c r="D546" t="s">
        <v>994</v>
      </c>
      <c r="E546" t="s">
        <v>104</v>
      </c>
      <c r="F546">
        <v>100</v>
      </c>
      <c r="G546">
        <v>1.65</v>
      </c>
      <c r="H546">
        <v>40577</v>
      </c>
      <c r="I546">
        <v>65</v>
      </c>
      <c r="L546" s="4">
        <f t="shared" si="16"/>
        <v>5754</v>
      </c>
      <c r="M546">
        <f t="shared" si="17"/>
        <v>57.54</v>
      </c>
    </row>
    <row r="547" spans="1:13">
      <c r="A547" s="11">
        <v>40845</v>
      </c>
      <c r="B547" s="11">
        <v>40845</v>
      </c>
      <c r="C547" t="s">
        <v>908</v>
      </c>
      <c r="D547" t="s">
        <v>995</v>
      </c>
      <c r="E547" t="s">
        <v>104</v>
      </c>
      <c r="F547">
        <v>100</v>
      </c>
      <c r="G547">
        <v>2.2999999999999998</v>
      </c>
      <c r="H547" t="s">
        <v>20</v>
      </c>
      <c r="I547">
        <v>130</v>
      </c>
      <c r="L547" s="4">
        <f t="shared" si="16"/>
        <v>5884</v>
      </c>
      <c r="M547">
        <f t="shared" si="17"/>
        <v>58.84</v>
      </c>
    </row>
    <row r="548" spans="1:13">
      <c r="A548" s="11">
        <v>40845</v>
      </c>
      <c r="B548" s="11">
        <v>40845</v>
      </c>
      <c r="C548" t="s">
        <v>996</v>
      </c>
      <c r="D548" t="s">
        <v>997</v>
      </c>
      <c r="E548" t="s">
        <v>104</v>
      </c>
      <c r="F548">
        <v>100</v>
      </c>
      <c r="G548">
        <v>1.85</v>
      </c>
      <c r="H548">
        <v>40604</v>
      </c>
      <c r="I548">
        <v>85</v>
      </c>
      <c r="L548" s="4">
        <f t="shared" si="16"/>
        <v>5969</v>
      </c>
      <c r="M548">
        <f t="shared" si="17"/>
        <v>59.69</v>
      </c>
    </row>
    <row r="549" spans="1:13">
      <c r="A549" s="11">
        <v>40845</v>
      </c>
      <c r="B549" s="11">
        <v>40845</v>
      </c>
      <c r="C549" t="s">
        <v>40</v>
      </c>
      <c r="D549" t="s">
        <v>998</v>
      </c>
      <c r="E549" t="s">
        <v>104</v>
      </c>
      <c r="F549">
        <v>100</v>
      </c>
      <c r="G549">
        <v>1.82</v>
      </c>
      <c r="H549">
        <v>40603</v>
      </c>
      <c r="I549">
        <v>82</v>
      </c>
      <c r="L549" s="4">
        <f t="shared" si="16"/>
        <v>6051</v>
      </c>
      <c r="M549">
        <f t="shared" si="17"/>
        <v>60.51</v>
      </c>
    </row>
    <row r="550" spans="1:13">
      <c r="A550" s="11">
        <v>40845</v>
      </c>
      <c r="B550" s="11">
        <v>40845</v>
      </c>
      <c r="C550" t="s">
        <v>243</v>
      </c>
      <c r="D550" t="s">
        <v>999</v>
      </c>
      <c r="E550" t="s">
        <v>104</v>
      </c>
      <c r="F550">
        <v>100</v>
      </c>
      <c r="G550">
        <v>1.59</v>
      </c>
      <c r="H550">
        <v>40604</v>
      </c>
      <c r="I550">
        <v>59</v>
      </c>
      <c r="L550" s="4">
        <f t="shared" si="16"/>
        <v>6110</v>
      </c>
      <c r="M550">
        <f t="shared" si="17"/>
        <v>61.1</v>
      </c>
    </row>
    <row r="551" spans="1:13">
      <c r="A551" s="11">
        <v>40845</v>
      </c>
      <c r="B551" s="11">
        <v>40845</v>
      </c>
      <c r="C551" t="s">
        <v>207</v>
      </c>
      <c r="D551" t="s">
        <v>1000</v>
      </c>
      <c r="E551" t="s">
        <v>104</v>
      </c>
      <c r="F551">
        <v>100</v>
      </c>
      <c r="G551">
        <v>1.79</v>
      </c>
      <c r="H551">
        <v>40576</v>
      </c>
      <c r="I551">
        <v>79</v>
      </c>
      <c r="L551" s="4">
        <f t="shared" si="16"/>
        <v>6189</v>
      </c>
      <c r="M551">
        <f t="shared" si="17"/>
        <v>61.89</v>
      </c>
    </row>
    <row r="552" spans="1:13">
      <c r="A552" s="11">
        <v>40845</v>
      </c>
      <c r="B552" s="11">
        <v>40845</v>
      </c>
      <c r="C552" t="s">
        <v>17</v>
      </c>
      <c r="D552" t="s">
        <v>1001</v>
      </c>
      <c r="E552" t="s">
        <v>104</v>
      </c>
      <c r="F552">
        <v>100</v>
      </c>
      <c r="G552">
        <v>1.57</v>
      </c>
      <c r="H552">
        <v>40545</v>
      </c>
      <c r="I552">
        <v>57</v>
      </c>
      <c r="L552" s="4">
        <f t="shared" si="16"/>
        <v>6246</v>
      </c>
      <c r="M552">
        <f t="shared" si="17"/>
        <v>62.46</v>
      </c>
    </row>
    <row r="553" spans="1:13">
      <c r="A553" s="11">
        <v>40846</v>
      </c>
      <c r="B553" s="11">
        <v>40846</v>
      </c>
      <c r="C553" t="s">
        <v>21</v>
      </c>
      <c r="D553" t="s">
        <v>1002</v>
      </c>
      <c r="E553" t="s">
        <v>104</v>
      </c>
      <c r="F553">
        <v>100</v>
      </c>
      <c r="G553">
        <v>1.8</v>
      </c>
      <c r="H553">
        <v>40546</v>
      </c>
      <c r="I553">
        <v>80</v>
      </c>
      <c r="L553" s="4">
        <f t="shared" si="16"/>
        <v>6326</v>
      </c>
      <c r="M553">
        <f t="shared" si="17"/>
        <v>63.26</v>
      </c>
    </row>
    <row r="554" spans="1:13">
      <c r="A554" s="11">
        <v>40846</v>
      </c>
      <c r="B554" s="11">
        <v>40846</v>
      </c>
      <c r="C554" t="s">
        <v>30</v>
      </c>
      <c r="D554" t="s">
        <v>1003</v>
      </c>
      <c r="E554" t="s">
        <v>104</v>
      </c>
      <c r="F554">
        <v>100</v>
      </c>
      <c r="G554">
        <v>1.68</v>
      </c>
      <c r="H554">
        <v>40546</v>
      </c>
      <c r="I554">
        <v>68</v>
      </c>
      <c r="L554" s="4">
        <f t="shared" si="16"/>
        <v>6394</v>
      </c>
      <c r="M554">
        <f t="shared" si="17"/>
        <v>63.94</v>
      </c>
    </row>
    <row r="555" spans="1:13">
      <c r="A555" s="11">
        <v>40846</v>
      </c>
      <c r="B555" s="11">
        <v>40846</v>
      </c>
      <c r="C555" t="s">
        <v>207</v>
      </c>
      <c r="D555" t="s">
        <v>1004</v>
      </c>
      <c r="E555" t="s">
        <v>104</v>
      </c>
      <c r="F555">
        <v>100</v>
      </c>
      <c r="G555">
        <v>1.71</v>
      </c>
      <c r="H555" t="s">
        <v>42</v>
      </c>
      <c r="I555">
        <v>-100</v>
      </c>
      <c r="L555" s="4">
        <f t="shared" si="16"/>
        <v>6294</v>
      </c>
      <c r="M555">
        <f t="shared" si="17"/>
        <v>62.94</v>
      </c>
    </row>
    <row r="556" spans="1:13">
      <c r="A556" s="11">
        <v>40846</v>
      </c>
      <c r="B556" s="11">
        <v>40846</v>
      </c>
      <c r="C556" t="s">
        <v>138</v>
      </c>
      <c r="D556" t="s">
        <v>1005</v>
      </c>
      <c r="E556" t="s">
        <v>104</v>
      </c>
      <c r="F556">
        <v>100</v>
      </c>
      <c r="G556">
        <v>1.63</v>
      </c>
      <c r="H556">
        <v>40544</v>
      </c>
      <c r="I556">
        <v>-100</v>
      </c>
      <c r="L556" s="4">
        <f t="shared" si="16"/>
        <v>6194</v>
      </c>
      <c r="M556">
        <f t="shared" si="17"/>
        <v>61.94</v>
      </c>
    </row>
    <row r="557" spans="1:13">
      <c r="A557" s="11">
        <v>40847</v>
      </c>
      <c r="B557" s="11">
        <v>40847</v>
      </c>
      <c r="C557" t="s">
        <v>429</v>
      </c>
      <c r="D557" t="s">
        <v>1006</v>
      </c>
      <c r="E557" t="s">
        <v>104</v>
      </c>
      <c r="F557">
        <v>100</v>
      </c>
      <c r="G557">
        <v>1.7</v>
      </c>
      <c r="H557">
        <v>40575</v>
      </c>
      <c r="I557">
        <v>70</v>
      </c>
      <c r="L557" s="4">
        <f t="shared" si="16"/>
        <v>6264</v>
      </c>
      <c r="M557">
        <f t="shared" si="17"/>
        <v>62.64</v>
      </c>
    </row>
    <row r="558" spans="1:13">
      <c r="A558" s="11">
        <v>40848</v>
      </c>
      <c r="B558" s="11">
        <v>40848</v>
      </c>
      <c r="C558" t="s">
        <v>194</v>
      </c>
      <c r="D558" t="s">
        <v>1007</v>
      </c>
      <c r="E558" t="s">
        <v>104</v>
      </c>
      <c r="F558">
        <v>100</v>
      </c>
      <c r="G558">
        <v>1.67</v>
      </c>
      <c r="H558">
        <v>40544</v>
      </c>
      <c r="I558">
        <v>-100</v>
      </c>
      <c r="L558" s="4">
        <f t="shared" si="16"/>
        <v>6164</v>
      </c>
      <c r="M558">
        <f t="shared" si="17"/>
        <v>61.64</v>
      </c>
    </row>
    <row r="559" spans="1:13">
      <c r="A559" s="11">
        <v>40848</v>
      </c>
      <c r="B559" s="11">
        <v>40848</v>
      </c>
      <c r="C559" t="s">
        <v>194</v>
      </c>
      <c r="D559" t="s">
        <v>1008</v>
      </c>
      <c r="E559" t="s">
        <v>104</v>
      </c>
      <c r="F559">
        <v>100</v>
      </c>
      <c r="G559">
        <v>1.52</v>
      </c>
      <c r="H559" t="s">
        <v>345</v>
      </c>
      <c r="I559">
        <v>52</v>
      </c>
      <c r="L559" s="4">
        <f t="shared" si="16"/>
        <v>6216</v>
      </c>
      <c r="M559">
        <f t="shared" si="17"/>
        <v>62.16</v>
      </c>
    </row>
    <row r="560" spans="1:13">
      <c r="A560" s="11">
        <v>40848</v>
      </c>
      <c r="B560" s="11">
        <v>40848</v>
      </c>
      <c r="C560" t="s">
        <v>908</v>
      </c>
      <c r="D560" t="s">
        <v>1009</v>
      </c>
      <c r="E560" t="s">
        <v>104</v>
      </c>
      <c r="F560">
        <v>100</v>
      </c>
      <c r="G560">
        <v>2.44</v>
      </c>
      <c r="H560" t="s">
        <v>42</v>
      </c>
      <c r="I560">
        <v>-100</v>
      </c>
      <c r="L560" s="4">
        <f t="shared" si="16"/>
        <v>6116</v>
      </c>
      <c r="M560">
        <f t="shared" si="17"/>
        <v>61.16</v>
      </c>
    </row>
    <row r="561" spans="1:13">
      <c r="A561" s="11">
        <v>40849</v>
      </c>
      <c r="B561" s="11">
        <v>40849</v>
      </c>
      <c r="C561" t="s">
        <v>822</v>
      </c>
      <c r="D561" t="s">
        <v>1010</v>
      </c>
      <c r="E561" t="s">
        <v>104</v>
      </c>
      <c r="F561">
        <v>100</v>
      </c>
      <c r="G561">
        <v>1.73</v>
      </c>
      <c r="H561" t="s">
        <v>258</v>
      </c>
      <c r="I561">
        <v>73</v>
      </c>
      <c r="L561" s="4">
        <f t="shared" si="16"/>
        <v>6189</v>
      </c>
      <c r="M561">
        <f t="shared" si="17"/>
        <v>61.89</v>
      </c>
    </row>
    <row r="562" spans="1:13">
      <c r="A562" s="11">
        <v>40849</v>
      </c>
      <c r="B562" s="11">
        <v>40849</v>
      </c>
      <c r="C562" t="s">
        <v>822</v>
      </c>
      <c r="D562" t="s">
        <v>1011</v>
      </c>
      <c r="E562" t="s">
        <v>118</v>
      </c>
      <c r="F562">
        <v>100</v>
      </c>
      <c r="G562">
        <v>1.95</v>
      </c>
      <c r="H562" t="s">
        <v>20</v>
      </c>
      <c r="I562">
        <v>-100</v>
      </c>
      <c r="L562" s="4">
        <f t="shared" si="16"/>
        <v>6089</v>
      </c>
      <c r="M562">
        <f t="shared" si="17"/>
        <v>60.89</v>
      </c>
    </row>
    <row r="563" spans="1:13">
      <c r="A563" s="11">
        <v>40849</v>
      </c>
      <c r="B563" s="11">
        <v>40849</v>
      </c>
      <c r="C563" t="s">
        <v>194</v>
      </c>
      <c r="D563" t="s">
        <v>1012</v>
      </c>
      <c r="E563" t="s">
        <v>104</v>
      </c>
      <c r="F563">
        <v>100</v>
      </c>
      <c r="G563">
        <v>1.7</v>
      </c>
      <c r="H563">
        <v>40544</v>
      </c>
      <c r="I563">
        <v>-100</v>
      </c>
      <c r="L563" s="4">
        <f t="shared" si="16"/>
        <v>5989</v>
      </c>
      <c r="M563">
        <f t="shared" si="17"/>
        <v>59.89</v>
      </c>
    </row>
    <row r="564" spans="1:13">
      <c r="A564" s="11">
        <v>40850</v>
      </c>
      <c r="B564" s="11">
        <v>40850</v>
      </c>
      <c r="C564" t="s">
        <v>199</v>
      </c>
      <c r="D564" t="s">
        <v>1013</v>
      </c>
      <c r="E564" t="s">
        <v>104</v>
      </c>
      <c r="F564">
        <v>100</v>
      </c>
      <c r="G564">
        <v>1.78</v>
      </c>
      <c r="H564">
        <v>40576</v>
      </c>
      <c r="I564">
        <v>78</v>
      </c>
      <c r="L564" s="4">
        <f t="shared" si="16"/>
        <v>6067</v>
      </c>
      <c r="M564">
        <f t="shared" si="17"/>
        <v>60.67</v>
      </c>
    </row>
    <row r="565" spans="1:13">
      <c r="A565" s="11">
        <v>40850</v>
      </c>
      <c r="B565" s="11">
        <v>40850</v>
      </c>
      <c r="C565" t="s">
        <v>199</v>
      </c>
      <c r="D565" t="s">
        <v>1014</v>
      </c>
      <c r="E565" t="s">
        <v>104</v>
      </c>
      <c r="F565">
        <v>100</v>
      </c>
      <c r="G565">
        <v>1.77</v>
      </c>
      <c r="H565" t="s">
        <v>12</v>
      </c>
      <c r="I565">
        <v>-100</v>
      </c>
      <c r="L565" s="4">
        <f t="shared" si="16"/>
        <v>5967</v>
      </c>
      <c r="M565">
        <f t="shared" si="17"/>
        <v>59.67</v>
      </c>
    </row>
    <row r="566" spans="1:13">
      <c r="A566" s="11">
        <v>40850</v>
      </c>
      <c r="B566" s="11">
        <v>40850</v>
      </c>
      <c r="C566" t="s">
        <v>199</v>
      </c>
      <c r="D566" t="s">
        <v>1015</v>
      </c>
      <c r="E566" t="s">
        <v>104</v>
      </c>
      <c r="F566">
        <v>100</v>
      </c>
      <c r="G566">
        <v>1.62</v>
      </c>
      <c r="H566" t="s">
        <v>12</v>
      </c>
      <c r="I566">
        <v>-100</v>
      </c>
      <c r="L566" s="4">
        <f t="shared" si="16"/>
        <v>5867</v>
      </c>
      <c r="M566">
        <f t="shared" si="17"/>
        <v>58.67</v>
      </c>
    </row>
    <row r="567" spans="1:13">
      <c r="A567" s="11">
        <v>40851</v>
      </c>
      <c r="B567" s="11">
        <v>40851</v>
      </c>
      <c r="C567" t="s">
        <v>205</v>
      </c>
      <c r="D567" t="s">
        <v>1016</v>
      </c>
      <c r="E567" t="s">
        <v>104</v>
      </c>
      <c r="F567">
        <v>100</v>
      </c>
      <c r="G567">
        <v>2.31</v>
      </c>
      <c r="H567">
        <v>40577</v>
      </c>
      <c r="I567">
        <v>131</v>
      </c>
      <c r="L567" s="4">
        <f t="shared" si="16"/>
        <v>5998</v>
      </c>
      <c r="M567">
        <f t="shared" si="17"/>
        <v>59.98</v>
      </c>
    </row>
    <row r="568" spans="1:13">
      <c r="C568" t="s">
        <v>205</v>
      </c>
      <c r="D568" t="s">
        <v>1017</v>
      </c>
      <c r="E568" t="s">
        <v>104</v>
      </c>
      <c r="H568">
        <v>40603</v>
      </c>
      <c r="L568" s="4">
        <f t="shared" si="16"/>
        <v>5998</v>
      </c>
      <c r="M568">
        <f t="shared" si="17"/>
        <v>59.98</v>
      </c>
    </row>
    <row r="569" spans="1:13">
      <c r="A569" s="11">
        <v>40851</v>
      </c>
      <c r="B569" s="11">
        <v>40851</v>
      </c>
      <c r="C569" t="s">
        <v>138</v>
      </c>
      <c r="D569" t="s">
        <v>1018</v>
      </c>
      <c r="E569" t="s">
        <v>104</v>
      </c>
      <c r="F569">
        <v>100</v>
      </c>
      <c r="G569">
        <v>1.68</v>
      </c>
      <c r="H569">
        <v>40545</v>
      </c>
      <c r="I569">
        <v>68</v>
      </c>
      <c r="L569" s="4">
        <f t="shared" si="16"/>
        <v>6066</v>
      </c>
      <c r="M569">
        <f t="shared" si="17"/>
        <v>60.66</v>
      </c>
    </row>
    <row r="570" spans="1:13">
      <c r="A570" s="11">
        <v>40851</v>
      </c>
      <c r="B570" s="11">
        <v>40851</v>
      </c>
      <c r="C570" t="s">
        <v>205</v>
      </c>
      <c r="D570" t="s">
        <v>1019</v>
      </c>
      <c r="E570" t="s">
        <v>104</v>
      </c>
      <c r="F570">
        <v>100</v>
      </c>
      <c r="G570">
        <v>1.62</v>
      </c>
      <c r="H570" t="s">
        <v>42</v>
      </c>
      <c r="I570">
        <v>-100</v>
      </c>
      <c r="L570" s="4">
        <f t="shared" si="16"/>
        <v>5966</v>
      </c>
      <c r="M570">
        <f t="shared" si="17"/>
        <v>59.66</v>
      </c>
    </row>
    <row r="571" spans="1:13">
      <c r="A571" s="11">
        <v>40851</v>
      </c>
      <c r="B571" s="11">
        <v>40851</v>
      </c>
      <c r="C571" t="s">
        <v>207</v>
      </c>
      <c r="D571" t="s">
        <v>1020</v>
      </c>
      <c r="E571" t="s">
        <v>104</v>
      </c>
      <c r="F571">
        <v>100</v>
      </c>
      <c r="G571">
        <v>1.71</v>
      </c>
      <c r="H571" t="s">
        <v>10</v>
      </c>
      <c r="I571">
        <v>-100</v>
      </c>
      <c r="L571" s="4">
        <f t="shared" si="16"/>
        <v>5866</v>
      </c>
      <c r="M571">
        <f t="shared" si="17"/>
        <v>58.66</v>
      </c>
    </row>
    <row r="572" spans="1:13">
      <c r="A572" s="11">
        <v>40851</v>
      </c>
      <c r="B572" s="11">
        <v>40851</v>
      </c>
      <c r="C572" t="s">
        <v>17</v>
      </c>
      <c r="D572" t="s">
        <v>1021</v>
      </c>
      <c r="E572" t="s">
        <v>118</v>
      </c>
      <c r="F572">
        <v>100</v>
      </c>
      <c r="G572">
        <v>1.7</v>
      </c>
      <c r="H572">
        <v>40664</v>
      </c>
      <c r="I572">
        <v>-100</v>
      </c>
      <c r="L572" s="4">
        <f t="shared" si="16"/>
        <v>5766</v>
      </c>
      <c r="M572">
        <f t="shared" si="17"/>
        <v>57.66</v>
      </c>
    </row>
    <row r="573" spans="1:13">
      <c r="A573" s="11">
        <v>40852</v>
      </c>
      <c r="B573" s="11">
        <v>40852</v>
      </c>
      <c r="C573" t="s">
        <v>40</v>
      </c>
      <c r="D573" t="s">
        <v>1022</v>
      </c>
      <c r="E573" t="s">
        <v>104</v>
      </c>
      <c r="F573">
        <v>100</v>
      </c>
      <c r="G573">
        <v>1.63</v>
      </c>
      <c r="H573">
        <v>40548</v>
      </c>
      <c r="I573">
        <v>63</v>
      </c>
      <c r="L573" s="4">
        <f t="shared" si="16"/>
        <v>5829</v>
      </c>
      <c r="M573">
        <f t="shared" si="17"/>
        <v>58.29</v>
      </c>
    </row>
    <row r="574" spans="1:13">
      <c r="A574" s="11">
        <v>40852</v>
      </c>
      <c r="B574" s="11">
        <v>40852</v>
      </c>
      <c r="C574" t="s">
        <v>40</v>
      </c>
      <c r="D574" t="s">
        <v>1023</v>
      </c>
      <c r="E574" t="s">
        <v>104</v>
      </c>
      <c r="F574">
        <v>100</v>
      </c>
      <c r="G574">
        <v>1.86</v>
      </c>
      <c r="H574">
        <v>40575</v>
      </c>
      <c r="I574">
        <v>86</v>
      </c>
      <c r="L574" s="4">
        <f t="shared" si="16"/>
        <v>5915</v>
      </c>
      <c r="M574">
        <f t="shared" si="17"/>
        <v>59.15</v>
      </c>
    </row>
    <row r="575" spans="1:13">
      <c r="A575" s="11">
        <v>40852</v>
      </c>
      <c r="B575" s="11">
        <v>40852</v>
      </c>
      <c r="C575" t="s">
        <v>102</v>
      </c>
      <c r="D575" t="s">
        <v>1024</v>
      </c>
      <c r="E575" t="s">
        <v>104</v>
      </c>
      <c r="F575">
        <v>100</v>
      </c>
      <c r="G575">
        <v>1.69</v>
      </c>
      <c r="H575">
        <v>40544</v>
      </c>
      <c r="I575">
        <v>-100</v>
      </c>
      <c r="L575" s="4">
        <f t="shared" si="16"/>
        <v>5815</v>
      </c>
      <c r="M575">
        <f t="shared" si="17"/>
        <v>58.15</v>
      </c>
    </row>
    <row r="576" spans="1:13">
      <c r="A576" s="11">
        <v>40852</v>
      </c>
      <c r="B576" s="11">
        <v>40852</v>
      </c>
      <c r="C576" t="s">
        <v>23</v>
      </c>
      <c r="D576" t="s">
        <v>804</v>
      </c>
      <c r="E576" t="s">
        <v>104</v>
      </c>
      <c r="F576">
        <v>100</v>
      </c>
      <c r="G576">
        <v>1.65</v>
      </c>
      <c r="H576">
        <v>40579</v>
      </c>
      <c r="I576">
        <v>65</v>
      </c>
      <c r="L576" s="4">
        <f t="shared" si="16"/>
        <v>5880</v>
      </c>
      <c r="M576">
        <f t="shared" si="17"/>
        <v>58.8</v>
      </c>
    </row>
    <row r="577" spans="1:13">
      <c r="A577" s="11">
        <v>40852</v>
      </c>
      <c r="B577" s="11">
        <v>40852</v>
      </c>
      <c r="C577" t="s">
        <v>40</v>
      </c>
      <c r="D577" t="s">
        <v>1025</v>
      </c>
      <c r="E577" t="s">
        <v>104</v>
      </c>
      <c r="F577">
        <v>100</v>
      </c>
      <c r="G577">
        <v>1.69</v>
      </c>
      <c r="H577">
        <v>40576</v>
      </c>
      <c r="I577">
        <v>69</v>
      </c>
      <c r="L577" s="4">
        <f t="shared" si="16"/>
        <v>5949</v>
      </c>
      <c r="M577">
        <f t="shared" si="17"/>
        <v>59.49</v>
      </c>
    </row>
    <row r="578" spans="1:13">
      <c r="A578" s="11">
        <v>40852</v>
      </c>
      <c r="B578" s="11">
        <v>40852</v>
      </c>
      <c r="C578" t="s">
        <v>102</v>
      </c>
      <c r="D578" t="s">
        <v>1026</v>
      </c>
      <c r="E578" t="s">
        <v>104</v>
      </c>
      <c r="F578">
        <v>100</v>
      </c>
      <c r="G578">
        <v>1.8</v>
      </c>
      <c r="H578" t="s">
        <v>76</v>
      </c>
      <c r="I578">
        <v>-100</v>
      </c>
      <c r="L578" s="4">
        <f t="shared" ref="L578:L611" si="18">I578+L577</f>
        <v>5849</v>
      </c>
      <c r="M578">
        <f t="shared" ref="M578:M611" si="19">L578/100</f>
        <v>58.49</v>
      </c>
    </row>
    <row r="579" spans="1:13">
      <c r="A579" s="11">
        <v>40852</v>
      </c>
      <c r="B579" s="11">
        <v>40852</v>
      </c>
      <c r="C579" t="s">
        <v>102</v>
      </c>
      <c r="D579" t="s">
        <v>1027</v>
      </c>
      <c r="E579" t="s">
        <v>104</v>
      </c>
      <c r="F579">
        <v>100</v>
      </c>
      <c r="G579">
        <v>1.81</v>
      </c>
      <c r="H579">
        <v>40544</v>
      </c>
      <c r="I579">
        <v>-100</v>
      </c>
      <c r="L579" s="4">
        <f t="shared" si="18"/>
        <v>5749</v>
      </c>
      <c r="M579">
        <f t="shared" si="19"/>
        <v>57.49</v>
      </c>
    </row>
    <row r="580" spans="1:13">
      <c r="A580" s="11">
        <v>40852</v>
      </c>
      <c r="B580" s="11">
        <v>40852</v>
      </c>
      <c r="C580" t="s">
        <v>820</v>
      </c>
      <c r="D580" t="s">
        <v>1028</v>
      </c>
      <c r="E580" t="s">
        <v>104</v>
      </c>
      <c r="F580">
        <v>100</v>
      </c>
      <c r="G580">
        <v>1.78</v>
      </c>
      <c r="H580" t="s">
        <v>10</v>
      </c>
      <c r="I580">
        <v>-100</v>
      </c>
      <c r="L580" s="4">
        <f t="shared" si="18"/>
        <v>5649</v>
      </c>
      <c r="M580">
        <f t="shared" si="19"/>
        <v>56.49</v>
      </c>
    </row>
    <row r="581" spans="1:13">
      <c r="A581" s="11">
        <v>40852</v>
      </c>
      <c r="B581" s="11">
        <v>40852</v>
      </c>
      <c r="C581" t="s">
        <v>207</v>
      </c>
      <c r="D581" t="s">
        <v>1029</v>
      </c>
      <c r="E581" t="s">
        <v>104</v>
      </c>
      <c r="F581">
        <v>100</v>
      </c>
      <c r="G581">
        <v>1.67</v>
      </c>
      <c r="H581">
        <v>40544</v>
      </c>
      <c r="I581">
        <v>-100</v>
      </c>
      <c r="L581" s="4">
        <f t="shared" si="18"/>
        <v>5549</v>
      </c>
      <c r="M581">
        <f t="shared" si="19"/>
        <v>55.49</v>
      </c>
    </row>
    <row r="582" spans="1:13">
      <c r="A582" s="11">
        <v>40853</v>
      </c>
      <c r="B582" s="11">
        <v>40853</v>
      </c>
      <c r="C582" t="s">
        <v>40</v>
      </c>
      <c r="D582" t="s">
        <v>1030</v>
      </c>
      <c r="E582" t="s">
        <v>104</v>
      </c>
      <c r="F582">
        <v>100</v>
      </c>
      <c r="G582">
        <v>1.95</v>
      </c>
      <c r="H582">
        <v>40576</v>
      </c>
      <c r="I582">
        <v>95</v>
      </c>
      <c r="L582" s="4">
        <f t="shared" si="18"/>
        <v>5644</v>
      </c>
      <c r="M582">
        <f t="shared" si="19"/>
        <v>56.44</v>
      </c>
    </row>
    <row r="583" spans="1:13">
      <c r="A583" s="11">
        <v>40853</v>
      </c>
      <c r="B583" s="11">
        <v>40853</v>
      </c>
      <c r="C583" t="s">
        <v>820</v>
      </c>
      <c r="D583" t="s">
        <v>1031</v>
      </c>
      <c r="E583" t="s">
        <v>104</v>
      </c>
      <c r="F583">
        <v>100</v>
      </c>
      <c r="G583">
        <v>1.88</v>
      </c>
      <c r="H583">
        <v>40603</v>
      </c>
      <c r="I583">
        <v>88</v>
      </c>
      <c r="L583" s="4">
        <f t="shared" si="18"/>
        <v>5732</v>
      </c>
      <c r="M583">
        <f t="shared" si="19"/>
        <v>57.32</v>
      </c>
    </row>
    <row r="584" spans="1:13">
      <c r="A584" s="11">
        <v>40853</v>
      </c>
      <c r="B584" s="11">
        <v>40853</v>
      </c>
      <c r="C584" t="s">
        <v>107</v>
      </c>
      <c r="D584" t="s">
        <v>1032</v>
      </c>
      <c r="E584" t="s">
        <v>118</v>
      </c>
      <c r="F584">
        <v>100</v>
      </c>
      <c r="G584">
        <v>1.6</v>
      </c>
      <c r="H584" t="s">
        <v>76</v>
      </c>
      <c r="I584">
        <v>60</v>
      </c>
      <c r="L584" s="4">
        <f t="shared" si="18"/>
        <v>5792</v>
      </c>
      <c r="M584">
        <f t="shared" si="19"/>
        <v>57.92</v>
      </c>
    </row>
    <row r="585" spans="1:13">
      <c r="A585" s="11">
        <v>40853</v>
      </c>
      <c r="B585" s="11">
        <v>40853</v>
      </c>
      <c r="C585" t="s">
        <v>665</v>
      </c>
      <c r="D585" t="s">
        <v>1033</v>
      </c>
      <c r="E585" t="s">
        <v>104</v>
      </c>
      <c r="F585">
        <v>100</v>
      </c>
      <c r="G585">
        <v>1.82</v>
      </c>
      <c r="H585">
        <v>40575</v>
      </c>
      <c r="I585">
        <v>82</v>
      </c>
      <c r="L585" s="4">
        <f t="shared" si="18"/>
        <v>5874</v>
      </c>
      <c r="M585">
        <f t="shared" si="19"/>
        <v>58.74</v>
      </c>
    </row>
    <row r="586" spans="1:13">
      <c r="A586" s="11">
        <v>40853</v>
      </c>
      <c r="B586" s="11">
        <v>40853</v>
      </c>
      <c r="C586" t="s">
        <v>17</v>
      </c>
      <c r="D586" t="s">
        <v>1034</v>
      </c>
      <c r="E586" t="s">
        <v>104</v>
      </c>
      <c r="F586">
        <v>100</v>
      </c>
      <c r="G586">
        <v>1.63</v>
      </c>
      <c r="H586">
        <v>40546</v>
      </c>
      <c r="I586">
        <v>63</v>
      </c>
      <c r="L586" s="4">
        <f t="shared" si="18"/>
        <v>5937</v>
      </c>
      <c r="M586">
        <f t="shared" si="19"/>
        <v>59.37</v>
      </c>
    </row>
    <row r="587" spans="1:13">
      <c r="A587" s="11">
        <v>40853</v>
      </c>
      <c r="B587" s="11">
        <v>40853</v>
      </c>
      <c r="C587" t="s">
        <v>116</v>
      </c>
      <c r="D587" t="s">
        <v>1035</v>
      </c>
      <c r="E587" t="s">
        <v>104</v>
      </c>
      <c r="F587">
        <v>100</v>
      </c>
      <c r="G587">
        <v>1.96</v>
      </c>
      <c r="H587" t="s">
        <v>12</v>
      </c>
      <c r="I587">
        <v>-100</v>
      </c>
      <c r="L587" s="4">
        <f t="shared" si="18"/>
        <v>5837</v>
      </c>
      <c r="M587">
        <f t="shared" si="19"/>
        <v>58.37</v>
      </c>
    </row>
    <row r="588" spans="1:13">
      <c r="A588" s="11">
        <v>40855</v>
      </c>
      <c r="B588" s="11">
        <v>40855</v>
      </c>
      <c r="C588" t="s">
        <v>243</v>
      </c>
      <c r="D588" t="s">
        <v>1036</v>
      </c>
      <c r="E588" t="s">
        <v>104</v>
      </c>
      <c r="F588">
        <v>100</v>
      </c>
      <c r="G588">
        <v>1.55</v>
      </c>
      <c r="H588">
        <v>40546</v>
      </c>
      <c r="I588">
        <v>55</v>
      </c>
      <c r="L588" s="4">
        <f t="shared" si="18"/>
        <v>5892</v>
      </c>
      <c r="M588">
        <f t="shared" si="19"/>
        <v>58.92</v>
      </c>
    </row>
    <row r="589" spans="1:13">
      <c r="A589" s="11">
        <v>40855</v>
      </c>
      <c r="B589" s="11">
        <v>40855</v>
      </c>
      <c r="C589" t="s">
        <v>243</v>
      </c>
      <c r="D589" t="s">
        <v>1037</v>
      </c>
      <c r="E589" t="s">
        <v>104</v>
      </c>
      <c r="F589">
        <v>100</v>
      </c>
      <c r="G589">
        <v>1.62</v>
      </c>
      <c r="H589" t="s">
        <v>76</v>
      </c>
      <c r="I589">
        <v>-100</v>
      </c>
      <c r="L589" s="4">
        <f t="shared" si="18"/>
        <v>5792</v>
      </c>
      <c r="M589">
        <f t="shared" si="19"/>
        <v>57.92</v>
      </c>
    </row>
    <row r="590" spans="1:13">
      <c r="A590" s="11">
        <v>40858</v>
      </c>
      <c r="B590" s="11">
        <v>40858</v>
      </c>
      <c r="C590" t="s">
        <v>1038</v>
      </c>
      <c r="D590" t="s">
        <v>1039</v>
      </c>
      <c r="E590" t="s">
        <v>104</v>
      </c>
      <c r="F590">
        <v>100</v>
      </c>
      <c r="G590">
        <v>1.62</v>
      </c>
      <c r="H590" t="s">
        <v>76</v>
      </c>
      <c r="I590">
        <v>-100</v>
      </c>
      <c r="L590" s="4">
        <f t="shared" si="18"/>
        <v>5692</v>
      </c>
      <c r="M590">
        <f t="shared" si="19"/>
        <v>56.92</v>
      </c>
    </row>
    <row r="591" spans="1:13">
      <c r="A591" s="11">
        <v>40858</v>
      </c>
      <c r="B591" s="11">
        <v>40858</v>
      </c>
      <c r="C591" t="s">
        <v>1040</v>
      </c>
      <c r="D591" t="s">
        <v>1041</v>
      </c>
      <c r="E591" t="s">
        <v>104</v>
      </c>
      <c r="F591">
        <v>100</v>
      </c>
      <c r="G591">
        <v>1.58</v>
      </c>
      <c r="H591" t="s">
        <v>20</v>
      </c>
      <c r="I591">
        <v>-100</v>
      </c>
      <c r="L591" s="4">
        <f t="shared" si="18"/>
        <v>5592</v>
      </c>
      <c r="M591">
        <f t="shared" si="19"/>
        <v>55.92</v>
      </c>
    </row>
    <row r="592" spans="1:13">
      <c r="A592" s="11">
        <v>40859</v>
      </c>
      <c r="B592" s="11">
        <v>40859</v>
      </c>
      <c r="C592" t="s">
        <v>63</v>
      </c>
      <c r="D592" t="s">
        <v>1042</v>
      </c>
      <c r="E592" t="s">
        <v>104</v>
      </c>
      <c r="F592">
        <v>100</v>
      </c>
      <c r="G592">
        <v>1.67</v>
      </c>
      <c r="H592">
        <v>40637</v>
      </c>
      <c r="I592">
        <v>67</v>
      </c>
      <c r="L592" s="4">
        <f t="shared" si="18"/>
        <v>5659</v>
      </c>
      <c r="M592">
        <f t="shared" si="19"/>
        <v>56.59</v>
      </c>
    </row>
    <row r="593" spans="1:13">
      <c r="A593" s="11">
        <v>40859</v>
      </c>
      <c r="B593" s="11">
        <v>40859</v>
      </c>
      <c r="C593" t="s">
        <v>63</v>
      </c>
      <c r="D593" t="s">
        <v>1043</v>
      </c>
      <c r="E593" t="s">
        <v>104</v>
      </c>
      <c r="F593">
        <v>100</v>
      </c>
      <c r="G593">
        <v>1.57</v>
      </c>
      <c r="H593" t="s">
        <v>159</v>
      </c>
      <c r="I593">
        <v>57</v>
      </c>
      <c r="L593" s="4">
        <f t="shared" si="18"/>
        <v>5716</v>
      </c>
      <c r="M593">
        <f t="shared" si="19"/>
        <v>57.16</v>
      </c>
    </row>
    <row r="594" spans="1:13">
      <c r="A594" s="11">
        <v>40859</v>
      </c>
      <c r="B594" s="11">
        <v>40859</v>
      </c>
      <c r="C594" t="s">
        <v>284</v>
      </c>
      <c r="D594" t="s">
        <v>1044</v>
      </c>
      <c r="E594" t="s">
        <v>104</v>
      </c>
      <c r="F594">
        <v>100</v>
      </c>
      <c r="G594">
        <v>1.75</v>
      </c>
      <c r="H594" t="s">
        <v>159</v>
      </c>
      <c r="I594">
        <v>75</v>
      </c>
      <c r="L594" s="4">
        <f t="shared" si="18"/>
        <v>5791</v>
      </c>
      <c r="M594">
        <f t="shared" si="19"/>
        <v>57.91</v>
      </c>
    </row>
    <row r="595" spans="1:13">
      <c r="A595" s="11">
        <v>40859</v>
      </c>
      <c r="B595" s="11">
        <v>40859</v>
      </c>
      <c r="C595" t="s">
        <v>665</v>
      </c>
      <c r="D595" t="s">
        <v>1045</v>
      </c>
      <c r="E595" t="s">
        <v>104</v>
      </c>
      <c r="F595">
        <v>100</v>
      </c>
      <c r="G595">
        <v>1.7</v>
      </c>
      <c r="H595">
        <v>40575</v>
      </c>
      <c r="I595">
        <v>70</v>
      </c>
      <c r="L595" s="4">
        <f t="shared" si="18"/>
        <v>5861</v>
      </c>
      <c r="M595">
        <f t="shared" si="19"/>
        <v>58.61</v>
      </c>
    </row>
    <row r="596" spans="1:13">
      <c r="A596" s="11">
        <v>37207</v>
      </c>
      <c r="B596" s="11">
        <v>37207</v>
      </c>
      <c r="C596" t="s">
        <v>665</v>
      </c>
      <c r="D596" t="s">
        <v>1046</v>
      </c>
      <c r="E596" t="s">
        <v>104</v>
      </c>
      <c r="F596">
        <v>100</v>
      </c>
      <c r="G596">
        <v>1.7</v>
      </c>
      <c r="H596" t="s">
        <v>76</v>
      </c>
      <c r="I596">
        <v>-100</v>
      </c>
      <c r="L596" s="4">
        <f t="shared" si="18"/>
        <v>5761</v>
      </c>
      <c r="M596">
        <f t="shared" si="19"/>
        <v>57.61</v>
      </c>
    </row>
    <row r="597" spans="1:13">
      <c r="A597" s="11">
        <v>40860</v>
      </c>
      <c r="B597" s="11">
        <v>40860</v>
      </c>
      <c r="C597" t="s">
        <v>284</v>
      </c>
      <c r="D597" t="s">
        <v>1047</v>
      </c>
      <c r="E597" t="s">
        <v>104</v>
      </c>
      <c r="F597">
        <v>100</v>
      </c>
      <c r="G597">
        <v>1.56</v>
      </c>
      <c r="H597" t="s">
        <v>345</v>
      </c>
      <c r="I597">
        <v>56</v>
      </c>
      <c r="L597" s="4">
        <f t="shared" si="18"/>
        <v>5817</v>
      </c>
      <c r="M597">
        <f t="shared" si="19"/>
        <v>58.17</v>
      </c>
    </row>
    <row r="598" spans="1:13">
      <c r="A598" s="11">
        <v>40860</v>
      </c>
      <c r="B598" s="11">
        <v>40860</v>
      </c>
      <c r="C598" t="s">
        <v>284</v>
      </c>
      <c r="D598" t="s">
        <v>1048</v>
      </c>
      <c r="E598" t="s">
        <v>104</v>
      </c>
      <c r="F598">
        <v>100</v>
      </c>
      <c r="G598">
        <v>1.75</v>
      </c>
      <c r="H598">
        <v>40575</v>
      </c>
      <c r="I598">
        <v>75</v>
      </c>
      <c r="L598" s="4">
        <f t="shared" si="18"/>
        <v>5892</v>
      </c>
      <c r="M598">
        <f t="shared" si="19"/>
        <v>58.92</v>
      </c>
    </row>
    <row r="599" spans="1:13">
      <c r="A599" s="11">
        <v>40865</v>
      </c>
      <c r="B599" s="11">
        <v>40865</v>
      </c>
      <c r="C599" t="s">
        <v>107</v>
      </c>
      <c r="D599" t="s">
        <v>1049</v>
      </c>
      <c r="E599" t="s">
        <v>118</v>
      </c>
      <c r="F599">
        <v>100</v>
      </c>
      <c r="G599">
        <v>1.62</v>
      </c>
      <c r="H599" t="s">
        <v>10</v>
      </c>
      <c r="I599">
        <v>62</v>
      </c>
      <c r="L599" s="4">
        <f t="shared" si="18"/>
        <v>5954</v>
      </c>
      <c r="M599">
        <f t="shared" si="19"/>
        <v>59.54</v>
      </c>
    </row>
    <row r="600" spans="1:13">
      <c r="A600" s="11">
        <v>40865</v>
      </c>
      <c r="B600" s="11">
        <v>40865</v>
      </c>
      <c r="C600" t="s">
        <v>205</v>
      </c>
      <c r="D600" t="s">
        <v>1050</v>
      </c>
      <c r="E600" t="s">
        <v>104</v>
      </c>
      <c r="F600">
        <v>100</v>
      </c>
      <c r="G600">
        <v>1.52</v>
      </c>
      <c r="H600">
        <v>40665</v>
      </c>
      <c r="I600">
        <v>52</v>
      </c>
      <c r="L600" s="4">
        <f t="shared" si="18"/>
        <v>6006</v>
      </c>
      <c r="M600">
        <f t="shared" si="19"/>
        <v>60.06</v>
      </c>
    </row>
    <row r="601" spans="1:13">
      <c r="A601" s="11">
        <v>40865</v>
      </c>
      <c r="B601" s="11">
        <v>40865</v>
      </c>
      <c r="C601" t="s">
        <v>205</v>
      </c>
      <c r="D601" t="s">
        <v>1051</v>
      </c>
      <c r="E601" t="s">
        <v>104</v>
      </c>
      <c r="F601">
        <v>100</v>
      </c>
      <c r="G601">
        <v>1.52</v>
      </c>
      <c r="H601">
        <v>40577</v>
      </c>
      <c r="I601">
        <v>52</v>
      </c>
      <c r="L601" s="4">
        <f t="shared" si="18"/>
        <v>6058</v>
      </c>
      <c r="M601">
        <f t="shared" si="19"/>
        <v>60.58</v>
      </c>
    </row>
    <row r="602" spans="1:13">
      <c r="A602" s="11">
        <v>40865</v>
      </c>
      <c r="B602" s="11">
        <v>40865</v>
      </c>
      <c r="C602" t="s">
        <v>138</v>
      </c>
      <c r="D602" t="s">
        <v>1052</v>
      </c>
      <c r="E602" t="s">
        <v>104</v>
      </c>
      <c r="F602">
        <v>100</v>
      </c>
      <c r="G602">
        <v>1.72</v>
      </c>
      <c r="H602" t="s">
        <v>42</v>
      </c>
      <c r="I602">
        <v>-100</v>
      </c>
      <c r="L602" s="4">
        <f t="shared" si="18"/>
        <v>5958</v>
      </c>
      <c r="M602">
        <f t="shared" si="19"/>
        <v>59.58</v>
      </c>
    </row>
    <row r="603" spans="1:13">
      <c r="A603" s="11">
        <v>40866</v>
      </c>
      <c r="B603" s="11">
        <v>40866</v>
      </c>
      <c r="C603" t="s">
        <v>1053</v>
      </c>
      <c r="D603" t="s">
        <v>1054</v>
      </c>
      <c r="E603" t="s">
        <v>104</v>
      </c>
      <c r="F603">
        <v>100</v>
      </c>
      <c r="G603">
        <v>1.84</v>
      </c>
      <c r="H603">
        <v>40547</v>
      </c>
      <c r="I603">
        <v>84</v>
      </c>
      <c r="L603" s="4">
        <f t="shared" si="18"/>
        <v>6042</v>
      </c>
      <c r="M603">
        <f t="shared" si="19"/>
        <v>60.42</v>
      </c>
    </row>
    <row r="604" spans="1:13">
      <c r="A604" s="11">
        <v>40866</v>
      </c>
      <c r="B604" s="11">
        <v>40866</v>
      </c>
      <c r="C604" t="s">
        <v>30</v>
      </c>
      <c r="D604" t="s">
        <v>1055</v>
      </c>
      <c r="E604" t="s">
        <v>104</v>
      </c>
      <c r="F604">
        <v>100</v>
      </c>
      <c r="G604">
        <v>1.66</v>
      </c>
      <c r="H604">
        <v>40575</v>
      </c>
      <c r="I604">
        <v>66</v>
      </c>
      <c r="L604" s="4">
        <f t="shared" si="18"/>
        <v>6108</v>
      </c>
      <c r="M604">
        <f t="shared" si="19"/>
        <v>61.08</v>
      </c>
    </row>
    <row r="605" spans="1:13">
      <c r="A605" s="11">
        <v>40866</v>
      </c>
      <c r="B605" s="11">
        <v>40866</v>
      </c>
      <c r="C605" t="s">
        <v>30</v>
      </c>
      <c r="D605" t="s">
        <v>1056</v>
      </c>
      <c r="E605" t="s">
        <v>104</v>
      </c>
      <c r="F605">
        <v>100</v>
      </c>
      <c r="G605">
        <v>1.65</v>
      </c>
      <c r="H605">
        <v>40546</v>
      </c>
      <c r="I605">
        <v>65</v>
      </c>
      <c r="L605" s="4">
        <f t="shared" si="18"/>
        <v>6173</v>
      </c>
      <c r="M605">
        <f t="shared" si="19"/>
        <v>61.73</v>
      </c>
    </row>
    <row r="606" spans="1:13">
      <c r="A606" s="11">
        <v>40866</v>
      </c>
      <c r="B606" s="11">
        <v>40866</v>
      </c>
      <c r="C606" t="s">
        <v>1057</v>
      </c>
      <c r="D606" t="s">
        <v>1058</v>
      </c>
      <c r="E606" t="s">
        <v>104</v>
      </c>
      <c r="F606">
        <v>100</v>
      </c>
      <c r="G606">
        <v>1.62</v>
      </c>
      <c r="H606">
        <v>40544</v>
      </c>
      <c r="I606">
        <v>-100</v>
      </c>
      <c r="L606" s="4">
        <f t="shared" si="18"/>
        <v>6073</v>
      </c>
      <c r="M606">
        <f t="shared" si="19"/>
        <v>60.73</v>
      </c>
    </row>
    <row r="607" spans="1:13">
      <c r="A607" s="11">
        <v>40866</v>
      </c>
      <c r="B607" s="11">
        <v>40866</v>
      </c>
      <c r="C607" t="s">
        <v>23</v>
      </c>
      <c r="D607" t="s">
        <v>1059</v>
      </c>
      <c r="E607" t="s">
        <v>118</v>
      </c>
      <c r="F607">
        <v>100</v>
      </c>
      <c r="G607">
        <v>2.36</v>
      </c>
      <c r="H607" t="s">
        <v>42</v>
      </c>
      <c r="I607">
        <v>136</v>
      </c>
      <c r="L607" s="4">
        <f t="shared" si="18"/>
        <v>6209</v>
      </c>
      <c r="M607">
        <f t="shared" si="19"/>
        <v>62.09</v>
      </c>
    </row>
    <row r="608" spans="1:13">
      <c r="A608" s="11">
        <v>40866</v>
      </c>
      <c r="B608" s="11">
        <v>40866</v>
      </c>
      <c r="C608" t="s">
        <v>207</v>
      </c>
      <c r="D608" t="s">
        <v>1060</v>
      </c>
      <c r="E608" t="s">
        <v>104</v>
      </c>
      <c r="F608">
        <v>100</v>
      </c>
      <c r="G608">
        <v>1.58</v>
      </c>
      <c r="H608">
        <v>40544</v>
      </c>
      <c r="I608">
        <v>-100</v>
      </c>
      <c r="L608" s="4">
        <f t="shared" si="18"/>
        <v>6109</v>
      </c>
      <c r="M608">
        <f t="shared" si="19"/>
        <v>61.09</v>
      </c>
    </row>
    <row r="609" spans="1:13">
      <c r="A609" s="11">
        <v>40866</v>
      </c>
      <c r="B609" s="11">
        <v>40866</v>
      </c>
      <c r="C609" t="s">
        <v>40</v>
      </c>
      <c r="D609" t="s">
        <v>1061</v>
      </c>
      <c r="E609" t="s">
        <v>104</v>
      </c>
      <c r="F609">
        <v>100</v>
      </c>
      <c r="G609">
        <v>1.77</v>
      </c>
      <c r="H609" t="s">
        <v>42</v>
      </c>
      <c r="I609">
        <v>-100</v>
      </c>
      <c r="L609" s="4">
        <f t="shared" si="18"/>
        <v>6009</v>
      </c>
      <c r="M609">
        <f t="shared" si="19"/>
        <v>60.09</v>
      </c>
    </row>
    <row r="610" spans="1:13">
      <c r="A610" s="11">
        <v>40866</v>
      </c>
      <c r="B610" s="11">
        <v>40866</v>
      </c>
      <c r="C610" t="s">
        <v>665</v>
      </c>
      <c r="D610" t="s">
        <v>1062</v>
      </c>
      <c r="E610" t="s">
        <v>104</v>
      </c>
      <c r="F610">
        <v>100</v>
      </c>
      <c r="G610">
        <v>1.65</v>
      </c>
      <c r="H610" t="s">
        <v>159</v>
      </c>
      <c r="I610">
        <v>65</v>
      </c>
      <c r="L610" s="4">
        <f t="shared" si="18"/>
        <v>6074</v>
      </c>
      <c r="M610">
        <f t="shared" si="19"/>
        <v>60.74</v>
      </c>
    </row>
    <row r="611" spans="1:13">
      <c r="A611" s="11">
        <v>40867</v>
      </c>
      <c r="B611" s="11">
        <v>40867</v>
      </c>
      <c r="C611" t="s">
        <v>116</v>
      </c>
      <c r="D611" t="s">
        <v>1063</v>
      </c>
      <c r="E611" t="s">
        <v>118</v>
      </c>
      <c r="F611">
        <v>100</v>
      </c>
      <c r="G611">
        <v>1.67</v>
      </c>
      <c r="H611" t="s">
        <v>42</v>
      </c>
      <c r="I611">
        <v>67</v>
      </c>
      <c r="L611" s="4">
        <f t="shared" si="18"/>
        <v>6141</v>
      </c>
      <c r="M611">
        <f t="shared" si="19"/>
        <v>61.41</v>
      </c>
    </row>
    <row r="612" spans="1:13">
      <c r="A612" s="11">
        <v>40868</v>
      </c>
      <c r="B612" s="11">
        <v>40868</v>
      </c>
      <c r="C612" t="s">
        <v>1766</v>
      </c>
      <c r="D612" t="s">
        <v>1767</v>
      </c>
      <c r="E612" t="s">
        <v>104</v>
      </c>
      <c r="F612">
        <v>100</v>
      </c>
      <c r="G612">
        <v>1.55</v>
      </c>
      <c r="H612">
        <v>40576</v>
      </c>
      <c r="I612">
        <v>55</v>
      </c>
      <c r="L612" s="4">
        <f t="shared" ref="L612:L613" si="20">I612+L611</f>
        <v>6196</v>
      </c>
      <c r="M612">
        <f t="shared" ref="M612:M613" si="21">L612/100</f>
        <v>61.96</v>
      </c>
    </row>
    <row r="613" spans="1:13">
      <c r="A613" s="11">
        <v>40868</v>
      </c>
      <c r="B613" s="11">
        <v>40868</v>
      </c>
      <c r="C613" t="s">
        <v>820</v>
      </c>
      <c r="D613" t="s">
        <v>1768</v>
      </c>
      <c r="E613" t="s">
        <v>104</v>
      </c>
      <c r="F613">
        <v>100</v>
      </c>
      <c r="G613">
        <v>1.75</v>
      </c>
      <c r="H613" t="s">
        <v>76</v>
      </c>
      <c r="I613">
        <v>-100</v>
      </c>
      <c r="L613" s="4">
        <f t="shared" si="20"/>
        <v>6096</v>
      </c>
      <c r="M613">
        <f t="shared" si="21"/>
        <v>60.96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49"/>
  <sheetViews>
    <sheetView zoomScale="85" zoomScaleNormal="85" workbookViewId="0">
      <pane ySplit="1" topLeftCell="A11" activePane="bottomLeft" state="frozen"/>
      <selection pane="bottomLeft" activeCell="K1" sqref="K1:K1048576"/>
    </sheetView>
  </sheetViews>
  <sheetFormatPr defaultRowHeight="12.75"/>
  <cols>
    <col min="1" max="1" width="6" bestFit="1" customWidth="1"/>
    <col min="2" max="2" width="8.85546875" bestFit="1" customWidth="1"/>
    <col min="3" max="3" width="20.5703125" bestFit="1" customWidth="1"/>
    <col min="4" max="4" width="35.42578125" bestFit="1" customWidth="1"/>
    <col min="5" max="5" width="5" bestFit="1" customWidth="1"/>
    <col min="6" max="6" width="5.28515625" bestFit="1" customWidth="1"/>
    <col min="7" max="7" width="7.140625" bestFit="1" customWidth="1"/>
  </cols>
  <sheetData>
    <row r="1" spans="1:11">
      <c r="A1" t="s">
        <v>1064</v>
      </c>
      <c r="B1" t="s">
        <v>1065</v>
      </c>
      <c r="C1" t="s">
        <v>1066</v>
      </c>
      <c r="D1" t="s">
        <v>1067</v>
      </c>
      <c r="E1" t="s">
        <v>1068</v>
      </c>
      <c r="F1" t="s">
        <v>1069</v>
      </c>
      <c r="G1" t="s">
        <v>1070</v>
      </c>
      <c r="H1" t="s">
        <v>1245</v>
      </c>
      <c r="I1" t="s">
        <v>1246</v>
      </c>
    </row>
    <row r="2" spans="1:11">
      <c r="A2">
        <v>18443</v>
      </c>
      <c r="B2" t="s">
        <v>1071</v>
      </c>
      <c r="C2" t="s">
        <v>1119</v>
      </c>
      <c r="D2" t="s">
        <v>1227</v>
      </c>
      <c r="E2">
        <v>1.86</v>
      </c>
      <c r="F2">
        <v>10</v>
      </c>
      <c r="G2" t="s">
        <v>1244</v>
      </c>
      <c r="H2" s="12">
        <f>IF(G2="Won",F2*(E2-1),-F2)</f>
        <v>-10</v>
      </c>
      <c r="I2">
        <f>H2</f>
        <v>-10</v>
      </c>
      <c r="J2">
        <f>IF(H2&lt;0,H2/10,H2*0.095)</f>
        <v>-1</v>
      </c>
      <c r="K2">
        <f>J2</f>
        <v>-1</v>
      </c>
    </row>
    <row r="3" spans="1:11">
      <c r="A3">
        <v>18444</v>
      </c>
      <c r="B3" t="s">
        <v>1071</v>
      </c>
      <c r="C3" t="s">
        <v>1081</v>
      </c>
      <c r="D3" t="s">
        <v>1195</v>
      </c>
      <c r="E3">
        <v>2.12</v>
      </c>
      <c r="F3">
        <v>10</v>
      </c>
      <c r="G3" t="s">
        <v>1244</v>
      </c>
      <c r="H3" s="12">
        <f t="shared" ref="H3:H66" si="0">IF(G3="Won",F3*(E3-1),-F3)</f>
        <v>-10</v>
      </c>
      <c r="I3">
        <f>H3+I2</f>
        <v>-20</v>
      </c>
      <c r="J3">
        <f t="shared" ref="J3:J66" si="1">IF(H3&lt;0,H3/10,H3*0.095)</f>
        <v>-1</v>
      </c>
      <c r="K3">
        <f>J3+K2</f>
        <v>-2</v>
      </c>
    </row>
    <row r="4" spans="1:11">
      <c r="A4">
        <v>18445</v>
      </c>
      <c r="B4" t="s">
        <v>1071</v>
      </c>
      <c r="C4" t="s">
        <v>1074</v>
      </c>
      <c r="D4" t="s">
        <v>1169</v>
      </c>
      <c r="E4">
        <v>1.84</v>
      </c>
      <c r="F4">
        <v>10</v>
      </c>
      <c r="G4" t="s">
        <v>1243</v>
      </c>
      <c r="H4" s="12">
        <f t="shared" si="0"/>
        <v>8.4</v>
      </c>
      <c r="I4">
        <f t="shared" ref="I4:I67" si="2">H4+I3</f>
        <v>-11.6</v>
      </c>
      <c r="J4">
        <f t="shared" si="1"/>
        <v>0.79800000000000004</v>
      </c>
      <c r="K4">
        <f t="shared" ref="K4:K67" si="3">J4+K3</f>
        <v>-1.202</v>
      </c>
    </row>
    <row r="5" spans="1:11">
      <c r="A5">
        <v>18446</v>
      </c>
      <c r="B5" t="s">
        <v>1071</v>
      </c>
      <c r="C5" t="s">
        <v>1101</v>
      </c>
      <c r="D5" t="s">
        <v>1211</v>
      </c>
      <c r="E5">
        <v>2.06</v>
      </c>
      <c r="F5">
        <v>10</v>
      </c>
      <c r="G5" t="s">
        <v>1243</v>
      </c>
      <c r="H5" s="12">
        <f t="shared" si="0"/>
        <v>10.600000000000001</v>
      </c>
      <c r="I5">
        <f t="shared" si="2"/>
        <v>-0.99999999999999822</v>
      </c>
      <c r="J5">
        <f t="shared" si="1"/>
        <v>1.0070000000000001</v>
      </c>
      <c r="K5">
        <f t="shared" si="3"/>
        <v>-0.19499999999999984</v>
      </c>
    </row>
    <row r="6" spans="1:11">
      <c r="A6">
        <v>18484</v>
      </c>
      <c r="B6" t="s">
        <v>1071</v>
      </c>
      <c r="C6" t="s">
        <v>1074</v>
      </c>
      <c r="D6" t="s">
        <v>1241</v>
      </c>
      <c r="E6">
        <v>2.02</v>
      </c>
      <c r="F6">
        <v>10</v>
      </c>
      <c r="G6" t="s">
        <v>1243</v>
      </c>
      <c r="H6" s="12">
        <f t="shared" si="0"/>
        <v>10.199999999999999</v>
      </c>
      <c r="I6">
        <f t="shared" si="2"/>
        <v>9.2000000000000011</v>
      </c>
      <c r="J6">
        <f t="shared" si="1"/>
        <v>0.96899999999999997</v>
      </c>
      <c r="K6">
        <f t="shared" si="3"/>
        <v>0.77400000000000013</v>
      </c>
    </row>
    <row r="7" spans="1:11">
      <c r="A7">
        <v>18485</v>
      </c>
      <c r="B7" t="s">
        <v>1071</v>
      </c>
      <c r="C7" t="s">
        <v>1074</v>
      </c>
      <c r="D7" t="s">
        <v>1230</v>
      </c>
      <c r="E7">
        <v>1.95</v>
      </c>
      <c r="F7">
        <v>10</v>
      </c>
      <c r="G7" t="s">
        <v>1243</v>
      </c>
      <c r="H7" s="12">
        <f t="shared" si="0"/>
        <v>9.5</v>
      </c>
      <c r="I7">
        <f t="shared" si="2"/>
        <v>18.700000000000003</v>
      </c>
      <c r="J7">
        <f t="shared" si="1"/>
        <v>0.90249999999999997</v>
      </c>
      <c r="K7">
        <f t="shared" si="3"/>
        <v>1.6765000000000001</v>
      </c>
    </row>
    <row r="8" spans="1:11">
      <c r="A8">
        <v>18487</v>
      </c>
      <c r="B8" t="s">
        <v>1071</v>
      </c>
      <c r="C8" t="s">
        <v>1074</v>
      </c>
      <c r="D8" t="s">
        <v>1237</v>
      </c>
      <c r="E8">
        <v>1.69</v>
      </c>
      <c r="F8">
        <v>10</v>
      </c>
      <c r="G8" t="s">
        <v>1243</v>
      </c>
      <c r="H8" s="12">
        <f t="shared" si="0"/>
        <v>6.8999999999999995</v>
      </c>
      <c r="I8">
        <f t="shared" si="2"/>
        <v>25.6</v>
      </c>
      <c r="J8">
        <f t="shared" si="1"/>
        <v>0.65549999999999997</v>
      </c>
      <c r="K8">
        <f t="shared" si="3"/>
        <v>2.3319999999999999</v>
      </c>
    </row>
    <row r="9" spans="1:11">
      <c r="A9">
        <v>18488</v>
      </c>
      <c r="B9" t="s">
        <v>1071</v>
      </c>
      <c r="C9" t="s">
        <v>1098</v>
      </c>
      <c r="D9" t="s">
        <v>1096</v>
      </c>
      <c r="E9">
        <v>1.82</v>
      </c>
      <c r="F9">
        <v>10</v>
      </c>
      <c r="G9" t="s">
        <v>1243</v>
      </c>
      <c r="H9" s="12">
        <f t="shared" si="0"/>
        <v>8.2000000000000011</v>
      </c>
      <c r="I9">
        <f t="shared" si="2"/>
        <v>33.800000000000004</v>
      </c>
      <c r="J9">
        <f t="shared" si="1"/>
        <v>0.77900000000000014</v>
      </c>
      <c r="K9">
        <f t="shared" si="3"/>
        <v>3.1109999999999998</v>
      </c>
    </row>
    <row r="10" spans="1:11">
      <c r="A10">
        <v>18505</v>
      </c>
      <c r="B10" t="s">
        <v>1071</v>
      </c>
      <c r="C10" t="s">
        <v>1098</v>
      </c>
      <c r="D10" t="s">
        <v>1096</v>
      </c>
      <c r="E10">
        <v>1.73</v>
      </c>
      <c r="F10">
        <v>10</v>
      </c>
      <c r="G10" t="s">
        <v>1243</v>
      </c>
      <c r="H10" s="12">
        <f t="shared" si="0"/>
        <v>7.3</v>
      </c>
      <c r="I10">
        <f t="shared" si="2"/>
        <v>41.1</v>
      </c>
      <c r="J10">
        <f t="shared" si="1"/>
        <v>0.69350000000000001</v>
      </c>
      <c r="K10">
        <f t="shared" si="3"/>
        <v>3.8045</v>
      </c>
    </row>
    <row r="11" spans="1:11">
      <c r="A11">
        <v>18531</v>
      </c>
      <c r="B11" t="s">
        <v>1071</v>
      </c>
      <c r="C11" t="s">
        <v>1093</v>
      </c>
      <c r="D11" t="s">
        <v>1242</v>
      </c>
      <c r="E11">
        <v>1.88</v>
      </c>
      <c r="F11">
        <v>10</v>
      </c>
      <c r="G11" t="s">
        <v>1244</v>
      </c>
      <c r="H11" s="12">
        <f t="shared" si="0"/>
        <v>-10</v>
      </c>
      <c r="I11">
        <f t="shared" si="2"/>
        <v>31.1</v>
      </c>
      <c r="J11">
        <f t="shared" si="1"/>
        <v>-1</v>
      </c>
      <c r="K11">
        <f t="shared" si="3"/>
        <v>2.8045</v>
      </c>
    </row>
    <row r="12" spans="1:11">
      <c r="A12">
        <v>18532</v>
      </c>
      <c r="B12" t="s">
        <v>1071</v>
      </c>
      <c r="C12" t="s">
        <v>1093</v>
      </c>
      <c r="D12" t="s">
        <v>1242</v>
      </c>
      <c r="E12">
        <v>1.82</v>
      </c>
      <c r="F12">
        <v>10</v>
      </c>
      <c r="G12" t="s">
        <v>1244</v>
      </c>
      <c r="H12" s="12">
        <f t="shared" si="0"/>
        <v>-10</v>
      </c>
      <c r="I12">
        <f t="shared" si="2"/>
        <v>21.1</v>
      </c>
      <c r="J12">
        <f t="shared" si="1"/>
        <v>-1</v>
      </c>
      <c r="K12">
        <f t="shared" si="3"/>
        <v>1.8045</v>
      </c>
    </row>
    <row r="13" spans="1:11">
      <c r="A13">
        <v>18533</v>
      </c>
      <c r="B13" t="s">
        <v>1071</v>
      </c>
      <c r="C13" t="s">
        <v>1093</v>
      </c>
      <c r="D13" t="s">
        <v>1242</v>
      </c>
      <c r="E13">
        <v>1.82</v>
      </c>
      <c r="F13">
        <v>10</v>
      </c>
      <c r="G13" t="s">
        <v>1243</v>
      </c>
      <c r="H13" s="12">
        <f t="shared" si="0"/>
        <v>8.2000000000000011</v>
      </c>
      <c r="I13">
        <f t="shared" si="2"/>
        <v>29.300000000000004</v>
      </c>
      <c r="J13">
        <f t="shared" si="1"/>
        <v>0.77900000000000014</v>
      </c>
      <c r="K13">
        <f t="shared" si="3"/>
        <v>2.5834999999999999</v>
      </c>
    </row>
    <row r="14" spans="1:11">
      <c r="A14">
        <v>18584</v>
      </c>
      <c r="B14" t="s">
        <v>1071</v>
      </c>
      <c r="C14" t="s">
        <v>1074</v>
      </c>
      <c r="D14" t="s">
        <v>1241</v>
      </c>
      <c r="E14">
        <v>1.82</v>
      </c>
      <c r="F14">
        <v>10</v>
      </c>
      <c r="G14" t="s">
        <v>1243</v>
      </c>
      <c r="H14" s="12">
        <f t="shared" si="0"/>
        <v>8.2000000000000011</v>
      </c>
      <c r="I14">
        <f t="shared" si="2"/>
        <v>37.500000000000007</v>
      </c>
      <c r="J14">
        <f t="shared" si="1"/>
        <v>0.77900000000000014</v>
      </c>
      <c r="K14">
        <f t="shared" si="3"/>
        <v>3.3624999999999998</v>
      </c>
    </row>
    <row r="15" spans="1:11">
      <c r="A15">
        <v>18585</v>
      </c>
      <c r="B15" t="s">
        <v>1071</v>
      </c>
      <c r="C15" t="s">
        <v>1081</v>
      </c>
      <c r="D15" t="s">
        <v>1195</v>
      </c>
      <c r="E15">
        <v>1.87</v>
      </c>
      <c r="F15">
        <v>10</v>
      </c>
      <c r="G15" t="s">
        <v>1244</v>
      </c>
      <c r="H15" s="12">
        <f t="shared" si="0"/>
        <v>-10</v>
      </c>
      <c r="I15">
        <f t="shared" si="2"/>
        <v>27.500000000000007</v>
      </c>
      <c r="J15">
        <f t="shared" si="1"/>
        <v>-1</v>
      </c>
      <c r="K15">
        <f t="shared" si="3"/>
        <v>2.3624999999999998</v>
      </c>
    </row>
    <row r="16" spans="1:11">
      <c r="A16">
        <v>18586</v>
      </c>
      <c r="B16" t="s">
        <v>1071</v>
      </c>
      <c r="C16" t="s">
        <v>1081</v>
      </c>
      <c r="D16" t="s">
        <v>1210</v>
      </c>
      <c r="E16">
        <v>1.87</v>
      </c>
      <c r="F16">
        <v>10</v>
      </c>
      <c r="G16" t="s">
        <v>1244</v>
      </c>
      <c r="H16" s="12">
        <f t="shared" si="0"/>
        <v>-10</v>
      </c>
      <c r="I16">
        <f t="shared" si="2"/>
        <v>17.500000000000007</v>
      </c>
      <c r="J16">
        <f t="shared" si="1"/>
        <v>-1</v>
      </c>
      <c r="K16">
        <f t="shared" si="3"/>
        <v>1.3624999999999998</v>
      </c>
    </row>
    <row r="17" spans="1:15">
      <c r="A17">
        <v>18590</v>
      </c>
      <c r="B17" t="s">
        <v>1071</v>
      </c>
      <c r="C17" t="s">
        <v>1080</v>
      </c>
      <c r="D17" t="s">
        <v>1240</v>
      </c>
      <c r="E17">
        <v>1.68</v>
      </c>
      <c r="F17">
        <v>10</v>
      </c>
      <c r="G17" t="s">
        <v>1243</v>
      </c>
      <c r="H17" s="12">
        <f t="shared" si="0"/>
        <v>6.7999999999999989</v>
      </c>
      <c r="I17">
        <f t="shared" si="2"/>
        <v>24.300000000000004</v>
      </c>
      <c r="J17">
        <f t="shared" si="1"/>
        <v>0.64599999999999991</v>
      </c>
      <c r="K17">
        <f t="shared" si="3"/>
        <v>2.0084999999999997</v>
      </c>
    </row>
    <row r="18" spans="1:15">
      <c r="A18">
        <v>18619</v>
      </c>
      <c r="B18" t="s">
        <v>1071</v>
      </c>
      <c r="C18" t="s">
        <v>1081</v>
      </c>
      <c r="D18" t="s">
        <v>1210</v>
      </c>
      <c r="E18">
        <v>1.78</v>
      </c>
      <c r="F18">
        <v>10</v>
      </c>
      <c r="G18" t="s">
        <v>1243</v>
      </c>
      <c r="H18" s="12">
        <f t="shared" si="0"/>
        <v>7.8000000000000007</v>
      </c>
      <c r="I18">
        <f t="shared" si="2"/>
        <v>32.100000000000009</v>
      </c>
      <c r="J18">
        <f t="shared" si="1"/>
        <v>0.7410000000000001</v>
      </c>
      <c r="K18">
        <f t="shared" si="3"/>
        <v>2.7494999999999998</v>
      </c>
    </row>
    <row r="19" spans="1:15">
      <c r="A19">
        <v>18620</v>
      </c>
      <c r="B19" t="s">
        <v>1071</v>
      </c>
      <c r="C19" t="s">
        <v>1081</v>
      </c>
      <c r="D19" t="s">
        <v>1210</v>
      </c>
      <c r="E19">
        <v>1.63</v>
      </c>
      <c r="F19">
        <v>10</v>
      </c>
      <c r="G19" t="s">
        <v>1243</v>
      </c>
      <c r="H19" s="12">
        <f t="shared" si="0"/>
        <v>6.2999999999999989</v>
      </c>
      <c r="I19">
        <f t="shared" si="2"/>
        <v>38.400000000000006</v>
      </c>
      <c r="J19">
        <f t="shared" si="1"/>
        <v>0.59849999999999992</v>
      </c>
      <c r="K19">
        <f t="shared" si="3"/>
        <v>3.3479999999999999</v>
      </c>
    </row>
    <row r="20" spans="1:15">
      <c r="A20">
        <v>18621</v>
      </c>
      <c r="B20" t="s">
        <v>1071</v>
      </c>
      <c r="C20" t="s">
        <v>1081</v>
      </c>
      <c r="D20" t="s">
        <v>1195</v>
      </c>
      <c r="E20">
        <v>1.76</v>
      </c>
      <c r="F20">
        <v>10</v>
      </c>
      <c r="G20" t="s">
        <v>1243</v>
      </c>
      <c r="H20" s="12">
        <f t="shared" si="0"/>
        <v>7.6</v>
      </c>
      <c r="I20">
        <f t="shared" si="2"/>
        <v>46.000000000000007</v>
      </c>
      <c r="J20">
        <f t="shared" si="1"/>
        <v>0.72199999999999998</v>
      </c>
      <c r="K20">
        <f t="shared" si="3"/>
        <v>4.07</v>
      </c>
    </row>
    <row r="21" spans="1:15">
      <c r="A21">
        <v>18622</v>
      </c>
      <c r="B21" t="s">
        <v>1071</v>
      </c>
      <c r="C21" t="s">
        <v>1081</v>
      </c>
      <c r="D21" t="s">
        <v>1195</v>
      </c>
      <c r="E21">
        <v>1.75</v>
      </c>
      <c r="F21">
        <v>10</v>
      </c>
      <c r="G21" t="s">
        <v>1244</v>
      </c>
      <c r="H21" s="12">
        <f t="shared" si="0"/>
        <v>-10</v>
      </c>
      <c r="I21">
        <f t="shared" si="2"/>
        <v>36.000000000000007</v>
      </c>
      <c r="J21">
        <f t="shared" si="1"/>
        <v>-1</v>
      </c>
      <c r="K21">
        <f t="shared" si="3"/>
        <v>3.0700000000000003</v>
      </c>
    </row>
    <row r="22" spans="1:15">
      <c r="A22">
        <v>18623</v>
      </c>
      <c r="B22" t="s">
        <v>1071</v>
      </c>
      <c r="C22" t="s">
        <v>1074</v>
      </c>
      <c r="D22" t="s">
        <v>1194</v>
      </c>
      <c r="E22">
        <v>1.79</v>
      </c>
      <c r="F22">
        <v>10</v>
      </c>
      <c r="G22" t="s">
        <v>1243</v>
      </c>
      <c r="H22" s="12">
        <f t="shared" si="0"/>
        <v>7.9</v>
      </c>
      <c r="I22">
        <f t="shared" si="2"/>
        <v>43.900000000000006</v>
      </c>
      <c r="J22">
        <f t="shared" si="1"/>
        <v>0.75050000000000006</v>
      </c>
      <c r="K22">
        <f t="shared" si="3"/>
        <v>3.8205000000000005</v>
      </c>
    </row>
    <row r="23" spans="1:15">
      <c r="A23">
        <v>18624</v>
      </c>
      <c r="B23" t="s">
        <v>1071</v>
      </c>
      <c r="C23" t="s">
        <v>1074</v>
      </c>
      <c r="D23" t="s">
        <v>1083</v>
      </c>
      <c r="E23">
        <v>1.74</v>
      </c>
      <c r="F23">
        <v>10</v>
      </c>
      <c r="G23" t="s">
        <v>1244</v>
      </c>
      <c r="H23" s="12">
        <f t="shared" si="0"/>
        <v>-10</v>
      </c>
      <c r="I23">
        <f t="shared" si="2"/>
        <v>33.900000000000006</v>
      </c>
      <c r="J23">
        <f t="shared" si="1"/>
        <v>-1</v>
      </c>
      <c r="K23">
        <f t="shared" si="3"/>
        <v>2.8205000000000005</v>
      </c>
    </row>
    <row r="24" spans="1:15">
      <c r="A24">
        <v>18625</v>
      </c>
      <c r="B24" t="s">
        <v>1071</v>
      </c>
      <c r="C24" t="s">
        <v>1074</v>
      </c>
      <c r="D24" t="s">
        <v>1083</v>
      </c>
      <c r="E24">
        <v>1.83</v>
      </c>
      <c r="F24">
        <v>10</v>
      </c>
      <c r="G24" t="s">
        <v>1243</v>
      </c>
      <c r="H24" s="12">
        <f t="shared" si="0"/>
        <v>8.3000000000000007</v>
      </c>
      <c r="I24">
        <f t="shared" si="2"/>
        <v>42.2</v>
      </c>
      <c r="J24">
        <f t="shared" si="1"/>
        <v>0.78850000000000009</v>
      </c>
      <c r="K24">
        <f t="shared" si="3"/>
        <v>3.6090000000000004</v>
      </c>
      <c r="O24" t="s">
        <v>1765</v>
      </c>
    </row>
    <row r="25" spans="1:15">
      <c r="A25">
        <v>18626</v>
      </c>
      <c r="B25" t="s">
        <v>1071</v>
      </c>
      <c r="C25" t="s">
        <v>1074</v>
      </c>
      <c r="D25" t="s">
        <v>1230</v>
      </c>
      <c r="E25">
        <v>1.82</v>
      </c>
      <c r="F25">
        <v>10</v>
      </c>
      <c r="G25" t="s">
        <v>1243</v>
      </c>
      <c r="H25" s="12">
        <f t="shared" si="0"/>
        <v>8.2000000000000011</v>
      </c>
      <c r="I25">
        <f t="shared" si="2"/>
        <v>50.400000000000006</v>
      </c>
      <c r="J25">
        <f t="shared" si="1"/>
        <v>0.77900000000000014</v>
      </c>
      <c r="K25">
        <f t="shared" si="3"/>
        <v>4.3880000000000008</v>
      </c>
    </row>
    <row r="26" spans="1:15">
      <c r="A26">
        <v>18667</v>
      </c>
      <c r="B26" t="s">
        <v>1071</v>
      </c>
      <c r="C26" t="s">
        <v>1080</v>
      </c>
      <c r="D26" t="s">
        <v>1240</v>
      </c>
      <c r="E26">
        <v>1.68</v>
      </c>
      <c r="F26">
        <v>10</v>
      </c>
      <c r="G26" t="s">
        <v>1244</v>
      </c>
      <c r="H26" s="12">
        <f t="shared" si="0"/>
        <v>-10</v>
      </c>
      <c r="I26">
        <f t="shared" si="2"/>
        <v>40.400000000000006</v>
      </c>
      <c r="J26">
        <f t="shared" si="1"/>
        <v>-1</v>
      </c>
      <c r="K26">
        <f t="shared" si="3"/>
        <v>3.3880000000000008</v>
      </c>
    </row>
    <row r="27" spans="1:15">
      <c r="A27">
        <v>18668</v>
      </c>
      <c r="B27" t="s">
        <v>1071</v>
      </c>
      <c r="C27" t="s">
        <v>1072</v>
      </c>
      <c r="D27" t="s">
        <v>1226</v>
      </c>
      <c r="E27">
        <v>1.75</v>
      </c>
      <c r="F27">
        <v>10</v>
      </c>
      <c r="G27" t="s">
        <v>1243</v>
      </c>
      <c r="H27" s="12">
        <f t="shared" si="0"/>
        <v>7.5</v>
      </c>
      <c r="I27">
        <f t="shared" si="2"/>
        <v>47.900000000000006</v>
      </c>
      <c r="J27">
        <f t="shared" si="1"/>
        <v>0.71250000000000002</v>
      </c>
      <c r="K27">
        <f t="shared" si="3"/>
        <v>4.1005000000000011</v>
      </c>
    </row>
    <row r="28" spans="1:15">
      <c r="A28">
        <v>18686</v>
      </c>
      <c r="B28" t="s">
        <v>1071</v>
      </c>
      <c r="C28" t="s">
        <v>1081</v>
      </c>
      <c r="D28" t="s">
        <v>1195</v>
      </c>
      <c r="E28">
        <v>1.73</v>
      </c>
      <c r="F28">
        <v>10</v>
      </c>
      <c r="G28" t="s">
        <v>1243</v>
      </c>
      <c r="H28" s="12">
        <f t="shared" si="0"/>
        <v>7.3</v>
      </c>
      <c r="I28">
        <f t="shared" si="2"/>
        <v>55.2</v>
      </c>
      <c r="J28">
        <f t="shared" si="1"/>
        <v>0.69350000000000001</v>
      </c>
      <c r="K28">
        <f t="shared" si="3"/>
        <v>4.7940000000000014</v>
      </c>
    </row>
    <row r="29" spans="1:15">
      <c r="A29">
        <v>18687</v>
      </c>
      <c r="B29" t="s">
        <v>1071</v>
      </c>
      <c r="C29" t="s">
        <v>1119</v>
      </c>
      <c r="D29" t="s">
        <v>1227</v>
      </c>
      <c r="E29">
        <v>2.04</v>
      </c>
      <c r="F29">
        <v>10</v>
      </c>
      <c r="G29" t="s">
        <v>1243</v>
      </c>
      <c r="H29" s="12">
        <f t="shared" si="0"/>
        <v>10.4</v>
      </c>
      <c r="I29">
        <f t="shared" si="2"/>
        <v>65.600000000000009</v>
      </c>
      <c r="J29">
        <f t="shared" si="1"/>
        <v>0.9880000000000001</v>
      </c>
      <c r="K29">
        <f t="shared" si="3"/>
        <v>5.7820000000000018</v>
      </c>
    </row>
    <row r="30" spans="1:15">
      <c r="A30">
        <v>18688</v>
      </c>
      <c r="B30" t="s">
        <v>1071</v>
      </c>
      <c r="C30" t="s">
        <v>1101</v>
      </c>
      <c r="D30" t="s">
        <v>1211</v>
      </c>
      <c r="E30">
        <v>1.96</v>
      </c>
      <c r="F30">
        <v>10</v>
      </c>
      <c r="G30" t="s">
        <v>1244</v>
      </c>
      <c r="H30" s="12">
        <f t="shared" si="0"/>
        <v>-10</v>
      </c>
      <c r="I30">
        <f t="shared" si="2"/>
        <v>55.600000000000009</v>
      </c>
      <c r="J30">
        <f t="shared" si="1"/>
        <v>-1</v>
      </c>
      <c r="K30">
        <f t="shared" si="3"/>
        <v>4.7820000000000018</v>
      </c>
    </row>
    <row r="31" spans="1:15">
      <c r="A31">
        <v>18689</v>
      </c>
      <c r="B31" t="s">
        <v>1071</v>
      </c>
      <c r="C31" t="s">
        <v>1072</v>
      </c>
      <c r="D31" t="s">
        <v>1226</v>
      </c>
      <c r="E31">
        <v>1.66</v>
      </c>
      <c r="F31">
        <v>10</v>
      </c>
      <c r="G31" t="s">
        <v>1243</v>
      </c>
      <c r="H31" s="12">
        <f t="shared" si="0"/>
        <v>6.6</v>
      </c>
      <c r="I31">
        <f t="shared" si="2"/>
        <v>62.20000000000001</v>
      </c>
      <c r="J31">
        <f t="shared" si="1"/>
        <v>0.627</v>
      </c>
      <c r="K31">
        <f t="shared" si="3"/>
        <v>5.4090000000000016</v>
      </c>
    </row>
    <row r="32" spans="1:15">
      <c r="A32">
        <v>18751</v>
      </c>
      <c r="B32" t="s">
        <v>1071</v>
      </c>
      <c r="C32" t="s">
        <v>1081</v>
      </c>
      <c r="D32" t="s">
        <v>1195</v>
      </c>
      <c r="E32">
        <v>1.87</v>
      </c>
      <c r="F32">
        <v>10</v>
      </c>
      <c r="G32" t="s">
        <v>1244</v>
      </c>
      <c r="H32" s="12">
        <f t="shared" si="0"/>
        <v>-10</v>
      </c>
      <c r="I32">
        <f t="shared" si="2"/>
        <v>52.20000000000001</v>
      </c>
      <c r="J32">
        <f t="shared" si="1"/>
        <v>-1</v>
      </c>
      <c r="K32">
        <f t="shared" si="3"/>
        <v>4.4090000000000016</v>
      </c>
    </row>
    <row r="33" spans="1:11">
      <c r="A33">
        <v>18752</v>
      </c>
      <c r="B33" t="s">
        <v>1071</v>
      </c>
      <c r="C33" t="s">
        <v>1080</v>
      </c>
      <c r="D33" t="s">
        <v>1239</v>
      </c>
      <c r="E33">
        <v>1.67</v>
      </c>
      <c r="F33">
        <v>10</v>
      </c>
      <c r="G33" t="s">
        <v>1243</v>
      </c>
      <c r="H33" s="12">
        <f t="shared" si="0"/>
        <v>6.6999999999999993</v>
      </c>
      <c r="I33">
        <f t="shared" si="2"/>
        <v>58.900000000000006</v>
      </c>
      <c r="J33">
        <f t="shared" si="1"/>
        <v>0.63649999999999995</v>
      </c>
      <c r="K33">
        <f t="shared" si="3"/>
        <v>5.0455000000000014</v>
      </c>
    </row>
    <row r="34" spans="1:11">
      <c r="A34">
        <v>18753</v>
      </c>
      <c r="B34" t="s">
        <v>1071</v>
      </c>
      <c r="C34" t="s">
        <v>1168</v>
      </c>
      <c r="D34" t="s">
        <v>1237</v>
      </c>
      <c r="E34">
        <v>1.69</v>
      </c>
      <c r="F34">
        <v>10</v>
      </c>
      <c r="G34" t="s">
        <v>1244</v>
      </c>
      <c r="H34" s="12">
        <f t="shared" si="0"/>
        <v>-10</v>
      </c>
      <c r="I34">
        <f t="shared" si="2"/>
        <v>48.900000000000006</v>
      </c>
      <c r="J34">
        <f t="shared" si="1"/>
        <v>-1</v>
      </c>
      <c r="K34">
        <f t="shared" si="3"/>
        <v>4.0455000000000014</v>
      </c>
    </row>
    <row r="35" spans="1:11">
      <c r="A35">
        <v>18777</v>
      </c>
      <c r="B35" t="s">
        <v>1071</v>
      </c>
      <c r="C35" t="s">
        <v>1074</v>
      </c>
      <c r="D35" t="s">
        <v>1230</v>
      </c>
      <c r="E35">
        <v>4</v>
      </c>
      <c r="F35">
        <v>10</v>
      </c>
      <c r="G35" t="s">
        <v>1244</v>
      </c>
      <c r="H35" s="12">
        <f t="shared" si="0"/>
        <v>-10</v>
      </c>
      <c r="I35">
        <f t="shared" si="2"/>
        <v>38.900000000000006</v>
      </c>
      <c r="J35">
        <f t="shared" si="1"/>
        <v>-1</v>
      </c>
      <c r="K35">
        <f t="shared" si="3"/>
        <v>3.0455000000000014</v>
      </c>
    </row>
    <row r="36" spans="1:11">
      <c r="A36">
        <v>18778</v>
      </c>
      <c r="B36" t="s">
        <v>1071</v>
      </c>
      <c r="C36" t="s">
        <v>1074</v>
      </c>
      <c r="D36" t="s">
        <v>1230</v>
      </c>
      <c r="E36">
        <v>1.95</v>
      </c>
      <c r="F36">
        <v>10</v>
      </c>
      <c r="G36" t="s">
        <v>1244</v>
      </c>
      <c r="H36" s="12">
        <f t="shared" si="0"/>
        <v>-10</v>
      </c>
      <c r="I36">
        <f t="shared" si="2"/>
        <v>28.900000000000006</v>
      </c>
      <c r="J36">
        <f t="shared" si="1"/>
        <v>-1</v>
      </c>
      <c r="K36">
        <f t="shared" si="3"/>
        <v>2.0455000000000014</v>
      </c>
    </row>
    <row r="37" spans="1:11">
      <c r="A37">
        <v>18779</v>
      </c>
      <c r="B37" t="s">
        <v>1071</v>
      </c>
      <c r="C37" t="s">
        <v>1074</v>
      </c>
      <c r="D37" t="s">
        <v>1230</v>
      </c>
      <c r="E37">
        <v>1.75</v>
      </c>
      <c r="F37">
        <v>10</v>
      </c>
      <c r="G37" t="s">
        <v>1244</v>
      </c>
      <c r="H37" s="12">
        <f t="shared" si="0"/>
        <v>-10</v>
      </c>
      <c r="I37">
        <f t="shared" si="2"/>
        <v>18.900000000000006</v>
      </c>
      <c r="J37">
        <f t="shared" si="1"/>
        <v>-1</v>
      </c>
      <c r="K37">
        <f t="shared" si="3"/>
        <v>1.0455000000000014</v>
      </c>
    </row>
    <row r="38" spans="1:11">
      <c r="A38">
        <v>18780</v>
      </c>
      <c r="B38" t="s">
        <v>1071</v>
      </c>
      <c r="C38" t="s">
        <v>1086</v>
      </c>
      <c r="D38" t="s">
        <v>1233</v>
      </c>
      <c r="E38">
        <v>1.78</v>
      </c>
      <c r="F38">
        <v>10</v>
      </c>
      <c r="G38" t="s">
        <v>1243</v>
      </c>
      <c r="H38" s="12">
        <f t="shared" si="0"/>
        <v>7.8000000000000007</v>
      </c>
      <c r="I38">
        <f t="shared" si="2"/>
        <v>26.700000000000006</v>
      </c>
      <c r="J38">
        <f t="shared" si="1"/>
        <v>0.7410000000000001</v>
      </c>
      <c r="K38">
        <f t="shared" si="3"/>
        <v>1.7865000000000015</v>
      </c>
    </row>
    <row r="39" spans="1:11">
      <c r="A39">
        <v>18781</v>
      </c>
      <c r="B39" t="s">
        <v>1071</v>
      </c>
      <c r="C39" t="s">
        <v>1086</v>
      </c>
      <c r="D39" t="s">
        <v>1238</v>
      </c>
      <c r="E39">
        <v>1.6</v>
      </c>
      <c r="F39">
        <v>10</v>
      </c>
      <c r="G39" t="s">
        <v>1244</v>
      </c>
      <c r="H39" s="12">
        <f t="shared" si="0"/>
        <v>-10</v>
      </c>
      <c r="I39">
        <f t="shared" si="2"/>
        <v>16.700000000000006</v>
      </c>
      <c r="J39">
        <f t="shared" si="1"/>
        <v>-1</v>
      </c>
      <c r="K39">
        <f t="shared" si="3"/>
        <v>0.78650000000000153</v>
      </c>
    </row>
    <row r="40" spans="1:11">
      <c r="A40">
        <v>18849</v>
      </c>
      <c r="B40" t="s">
        <v>1071</v>
      </c>
      <c r="C40" t="s">
        <v>1088</v>
      </c>
      <c r="D40" t="s">
        <v>1125</v>
      </c>
      <c r="E40">
        <v>2</v>
      </c>
      <c r="F40">
        <v>10</v>
      </c>
      <c r="G40" t="s">
        <v>1243</v>
      </c>
      <c r="H40" s="12">
        <f t="shared" si="0"/>
        <v>10</v>
      </c>
      <c r="I40">
        <f t="shared" si="2"/>
        <v>26.700000000000006</v>
      </c>
      <c r="J40">
        <f t="shared" si="1"/>
        <v>0.95</v>
      </c>
      <c r="K40">
        <f t="shared" si="3"/>
        <v>1.7365000000000015</v>
      </c>
    </row>
    <row r="41" spans="1:11">
      <c r="A41">
        <v>18850</v>
      </c>
      <c r="B41" t="s">
        <v>1071</v>
      </c>
      <c r="C41" t="s">
        <v>1088</v>
      </c>
      <c r="D41" t="s">
        <v>1125</v>
      </c>
      <c r="E41">
        <v>1.77</v>
      </c>
      <c r="F41">
        <v>10</v>
      </c>
      <c r="G41" t="s">
        <v>1244</v>
      </c>
      <c r="H41" s="12">
        <f t="shared" si="0"/>
        <v>-10</v>
      </c>
      <c r="I41">
        <f t="shared" si="2"/>
        <v>16.700000000000006</v>
      </c>
      <c r="J41">
        <f t="shared" si="1"/>
        <v>-1</v>
      </c>
      <c r="K41">
        <f t="shared" si="3"/>
        <v>0.73650000000000149</v>
      </c>
    </row>
    <row r="42" spans="1:11">
      <c r="A42">
        <v>18851</v>
      </c>
      <c r="B42" t="s">
        <v>1071</v>
      </c>
      <c r="C42" t="s">
        <v>1074</v>
      </c>
      <c r="D42" t="s">
        <v>1237</v>
      </c>
      <c r="E42">
        <v>1.68</v>
      </c>
      <c r="F42">
        <v>10</v>
      </c>
      <c r="G42" t="s">
        <v>1243</v>
      </c>
      <c r="H42" s="12">
        <f t="shared" si="0"/>
        <v>6.7999999999999989</v>
      </c>
      <c r="I42">
        <f t="shared" si="2"/>
        <v>23.500000000000007</v>
      </c>
      <c r="J42">
        <f t="shared" si="1"/>
        <v>0.64599999999999991</v>
      </c>
      <c r="K42">
        <f t="shared" si="3"/>
        <v>1.3825000000000014</v>
      </c>
    </row>
    <row r="43" spans="1:11">
      <c r="A43">
        <v>18852</v>
      </c>
      <c r="B43" t="s">
        <v>1071</v>
      </c>
      <c r="C43" t="s">
        <v>1074</v>
      </c>
      <c r="D43" t="s">
        <v>1237</v>
      </c>
      <c r="E43">
        <v>1.76</v>
      </c>
      <c r="F43">
        <v>10</v>
      </c>
      <c r="G43" t="s">
        <v>1244</v>
      </c>
      <c r="H43" s="12">
        <f t="shared" si="0"/>
        <v>-10</v>
      </c>
      <c r="I43">
        <f t="shared" si="2"/>
        <v>13.500000000000007</v>
      </c>
      <c r="J43">
        <f t="shared" si="1"/>
        <v>-1</v>
      </c>
      <c r="K43">
        <f t="shared" si="3"/>
        <v>0.38250000000000139</v>
      </c>
    </row>
    <row r="44" spans="1:11">
      <c r="A44">
        <v>18887</v>
      </c>
      <c r="B44" t="s">
        <v>1071</v>
      </c>
      <c r="C44" t="s">
        <v>1088</v>
      </c>
      <c r="D44" t="s">
        <v>1125</v>
      </c>
      <c r="E44">
        <v>2.5</v>
      </c>
      <c r="F44">
        <v>10</v>
      </c>
      <c r="G44" t="s">
        <v>1243</v>
      </c>
      <c r="H44" s="12">
        <f t="shared" si="0"/>
        <v>15</v>
      </c>
      <c r="I44">
        <f t="shared" si="2"/>
        <v>28.500000000000007</v>
      </c>
      <c r="J44">
        <f t="shared" si="1"/>
        <v>1.425</v>
      </c>
      <c r="K44">
        <f t="shared" si="3"/>
        <v>1.8075000000000014</v>
      </c>
    </row>
    <row r="45" spans="1:11">
      <c r="A45">
        <v>18888</v>
      </c>
      <c r="B45" t="s">
        <v>1071</v>
      </c>
      <c r="C45" t="s">
        <v>1088</v>
      </c>
      <c r="D45" t="s">
        <v>1125</v>
      </c>
      <c r="E45">
        <v>1.83</v>
      </c>
      <c r="F45">
        <v>10</v>
      </c>
      <c r="G45" t="s">
        <v>1244</v>
      </c>
      <c r="H45" s="12">
        <f t="shared" si="0"/>
        <v>-10</v>
      </c>
      <c r="I45">
        <f t="shared" si="2"/>
        <v>18.500000000000007</v>
      </c>
      <c r="J45">
        <f t="shared" si="1"/>
        <v>-1</v>
      </c>
      <c r="K45">
        <f t="shared" si="3"/>
        <v>0.80750000000000144</v>
      </c>
    </row>
    <row r="46" spans="1:11">
      <c r="A46">
        <v>18889</v>
      </c>
      <c r="B46" t="s">
        <v>1071</v>
      </c>
      <c r="C46" t="s">
        <v>1086</v>
      </c>
      <c r="D46" t="s">
        <v>1236</v>
      </c>
      <c r="E46">
        <v>1.78</v>
      </c>
      <c r="F46">
        <v>10</v>
      </c>
      <c r="G46" t="s">
        <v>1244</v>
      </c>
      <c r="H46" s="12">
        <f t="shared" si="0"/>
        <v>-10</v>
      </c>
      <c r="I46">
        <f t="shared" si="2"/>
        <v>8.5000000000000071</v>
      </c>
      <c r="J46">
        <f t="shared" si="1"/>
        <v>-1</v>
      </c>
      <c r="K46">
        <f t="shared" si="3"/>
        <v>-0.19249999999999856</v>
      </c>
    </row>
    <row r="47" spans="1:11">
      <c r="A47">
        <v>18890</v>
      </c>
      <c r="B47" t="s">
        <v>1071</v>
      </c>
      <c r="C47" t="s">
        <v>1086</v>
      </c>
      <c r="D47" t="s">
        <v>1236</v>
      </c>
      <c r="E47">
        <v>1.64</v>
      </c>
      <c r="F47">
        <v>10</v>
      </c>
      <c r="G47" t="s">
        <v>1243</v>
      </c>
      <c r="H47" s="12">
        <f t="shared" si="0"/>
        <v>6.3999999999999986</v>
      </c>
      <c r="I47">
        <f t="shared" si="2"/>
        <v>14.900000000000006</v>
      </c>
      <c r="J47">
        <f t="shared" si="1"/>
        <v>0.60799999999999987</v>
      </c>
      <c r="K47">
        <f t="shared" si="3"/>
        <v>0.41550000000000131</v>
      </c>
    </row>
    <row r="48" spans="1:11">
      <c r="A48">
        <v>18901</v>
      </c>
      <c r="B48" t="s">
        <v>1071</v>
      </c>
      <c r="C48" t="s">
        <v>1074</v>
      </c>
      <c r="D48" t="s">
        <v>1083</v>
      </c>
      <c r="E48">
        <v>1.85</v>
      </c>
      <c r="F48">
        <v>10</v>
      </c>
      <c r="G48" t="s">
        <v>1243</v>
      </c>
      <c r="H48" s="12">
        <f t="shared" si="0"/>
        <v>8.5</v>
      </c>
      <c r="I48">
        <f t="shared" si="2"/>
        <v>23.400000000000006</v>
      </c>
      <c r="J48">
        <f t="shared" si="1"/>
        <v>0.8075</v>
      </c>
      <c r="K48">
        <f t="shared" si="3"/>
        <v>1.2230000000000012</v>
      </c>
    </row>
    <row r="49" spans="1:11">
      <c r="A49">
        <v>18930</v>
      </c>
      <c r="B49" t="s">
        <v>1071</v>
      </c>
      <c r="C49" t="s">
        <v>1074</v>
      </c>
      <c r="D49" t="s">
        <v>1209</v>
      </c>
      <c r="E49">
        <v>1.84</v>
      </c>
      <c r="F49">
        <v>10</v>
      </c>
      <c r="G49" t="s">
        <v>1244</v>
      </c>
      <c r="H49" s="12">
        <f t="shared" si="0"/>
        <v>-10</v>
      </c>
      <c r="I49">
        <f t="shared" si="2"/>
        <v>13.400000000000006</v>
      </c>
      <c r="J49">
        <f t="shared" si="1"/>
        <v>-1</v>
      </c>
      <c r="K49">
        <f t="shared" si="3"/>
        <v>0.2230000000000012</v>
      </c>
    </row>
    <row r="50" spans="1:11">
      <c r="A50">
        <v>18931</v>
      </c>
      <c r="B50" t="s">
        <v>1071</v>
      </c>
      <c r="C50" t="s">
        <v>1074</v>
      </c>
      <c r="D50" t="s">
        <v>1209</v>
      </c>
      <c r="E50">
        <v>2.06</v>
      </c>
      <c r="F50">
        <v>10</v>
      </c>
      <c r="G50" t="s">
        <v>1243</v>
      </c>
      <c r="H50" s="12">
        <f t="shared" si="0"/>
        <v>10.600000000000001</v>
      </c>
      <c r="I50">
        <f t="shared" si="2"/>
        <v>24.000000000000007</v>
      </c>
      <c r="J50">
        <f t="shared" si="1"/>
        <v>1.0070000000000001</v>
      </c>
      <c r="K50">
        <f t="shared" si="3"/>
        <v>1.2300000000000013</v>
      </c>
    </row>
    <row r="51" spans="1:11">
      <c r="A51">
        <v>19014</v>
      </c>
      <c r="B51" t="s">
        <v>1071</v>
      </c>
      <c r="C51" t="s">
        <v>1074</v>
      </c>
      <c r="D51" t="s">
        <v>1223</v>
      </c>
      <c r="E51">
        <v>1.62</v>
      </c>
      <c r="F51">
        <v>10</v>
      </c>
      <c r="G51" t="s">
        <v>1244</v>
      </c>
      <c r="H51" s="12">
        <f t="shared" si="0"/>
        <v>-10</v>
      </c>
      <c r="I51">
        <f t="shared" si="2"/>
        <v>14.000000000000007</v>
      </c>
      <c r="J51">
        <f t="shared" si="1"/>
        <v>-1</v>
      </c>
      <c r="K51">
        <f t="shared" si="3"/>
        <v>0.23000000000000131</v>
      </c>
    </row>
    <row r="52" spans="1:11">
      <c r="A52">
        <v>19016</v>
      </c>
      <c r="B52" t="s">
        <v>1071</v>
      </c>
      <c r="C52" t="s">
        <v>1086</v>
      </c>
      <c r="D52" t="s">
        <v>1236</v>
      </c>
      <c r="E52">
        <v>1.67</v>
      </c>
      <c r="F52">
        <v>10</v>
      </c>
      <c r="G52" t="s">
        <v>1243</v>
      </c>
      <c r="H52" s="12">
        <f t="shared" si="0"/>
        <v>6.6999999999999993</v>
      </c>
      <c r="I52">
        <f t="shared" si="2"/>
        <v>20.700000000000006</v>
      </c>
      <c r="J52">
        <f t="shared" si="1"/>
        <v>0.63649999999999995</v>
      </c>
      <c r="K52">
        <f t="shared" si="3"/>
        <v>0.86650000000000127</v>
      </c>
    </row>
    <row r="53" spans="1:11">
      <c r="A53">
        <v>19017</v>
      </c>
      <c r="B53" t="s">
        <v>1071</v>
      </c>
      <c r="C53" t="s">
        <v>1086</v>
      </c>
      <c r="D53" t="s">
        <v>1236</v>
      </c>
      <c r="E53">
        <v>1.67</v>
      </c>
      <c r="F53">
        <v>10</v>
      </c>
      <c r="G53" t="s">
        <v>1243</v>
      </c>
      <c r="H53" s="12">
        <f t="shared" si="0"/>
        <v>6.6999999999999993</v>
      </c>
      <c r="I53">
        <f t="shared" si="2"/>
        <v>27.400000000000006</v>
      </c>
      <c r="J53">
        <f t="shared" si="1"/>
        <v>0.63649999999999995</v>
      </c>
      <c r="K53">
        <f t="shared" si="3"/>
        <v>1.5030000000000012</v>
      </c>
    </row>
    <row r="54" spans="1:11">
      <c r="A54">
        <v>19018</v>
      </c>
      <c r="B54" t="s">
        <v>1071</v>
      </c>
      <c r="C54" t="s">
        <v>1088</v>
      </c>
      <c r="D54" t="s">
        <v>1125</v>
      </c>
      <c r="E54">
        <v>1.73</v>
      </c>
      <c r="F54">
        <v>10</v>
      </c>
      <c r="G54" t="s">
        <v>1243</v>
      </c>
      <c r="H54" s="12">
        <f t="shared" si="0"/>
        <v>7.3</v>
      </c>
      <c r="I54">
        <f t="shared" si="2"/>
        <v>34.700000000000003</v>
      </c>
      <c r="J54">
        <f t="shared" si="1"/>
        <v>0.69350000000000001</v>
      </c>
      <c r="K54">
        <f t="shared" si="3"/>
        <v>2.1965000000000012</v>
      </c>
    </row>
    <row r="55" spans="1:11">
      <c r="A55">
        <v>19139</v>
      </c>
      <c r="B55" t="s">
        <v>1071</v>
      </c>
      <c r="C55" t="s">
        <v>1080</v>
      </c>
      <c r="D55" t="s">
        <v>1221</v>
      </c>
      <c r="E55">
        <v>1.71</v>
      </c>
      <c r="F55">
        <v>10</v>
      </c>
      <c r="G55" t="s">
        <v>1243</v>
      </c>
      <c r="H55" s="12">
        <f t="shared" si="0"/>
        <v>7.1</v>
      </c>
      <c r="I55">
        <f t="shared" si="2"/>
        <v>41.800000000000004</v>
      </c>
      <c r="J55">
        <f t="shared" si="1"/>
        <v>0.67449999999999999</v>
      </c>
      <c r="K55">
        <f t="shared" si="3"/>
        <v>2.8710000000000013</v>
      </c>
    </row>
    <row r="56" spans="1:11">
      <c r="A56">
        <v>19140</v>
      </c>
      <c r="B56" t="s">
        <v>1071</v>
      </c>
      <c r="C56" t="s">
        <v>1080</v>
      </c>
      <c r="D56" t="s">
        <v>1221</v>
      </c>
      <c r="E56">
        <v>1.78</v>
      </c>
      <c r="F56">
        <v>10</v>
      </c>
      <c r="G56" t="s">
        <v>1244</v>
      </c>
      <c r="H56" s="12">
        <f t="shared" si="0"/>
        <v>-10</v>
      </c>
      <c r="I56">
        <f t="shared" si="2"/>
        <v>31.800000000000004</v>
      </c>
      <c r="J56">
        <f t="shared" si="1"/>
        <v>-1</v>
      </c>
      <c r="K56">
        <f t="shared" si="3"/>
        <v>1.8710000000000013</v>
      </c>
    </row>
    <row r="57" spans="1:11">
      <c r="A57">
        <v>19141</v>
      </c>
      <c r="B57" t="s">
        <v>1071</v>
      </c>
      <c r="C57" t="s">
        <v>1074</v>
      </c>
      <c r="D57" t="s">
        <v>1166</v>
      </c>
      <c r="E57">
        <v>1.65</v>
      </c>
      <c r="F57">
        <v>10</v>
      </c>
      <c r="G57" t="s">
        <v>1243</v>
      </c>
      <c r="H57" s="12">
        <f t="shared" si="0"/>
        <v>6.4999999999999991</v>
      </c>
      <c r="I57">
        <f t="shared" si="2"/>
        <v>38.300000000000004</v>
      </c>
      <c r="J57">
        <f t="shared" si="1"/>
        <v>0.61749999999999994</v>
      </c>
      <c r="K57">
        <f t="shared" si="3"/>
        <v>2.488500000000001</v>
      </c>
    </row>
    <row r="58" spans="1:11">
      <c r="A58">
        <v>19147</v>
      </c>
      <c r="B58" t="s">
        <v>1071</v>
      </c>
      <c r="C58" t="s">
        <v>1081</v>
      </c>
      <c r="D58" t="s">
        <v>1124</v>
      </c>
      <c r="E58">
        <v>1.87</v>
      </c>
      <c r="F58">
        <v>10</v>
      </c>
      <c r="G58" t="s">
        <v>1243</v>
      </c>
      <c r="H58" s="12">
        <f t="shared" si="0"/>
        <v>8.7000000000000011</v>
      </c>
      <c r="I58">
        <f t="shared" si="2"/>
        <v>47.000000000000007</v>
      </c>
      <c r="J58">
        <f t="shared" si="1"/>
        <v>0.82650000000000012</v>
      </c>
      <c r="K58">
        <f t="shared" si="3"/>
        <v>3.3150000000000013</v>
      </c>
    </row>
    <row r="59" spans="1:11">
      <c r="A59">
        <v>19159</v>
      </c>
      <c r="B59" t="s">
        <v>1071</v>
      </c>
      <c r="C59" t="s">
        <v>1074</v>
      </c>
      <c r="D59" t="s">
        <v>1194</v>
      </c>
      <c r="E59">
        <v>1.9</v>
      </c>
      <c r="F59">
        <v>10</v>
      </c>
      <c r="G59" t="s">
        <v>1243</v>
      </c>
      <c r="H59" s="12">
        <f t="shared" si="0"/>
        <v>9</v>
      </c>
      <c r="I59">
        <f t="shared" si="2"/>
        <v>56.000000000000007</v>
      </c>
      <c r="J59">
        <f t="shared" si="1"/>
        <v>0.85499999999999998</v>
      </c>
      <c r="K59">
        <f t="shared" si="3"/>
        <v>4.1700000000000017</v>
      </c>
    </row>
    <row r="60" spans="1:11">
      <c r="A60">
        <v>19160</v>
      </c>
      <c r="B60" t="s">
        <v>1071</v>
      </c>
      <c r="C60" t="s">
        <v>1074</v>
      </c>
      <c r="D60" t="s">
        <v>1194</v>
      </c>
      <c r="E60">
        <v>1.96</v>
      </c>
      <c r="F60">
        <v>10</v>
      </c>
      <c r="G60" t="s">
        <v>1243</v>
      </c>
      <c r="H60" s="12">
        <f t="shared" si="0"/>
        <v>9.6</v>
      </c>
      <c r="I60">
        <f t="shared" si="2"/>
        <v>65.600000000000009</v>
      </c>
      <c r="J60">
        <f t="shared" si="1"/>
        <v>0.91199999999999992</v>
      </c>
      <c r="K60">
        <f t="shared" si="3"/>
        <v>5.0820000000000016</v>
      </c>
    </row>
    <row r="61" spans="1:11">
      <c r="A61">
        <v>19161</v>
      </c>
      <c r="B61" t="s">
        <v>1071</v>
      </c>
      <c r="C61" t="s">
        <v>1074</v>
      </c>
      <c r="D61" t="s">
        <v>1230</v>
      </c>
      <c r="E61">
        <v>1.89</v>
      </c>
      <c r="F61">
        <v>10</v>
      </c>
      <c r="G61" t="s">
        <v>1244</v>
      </c>
      <c r="H61" s="12">
        <f t="shared" si="0"/>
        <v>-10</v>
      </c>
      <c r="I61">
        <f t="shared" si="2"/>
        <v>55.600000000000009</v>
      </c>
      <c r="J61">
        <f t="shared" si="1"/>
        <v>-1</v>
      </c>
      <c r="K61">
        <f t="shared" si="3"/>
        <v>4.0820000000000016</v>
      </c>
    </row>
    <row r="62" spans="1:11">
      <c r="A62">
        <v>19162</v>
      </c>
      <c r="B62" t="s">
        <v>1071</v>
      </c>
      <c r="C62" t="s">
        <v>1081</v>
      </c>
      <c r="D62" t="s">
        <v>1210</v>
      </c>
      <c r="E62">
        <v>1.68</v>
      </c>
      <c r="F62">
        <v>10</v>
      </c>
      <c r="G62" t="s">
        <v>1244</v>
      </c>
      <c r="H62" s="12">
        <f t="shared" si="0"/>
        <v>-10</v>
      </c>
      <c r="I62">
        <f t="shared" si="2"/>
        <v>45.600000000000009</v>
      </c>
      <c r="J62">
        <f t="shared" si="1"/>
        <v>-1</v>
      </c>
      <c r="K62">
        <f t="shared" si="3"/>
        <v>3.0820000000000016</v>
      </c>
    </row>
    <row r="63" spans="1:11">
      <c r="A63">
        <v>19163</v>
      </c>
      <c r="B63" t="s">
        <v>1071</v>
      </c>
      <c r="C63" t="s">
        <v>1088</v>
      </c>
      <c r="D63" t="s">
        <v>1235</v>
      </c>
      <c r="E63">
        <v>2.31</v>
      </c>
      <c r="F63">
        <v>10</v>
      </c>
      <c r="G63" t="s">
        <v>1244</v>
      </c>
      <c r="H63" s="12">
        <f t="shared" si="0"/>
        <v>-10</v>
      </c>
      <c r="I63">
        <f t="shared" si="2"/>
        <v>35.600000000000009</v>
      </c>
      <c r="J63">
        <f t="shared" si="1"/>
        <v>-1</v>
      </c>
      <c r="K63">
        <f t="shared" si="3"/>
        <v>2.0820000000000016</v>
      </c>
    </row>
    <row r="64" spans="1:11">
      <c r="A64">
        <v>19236</v>
      </c>
      <c r="B64" t="s">
        <v>1071</v>
      </c>
      <c r="C64" t="s">
        <v>1081</v>
      </c>
      <c r="D64" t="s">
        <v>1124</v>
      </c>
      <c r="E64">
        <v>1.78</v>
      </c>
      <c r="F64">
        <v>10</v>
      </c>
      <c r="G64" t="s">
        <v>1243</v>
      </c>
      <c r="H64" s="12">
        <f t="shared" si="0"/>
        <v>7.8000000000000007</v>
      </c>
      <c r="I64">
        <f t="shared" si="2"/>
        <v>43.400000000000006</v>
      </c>
      <c r="J64">
        <f t="shared" si="1"/>
        <v>0.7410000000000001</v>
      </c>
      <c r="K64">
        <f t="shared" si="3"/>
        <v>2.8230000000000017</v>
      </c>
    </row>
    <row r="65" spans="1:11">
      <c r="A65">
        <v>19237</v>
      </c>
      <c r="B65" t="s">
        <v>1071</v>
      </c>
      <c r="C65" t="s">
        <v>1081</v>
      </c>
      <c r="D65" t="s">
        <v>1124</v>
      </c>
      <c r="E65">
        <v>1.93</v>
      </c>
      <c r="F65">
        <v>10</v>
      </c>
      <c r="G65" t="s">
        <v>1244</v>
      </c>
      <c r="H65" s="12">
        <f t="shared" si="0"/>
        <v>-10</v>
      </c>
      <c r="I65">
        <f t="shared" si="2"/>
        <v>33.400000000000006</v>
      </c>
      <c r="J65">
        <f t="shared" si="1"/>
        <v>-1</v>
      </c>
      <c r="K65">
        <f t="shared" si="3"/>
        <v>1.8230000000000017</v>
      </c>
    </row>
    <row r="66" spans="1:11">
      <c r="A66">
        <v>19238</v>
      </c>
      <c r="B66" t="s">
        <v>1071</v>
      </c>
      <c r="C66" t="s">
        <v>1076</v>
      </c>
      <c r="D66" t="s">
        <v>1229</v>
      </c>
      <c r="E66">
        <v>1.79</v>
      </c>
      <c r="F66">
        <v>10</v>
      </c>
      <c r="G66" t="s">
        <v>1244</v>
      </c>
      <c r="H66" s="12">
        <f t="shared" si="0"/>
        <v>-10</v>
      </c>
      <c r="I66">
        <f t="shared" si="2"/>
        <v>23.400000000000006</v>
      </c>
      <c r="J66">
        <f t="shared" si="1"/>
        <v>-1</v>
      </c>
      <c r="K66">
        <f t="shared" si="3"/>
        <v>0.82300000000000173</v>
      </c>
    </row>
    <row r="67" spans="1:11">
      <c r="A67">
        <v>19239</v>
      </c>
      <c r="B67" t="s">
        <v>1071</v>
      </c>
      <c r="C67" t="s">
        <v>1100</v>
      </c>
      <c r="D67" t="s">
        <v>1175</v>
      </c>
      <c r="E67">
        <v>1.64</v>
      </c>
      <c r="F67">
        <v>10</v>
      </c>
      <c r="G67" t="s">
        <v>1243</v>
      </c>
      <c r="H67" s="12">
        <f t="shared" ref="H67:H130" si="4">IF(G67="Won",F67*(E67-1),-F67)</f>
        <v>6.3999999999999986</v>
      </c>
      <c r="I67">
        <f t="shared" si="2"/>
        <v>29.800000000000004</v>
      </c>
      <c r="J67">
        <f t="shared" ref="J67:J130" si="5">IF(H67&lt;0,H67/10,H67*0.095)</f>
        <v>0.60799999999999987</v>
      </c>
      <c r="K67">
        <f t="shared" si="3"/>
        <v>1.4310000000000016</v>
      </c>
    </row>
    <row r="68" spans="1:11">
      <c r="A68">
        <v>19240</v>
      </c>
      <c r="B68" t="s">
        <v>1071</v>
      </c>
      <c r="C68" t="s">
        <v>1100</v>
      </c>
      <c r="D68" t="s">
        <v>1175</v>
      </c>
      <c r="E68">
        <v>1.68</v>
      </c>
      <c r="F68">
        <v>10</v>
      </c>
      <c r="G68" t="s">
        <v>1243</v>
      </c>
      <c r="H68" s="12">
        <f t="shared" si="4"/>
        <v>6.7999999999999989</v>
      </c>
      <c r="I68">
        <f t="shared" ref="I68:I131" si="6">H68+I67</f>
        <v>36.6</v>
      </c>
      <c r="J68">
        <f t="shared" si="5"/>
        <v>0.64599999999999991</v>
      </c>
      <c r="K68">
        <f t="shared" ref="K68:K131" si="7">J68+K67</f>
        <v>2.0770000000000017</v>
      </c>
    </row>
    <row r="69" spans="1:11">
      <c r="A69">
        <v>19246</v>
      </c>
      <c r="B69" t="s">
        <v>1071</v>
      </c>
      <c r="C69" t="s">
        <v>1074</v>
      </c>
      <c r="D69" t="s">
        <v>1194</v>
      </c>
      <c r="E69">
        <v>1.7</v>
      </c>
      <c r="F69">
        <v>10</v>
      </c>
      <c r="G69" t="s">
        <v>1243</v>
      </c>
      <c r="H69" s="12">
        <f t="shared" si="4"/>
        <v>7</v>
      </c>
      <c r="I69">
        <f t="shared" si="6"/>
        <v>43.6</v>
      </c>
      <c r="J69">
        <f t="shared" si="5"/>
        <v>0.66500000000000004</v>
      </c>
      <c r="K69">
        <f t="shared" si="7"/>
        <v>2.7420000000000018</v>
      </c>
    </row>
    <row r="70" spans="1:11">
      <c r="A70">
        <v>19247</v>
      </c>
      <c r="B70" t="s">
        <v>1071</v>
      </c>
      <c r="C70" t="s">
        <v>1076</v>
      </c>
      <c r="D70" t="s">
        <v>1219</v>
      </c>
      <c r="E70">
        <v>1.97</v>
      </c>
      <c r="F70">
        <v>10</v>
      </c>
      <c r="G70" t="s">
        <v>1244</v>
      </c>
      <c r="H70" s="12">
        <f t="shared" si="4"/>
        <v>-10</v>
      </c>
      <c r="I70">
        <f t="shared" si="6"/>
        <v>33.6</v>
      </c>
      <c r="J70">
        <f t="shared" si="5"/>
        <v>-1</v>
      </c>
      <c r="K70">
        <f t="shared" si="7"/>
        <v>1.7420000000000018</v>
      </c>
    </row>
    <row r="71" spans="1:11">
      <c r="A71">
        <v>19276</v>
      </c>
      <c r="B71" t="s">
        <v>1071</v>
      </c>
      <c r="C71" t="s">
        <v>1101</v>
      </c>
      <c r="D71" t="s">
        <v>1234</v>
      </c>
      <c r="E71">
        <v>2.02</v>
      </c>
      <c r="F71">
        <v>10</v>
      </c>
      <c r="G71" t="s">
        <v>1243</v>
      </c>
      <c r="H71" s="12">
        <f t="shared" si="4"/>
        <v>10.199999999999999</v>
      </c>
      <c r="I71">
        <f t="shared" si="6"/>
        <v>43.8</v>
      </c>
      <c r="J71">
        <f t="shared" si="5"/>
        <v>0.96899999999999997</v>
      </c>
      <c r="K71">
        <f t="shared" si="7"/>
        <v>2.7110000000000016</v>
      </c>
    </row>
    <row r="72" spans="1:11">
      <c r="A72">
        <v>19277</v>
      </c>
      <c r="B72" t="s">
        <v>1071</v>
      </c>
      <c r="C72" t="s">
        <v>1100</v>
      </c>
      <c r="D72" t="s">
        <v>1175</v>
      </c>
      <c r="E72">
        <v>1.77</v>
      </c>
      <c r="F72">
        <v>10</v>
      </c>
      <c r="G72" t="s">
        <v>1243</v>
      </c>
      <c r="H72" s="12">
        <f t="shared" si="4"/>
        <v>7.7</v>
      </c>
      <c r="I72">
        <f t="shared" si="6"/>
        <v>51.5</v>
      </c>
      <c r="J72">
        <f t="shared" si="5"/>
        <v>0.73150000000000004</v>
      </c>
      <c r="K72">
        <f t="shared" si="7"/>
        <v>3.4425000000000017</v>
      </c>
    </row>
    <row r="73" spans="1:11">
      <c r="A73">
        <v>19278</v>
      </c>
      <c r="B73" t="s">
        <v>1071</v>
      </c>
      <c r="C73" t="s">
        <v>1119</v>
      </c>
      <c r="D73" t="s">
        <v>1182</v>
      </c>
      <c r="E73">
        <v>1.86</v>
      </c>
      <c r="F73">
        <v>10</v>
      </c>
      <c r="G73" t="s">
        <v>1243</v>
      </c>
      <c r="H73" s="12">
        <f t="shared" si="4"/>
        <v>8.6000000000000014</v>
      </c>
      <c r="I73">
        <f t="shared" si="6"/>
        <v>60.1</v>
      </c>
      <c r="J73">
        <f t="shared" si="5"/>
        <v>0.81700000000000017</v>
      </c>
      <c r="K73">
        <f t="shared" si="7"/>
        <v>4.2595000000000018</v>
      </c>
    </row>
    <row r="74" spans="1:11">
      <c r="A74">
        <v>19340</v>
      </c>
      <c r="B74" t="s">
        <v>1071</v>
      </c>
      <c r="C74" t="s">
        <v>1098</v>
      </c>
      <c r="D74" t="s">
        <v>1096</v>
      </c>
      <c r="E74">
        <v>1.87</v>
      </c>
      <c r="F74">
        <v>10</v>
      </c>
      <c r="G74" t="s">
        <v>1243</v>
      </c>
      <c r="H74" s="12">
        <f t="shared" si="4"/>
        <v>8.7000000000000011</v>
      </c>
      <c r="I74">
        <f t="shared" si="6"/>
        <v>68.8</v>
      </c>
      <c r="J74">
        <f t="shared" si="5"/>
        <v>0.82650000000000012</v>
      </c>
      <c r="K74">
        <f t="shared" si="7"/>
        <v>5.0860000000000021</v>
      </c>
    </row>
    <row r="75" spans="1:11">
      <c r="A75">
        <v>19341</v>
      </c>
      <c r="B75" t="s">
        <v>1071</v>
      </c>
      <c r="C75" t="s">
        <v>1086</v>
      </c>
      <c r="D75" t="s">
        <v>1233</v>
      </c>
      <c r="E75">
        <v>2.02</v>
      </c>
      <c r="F75">
        <v>10</v>
      </c>
      <c r="G75" t="s">
        <v>1243</v>
      </c>
      <c r="H75" s="12">
        <f t="shared" si="4"/>
        <v>10.199999999999999</v>
      </c>
      <c r="I75">
        <f t="shared" si="6"/>
        <v>79</v>
      </c>
      <c r="J75">
        <f t="shared" si="5"/>
        <v>0.96899999999999997</v>
      </c>
      <c r="K75">
        <f t="shared" si="7"/>
        <v>6.0550000000000024</v>
      </c>
    </row>
    <row r="76" spans="1:11">
      <c r="A76">
        <v>19342</v>
      </c>
      <c r="B76" t="s">
        <v>1071</v>
      </c>
      <c r="C76" t="s">
        <v>1086</v>
      </c>
      <c r="D76" t="s">
        <v>1233</v>
      </c>
      <c r="E76">
        <v>1.68</v>
      </c>
      <c r="F76">
        <v>10</v>
      </c>
      <c r="G76" t="s">
        <v>1243</v>
      </c>
      <c r="H76" s="12">
        <f t="shared" si="4"/>
        <v>6.7999999999999989</v>
      </c>
      <c r="I76">
        <f t="shared" si="6"/>
        <v>85.8</v>
      </c>
      <c r="J76">
        <f t="shared" si="5"/>
        <v>0.64599999999999991</v>
      </c>
      <c r="K76">
        <f t="shared" si="7"/>
        <v>6.7010000000000023</v>
      </c>
    </row>
    <row r="77" spans="1:11">
      <c r="A77">
        <v>19343</v>
      </c>
      <c r="B77" t="s">
        <v>1071</v>
      </c>
      <c r="C77" t="s">
        <v>1074</v>
      </c>
      <c r="D77" t="s">
        <v>1083</v>
      </c>
      <c r="E77">
        <v>1.78</v>
      </c>
      <c r="F77">
        <v>10</v>
      </c>
      <c r="G77" t="s">
        <v>1243</v>
      </c>
      <c r="H77" s="12">
        <f t="shared" si="4"/>
        <v>7.8000000000000007</v>
      </c>
      <c r="I77">
        <f t="shared" si="6"/>
        <v>93.6</v>
      </c>
      <c r="J77">
        <f t="shared" si="5"/>
        <v>0.7410000000000001</v>
      </c>
      <c r="K77">
        <f t="shared" si="7"/>
        <v>7.4420000000000019</v>
      </c>
    </row>
    <row r="78" spans="1:11">
      <c r="A78">
        <v>19405</v>
      </c>
      <c r="B78" t="s">
        <v>1071</v>
      </c>
      <c r="C78" t="s">
        <v>1098</v>
      </c>
      <c r="D78" t="s">
        <v>1096</v>
      </c>
      <c r="E78">
        <v>2.36</v>
      </c>
      <c r="F78">
        <v>10</v>
      </c>
      <c r="G78" t="s">
        <v>1243</v>
      </c>
      <c r="H78" s="12">
        <f t="shared" si="4"/>
        <v>13.599999999999998</v>
      </c>
      <c r="I78">
        <f t="shared" si="6"/>
        <v>107.19999999999999</v>
      </c>
      <c r="J78">
        <f t="shared" si="5"/>
        <v>1.2919999999999998</v>
      </c>
      <c r="K78">
        <f t="shared" si="7"/>
        <v>8.7340000000000018</v>
      </c>
    </row>
    <row r="79" spans="1:11">
      <c r="A79">
        <v>19406</v>
      </c>
      <c r="B79" t="s">
        <v>1071</v>
      </c>
      <c r="C79" t="s">
        <v>1098</v>
      </c>
      <c r="D79" t="s">
        <v>1096</v>
      </c>
      <c r="E79">
        <v>2.02</v>
      </c>
      <c r="F79">
        <v>10</v>
      </c>
      <c r="G79" t="s">
        <v>1244</v>
      </c>
      <c r="H79" s="12">
        <f t="shared" si="4"/>
        <v>-10</v>
      </c>
      <c r="I79">
        <f t="shared" si="6"/>
        <v>97.199999999999989</v>
      </c>
      <c r="J79">
        <f t="shared" si="5"/>
        <v>-1</v>
      </c>
      <c r="K79">
        <f t="shared" si="7"/>
        <v>7.7340000000000018</v>
      </c>
    </row>
    <row r="80" spans="1:11">
      <c r="A80">
        <v>19443</v>
      </c>
      <c r="B80" t="s">
        <v>1071</v>
      </c>
      <c r="C80" t="s">
        <v>1093</v>
      </c>
      <c r="D80" t="s">
        <v>1133</v>
      </c>
      <c r="E80">
        <v>1.86</v>
      </c>
      <c r="F80">
        <v>10</v>
      </c>
      <c r="G80" t="s">
        <v>1243</v>
      </c>
      <c r="H80" s="12">
        <f t="shared" si="4"/>
        <v>8.6000000000000014</v>
      </c>
      <c r="I80">
        <f t="shared" si="6"/>
        <v>105.79999999999998</v>
      </c>
      <c r="J80">
        <f t="shared" si="5"/>
        <v>0.81700000000000017</v>
      </c>
      <c r="K80">
        <f t="shared" si="7"/>
        <v>8.5510000000000019</v>
      </c>
    </row>
    <row r="81" spans="1:11">
      <c r="A81">
        <v>19444</v>
      </c>
      <c r="B81" t="s">
        <v>1071</v>
      </c>
      <c r="C81" t="s">
        <v>1093</v>
      </c>
      <c r="D81" t="s">
        <v>1133</v>
      </c>
      <c r="E81">
        <v>1.97</v>
      </c>
      <c r="F81">
        <v>10</v>
      </c>
      <c r="G81" t="s">
        <v>1243</v>
      </c>
      <c r="H81" s="12">
        <f t="shared" si="4"/>
        <v>9.6999999999999993</v>
      </c>
      <c r="I81">
        <f t="shared" si="6"/>
        <v>115.49999999999999</v>
      </c>
      <c r="J81">
        <f t="shared" si="5"/>
        <v>0.92149999999999999</v>
      </c>
      <c r="K81">
        <f t="shared" si="7"/>
        <v>9.4725000000000019</v>
      </c>
    </row>
    <row r="82" spans="1:11">
      <c r="A82">
        <v>19493</v>
      </c>
      <c r="B82" t="s">
        <v>1071</v>
      </c>
      <c r="C82" t="s">
        <v>1080</v>
      </c>
      <c r="D82" t="s">
        <v>1232</v>
      </c>
      <c r="E82">
        <v>1.66</v>
      </c>
      <c r="F82">
        <v>10</v>
      </c>
      <c r="G82" t="s">
        <v>1244</v>
      </c>
      <c r="H82" s="12">
        <f t="shared" si="4"/>
        <v>-10</v>
      </c>
      <c r="I82">
        <f t="shared" si="6"/>
        <v>105.49999999999999</v>
      </c>
      <c r="J82">
        <f t="shared" si="5"/>
        <v>-1</v>
      </c>
      <c r="K82">
        <f t="shared" si="7"/>
        <v>8.4725000000000019</v>
      </c>
    </row>
    <row r="83" spans="1:11">
      <c r="A83">
        <v>19494</v>
      </c>
      <c r="B83" t="s">
        <v>1071</v>
      </c>
      <c r="C83" t="s">
        <v>1081</v>
      </c>
      <c r="D83" t="s">
        <v>1131</v>
      </c>
      <c r="E83">
        <v>1.75</v>
      </c>
      <c r="F83">
        <v>10</v>
      </c>
      <c r="G83" t="s">
        <v>1243</v>
      </c>
      <c r="H83" s="12">
        <f t="shared" si="4"/>
        <v>7.5</v>
      </c>
      <c r="I83">
        <f t="shared" si="6"/>
        <v>112.99999999999999</v>
      </c>
      <c r="J83">
        <f t="shared" si="5"/>
        <v>0.71250000000000002</v>
      </c>
      <c r="K83">
        <f t="shared" si="7"/>
        <v>9.1850000000000023</v>
      </c>
    </row>
    <row r="84" spans="1:11">
      <c r="A84">
        <v>19510</v>
      </c>
      <c r="B84" t="s">
        <v>1071</v>
      </c>
      <c r="C84" t="s">
        <v>1081</v>
      </c>
      <c r="D84" t="s">
        <v>1195</v>
      </c>
      <c r="E84">
        <v>1.8</v>
      </c>
      <c r="F84">
        <v>10</v>
      </c>
      <c r="G84" t="s">
        <v>1244</v>
      </c>
      <c r="H84" s="12">
        <f t="shared" si="4"/>
        <v>-10</v>
      </c>
      <c r="I84">
        <f t="shared" si="6"/>
        <v>102.99999999999999</v>
      </c>
      <c r="J84">
        <f t="shared" si="5"/>
        <v>-1</v>
      </c>
      <c r="K84">
        <f t="shared" si="7"/>
        <v>8.1850000000000023</v>
      </c>
    </row>
    <row r="85" spans="1:11">
      <c r="A85">
        <v>19518</v>
      </c>
      <c r="B85" t="s">
        <v>1071</v>
      </c>
      <c r="C85" t="s">
        <v>1086</v>
      </c>
      <c r="D85" t="s">
        <v>1231</v>
      </c>
      <c r="E85">
        <v>2.56</v>
      </c>
      <c r="F85">
        <v>10</v>
      </c>
      <c r="G85" t="s">
        <v>1243</v>
      </c>
      <c r="H85" s="12">
        <f t="shared" si="4"/>
        <v>15.600000000000001</v>
      </c>
      <c r="I85">
        <f t="shared" si="6"/>
        <v>118.6</v>
      </c>
      <c r="J85">
        <f t="shared" si="5"/>
        <v>1.4820000000000002</v>
      </c>
      <c r="K85">
        <f t="shared" si="7"/>
        <v>9.6670000000000016</v>
      </c>
    </row>
    <row r="86" spans="1:11">
      <c r="A86">
        <v>19527</v>
      </c>
      <c r="B86" t="s">
        <v>1071</v>
      </c>
      <c r="C86" t="s">
        <v>1074</v>
      </c>
      <c r="D86" t="s">
        <v>1194</v>
      </c>
      <c r="E86">
        <v>2.1</v>
      </c>
      <c r="F86">
        <v>10</v>
      </c>
      <c r="G86" t="s">
        <v>1243</v>
      </c>
      <c r="H86" s="12">
        <f t="shared" si="4"/>
        <v>11</v>
      </c>
      <c r="I86">
        <f t="shared" si="6"/>
        <v>129.6</v>
      </c>
      <c r="J86">
        <f t="shared" si="5"/>
        <v>1.0449999999999999</v>
      </c>
      <c r="K86">
        <f t="shared" si="7"/>
        <v>10.712000000000002</v>
      </c>
    </row>
    <row r="87" spans="1:11">
      <c r="A87">
        <v>19528</v>
      </c>
      <c r="B87" t="s">
        <v>1071</v>
      </c>
      <c r="C87" t="s">
        <v>1074</v>
      </c>
      <c r="D87" t="s">
        <v>1194</v>
      </c>
      <c r="E87">
        <v>1.9</v>
      </c>
      <c r="F87">
        <v>10</v>
      </c>
      <c r="G87" t="s">
        <v>1243</v>
      </c>
      <c r="H87" s="12">
        <f t="shared" si="4"/>
        <v>9</v>
      </c>
      <c r="I87">
        <f t="shared" si="6"/>
        <v>138.6</v>
      </c>
      <c r="J87">
        <f t="shared" si="5"/>
        <v>0.85499999999999998</v>
      </c>
      <c r="K87">
        <f t="shared" si="7"/>
        <v>11.567000000000002</v>
      </c>
    </row>
    <row r="88" spans="1:11">
      <c r="A88">
        <v>19529</v>
      </c>
      <c r="B88" t="s">
        <v>1071</v>
      </c>
      <c r="C88" t="s">
        <v>1081</v>
      </c>
      <c r="D88" t="s">
        <v>1210</v>
      </c>
      <c r="E88">
        <v>1.67</v>
      </c>
      <c r="F88">
        <v>10</v>
      </c>
      <c r="G88" t="s">
        <v>1243</v>
      </c>
      <c r="H88" s="12">
        <f t="shared" si="4"/>
        <v>6.6999999999999993</v>
      </c>
      <c r="I88">
        <f t="shared" si="6"/>
        <v>145.29999999999998</v>
      </c>
      <c r="J88">
        <f t="shared" si="5"/>
        <v>0.63649999999999995</v>
      </c>
      <c r="K88">
        <f t="shared" si="7"/>
        <v>12.203500000000002</v>
      </c>
    </row>
    <row r="89" spans="1:11">
      <c r="A89">
        <v>19530</v>
      </c>
      <c r="B89" t="s">
        <v>1071</v>
      </c>
      <c r="C89" t="s">
        <v>1081</v>
      </c>
      <c r="D89" t="s">
        <v>1210</v>
      </c>
      <c r="E89">
        <v>2.02</v>
      </c>
      <c r="F89">
        <v>10</v>
      </c>
      <c r="G89" t="s">
        <v>1244</v>
      </c>
      <c r="H89" s="12">
        <f t="shared" si="4"/>
        <v>-10</v>
      </c>
      <c r="I89">
        <f t="shared" si="6"/>
        <v>135.29999999999998</v>
      </c>
      <c r="J89">
        <f t="shared" si="5"/>
        <v>-1</v>
      </c>
      <c r="K89">
        <f t="shared" si="7"/>
        <v>11.203500000000002</v>
      </c>
    </row>
    <row r="90" spans="1:11">
      <c r="A90">
        <v>19535</v>
      </c>
      <c r="B90" t="s">
        <v>1071</v>
      </c>
      <c r="C90" t="s">
        <v>1074</v>
      </c>
      <c r="D90" t="s">
        <v>1230</v>
      </c>
      <c r="E90">
        <v>1.73</v>
      </c>
      <c r="F90">
        <v>10</v>
      </c>
      <c r="G90" t="s">
        <v>1243</v>
      </c>
      <c r="H90" s="12">
        <f t="shared" si="4"/>
        <v>7.3</v>
      </c>
      <c r="I90">
        <f t="shared" si="6"/>
        <v>142.6</v>
      </c>
      <c r="J90">
        <f t="shared" si="5"/>
        <v>0.69350000000000001</v>
      </c>
      <c r="K90">
        <f t="shared" si="7"/>
        <v>11.897000000000002</v>
      </c>
    </row>
    <row r="91" spans="1:11">
      <c r="A91">
        <v>19536</v>
      </c>
      <c r="B91" t="s">
        <v>1071</v>
      </c>
      <c r="C91" t="s">
        <v>1074</v>
      </c>
      <c r="D91" t="s">
        <v>1230</v>
      </c>
      <c r="E91">
        <v>1.8</v>
      </c>
      <c r="F91">
        <v>10</v>
      </c>
      <c r="G91" t="s">
        <v>1244</v>
      </c>
      <c r="H91" s="12">
        <f t="shared" si="4"/>
        <v>-10</v>
      </c>
      <c r="I91">
        <f t="shared" si="6"/>
        <v>132.6</v>
      </c>
      <c r="J91">
        <f t="shared" si="5"/>
        <v>-1</v>
      </c>
      <c r="K91">
        <f t="shared" si="7"/>
        <v>10.897000000000002</v>
      </c>
    </row>
    <row r="92" spans="1:11">
      <c r="A92">
        <v>19577</v>
      </c>
      <c r="B92" t="s">
        <v>1071</v>
      </c>
      <c r="C92" t="s">
        <v>1076</v>
      </c>
      <c r="D92" t="s">
        <v>1229</v>
      </c>
      <c r="E92">
        <v>1.77</v>
      </c>
      <c r="F92">
        <v>10</v>
      </c>
      <c r="G92" t="s">
        <v>1243</v>
      </c>
      <c r="H92" s="12">
        <f t="shared" si="4"/>
        <v>7.7</v>
      </c>
      <c r="I92">
        <f t="shared" si="6"/>
        <v>140.29999999999998</v>
      </c>
      <c r="J92">
        <f t="shared" si="5"/>
        <v>0.73150000000000004</v>
      </c>
      <c r="K92">
        <f t="shared" si="7"/>
        <v>11.628500000000003</v>
      </c>
    </row>
    <row r="93" spans="1:11">
      <c r="A93">
        <v>19586</v>
      </c>
      <c r="B93" t="s">
        <v>1071</v>
      </c>
      <c r="C93" t="s">
        <v>1100</v>
      </c>
      <c r="D93" t="s">
        <v>1228</v>
      </c>
      <c r="E93">
        <v>1.62</v>
      </c>
      <c r="F93">
        <v>10</v>
      </c>
      <c r="G93" t="s">
        <v>1243</v>
      </c>
      <c r="H93" s="12">
        <f t="shared" si="4"/>
        <v>6.2000000000000011</v>
      </c>
      <c r="I93">
        <f t="shared" si="6"/>
        <v>146.49999999999997</v>
      </c>
      <c r="J93">
        <f t="shared" si="5"/>
        <v>0.58900000000000008</v>
      </c>
      <c r="K93">
        <f t="shared" si="7"/>
        <v>12.217500000000003</v>
      </c>
    </row>
    <row r="94" spans="1:11">
      <c r="A94">
        <v>19587</v>
      </c>
      <c r="B94" t="s">
        <v>1071</v>
      </c>
      <c r="C94" t="s">
        <v>1100</v>
      </c>
      <c r="D94" t="s">
        <v>1228</v>
      </c>
      <c r="E94">
        <v>1.72</v>
      </c>
      <c r="F94">
        <v>10</v>
      </c>
      <c r="G94" t="s">
        <v>1244</v>
      </c>
      <c r="H94" s="12">
        <f t="shared" si="4"/>
        <v>-10</v>
      </c>
      <c r="I94">
        <f t="shared" si="6"/>
        <v>136.49999999999997</v>
      </c>
      <c r="J94">
        <f t="shared" si="5"/>
        <v>-1</v>
      </c>
      <c r="K94">
        <f t="shared" si="7"/>
        <v>11.217500000000003</v>
      </c>
    </row>
    <row r="95" spans="1:11">
      <c r="A95">
        <v>19588</v>
      </c>
      <c r="B95" t="s">
        <v>1071</v>
      </c>
      <c r="C95" t="s">
        <v>1119</v>
      </c>
      <c r="D95" t="s">
        <v>1227</v>
      </c>
      <c r="E95">
        <v>2.04</v>
      </c>
      <c r="F95">
        <v>10</v>
      </c>
      <c r="G95" t="s">
        <v>1244</v>
      </c>
      <c r="H95" s="12">
        <f t="shared" si="4"/>
        <v>-10</v>
      </c>
      <c r="I95">
        <f t="shared" si="6"/>
        <v>126.49999999999997</v>
      </c>
      <c r="J95">
        <f t="shared" si="5"/>
        <v>-1</v>
      </c>
      <c r="K95">
        <f t="shared" si="7"/>
        <v>10.217500000000003</v>
      </c>
    </row>
    <row r="96" spans="1:11">
      <c r="A96">
        <v>19590</v>
      </c>
      <c r="B96" t="s">
        <v>1071</v>
      </c>
      <c r="C96" t="s">
        <v>1101</v>
      </c>
      <c r="D96" t="s">
        <v>1211</v>
      </c>
      <c r="E96">
        <v>1.68</v>
      </c>
      <c r="F96">
        <v>10</v>
      </c>
      <c r="G96" t="s">
        <v>1243</v>
      </c>
      <c r="H96" s="12">
        <f t="shared" si="4"/>
        <v>6.7999999999999989</v>
      </c>
      <c r="I96">
        <f t="shared" si="6"/>
        <v>133.29999999999998</v>
      </c>
      <c r="J96">
        <f t="shared" si="5"/>
        <v>0.64599999999999991</v>
      </c>
      <c r="K96">
        <f t="shared" si="7"/>
        <v>10.863500000000002</v>
      </c>
    </row>
    <row r="97" spans="1:11">
      <c r="A97">
        <v>19592</v>
      </c>
      <c r="B97" t="s">
        <v>1071</v>
      </c>
      <c r="C97" t="s">
        <v>1072</v>
      </c>
      <c r="D97" t="s">
        <v>1226</v>
      </c>
      <c r="E97">
        <v>1.68</v>
      </c>
      <c r="F97">
        <v>10</v>
      </c>
      <c r="G97" t="s">
        <v>1243</v>
      </c>
      <c r="H97" s="12">
        <f t="shared" si="4"/>
        <v>6.7999999999999989</v>
      </c>
      <c r="I97">
        <f t="shared" si="6"/>
        <v>140.1</v>
      </c>
      <c r="J97">
        <f t="shared" si="5"/>
        <v>0.64599999999999991</v>
      </c>
      <c r="K97">
        <f t="shared" si="7"/>
        <v>11.509500000000003</v>
      </c>
    </row>
    <row r="98" spans="1:11">
      <c r="A98">
        <v>19647</v>
      </c>
      <c r="B98" t="s">
        <v>1071</v>
      </c>
      <c r="C98" t="s">
        <v>1074</v>
      </c>
      <c r="D98" t="s">
        <v>1225</v>
      </c>
      <c r="E98">
        <v>1.75</v>
      </c>
      <c r="F98">
        <v>10</v>
      </c>
      <c r="G98" t="s">
        <v>1244</v>
      </c>
      <c r="H98" s="12">
        <f t="shared" si="4"/>
        <v>-10</v>
      </c>
      <c r="I98">
        <f t="shared" si="6"/>
        <v>130.1</v>
      </c>
      <c r="J98">
        <f t="shared" si="5"/>
        <v>-1</v>
      </c>
      <c r="K98">
        <f t="shared" si="7"/>
        <v>10.509500000000003</v>
      </c>
    </row>
    <row r="99" spans="1:11">
      <c r="A99">
        <v>19694</v>
      </c>
      <c r="B99" t="s">
        <v>1071</v>
      </c>
      <c r="C99" t="s">
        <v>1098</v>
      </c>
      <c r="D99" t="s">
        <v>1141</v>
      </c>
      <c r="E99">
        <v>1.96</v>
      </c>
      <c r="F99">
        <v>10</v>
      </c>
      <c r="G99" t="s">
        <v>1243</v>
      </c>
      <c r="H99" s="12">
        <f t="shared" si="4"/>
        <v>9.6</v>
      </c>
      <c r="I99">
        <f t="shared" si="6"/>
        <v>139.69999999999999</v>
      </c>
      <c r="J99">
        <f t="shared" si="5"/>
        <v>0.91199999999999992</v>
      </c>
      <c r="K99">
        <f t="shared" si="7"/>
        <v>11.421500000000002</v>
      </c>
    </row>
    <row r="100" spans="1:11">
      <c r="A100">
        <v>19695</v>
      </c>
      <c r="B100" t="s">
        <v>1071</v>
      </c>
      <c r="C100" t="s">
        <v>1098</v>
      </c>
      <c r="D100" t="s">
        <v>1141</v>
      </c>
      <c r="E100">
        <v>1.75</v>
      </c>
      <c r="F100">
        <v>10</v>
      </c>
      <c r="G100" t="s">
        <v>1244</v>
      </c>
      <c r="H100" s="12">
        <f t="shared" si="4"/>
        <v>-10</v>
      </c>
      <c r="I100">
        <f t="shared" si="6"/>
        <v>129.69999999999999</v>
      </c>
      <c r="J100">
        <f t="shared" si="5"/>
        <v>-1</v>
      </c>
      <c r="K100">
        <f t="shared" si="7"/>
        <v>10.421500000000002</v>
      </c>
    </row>
    <row r="101" spans="1:11">
      <c r="A101">
        <v>19696</v>
      </c>
      <c r="B101" t="s">
        <v>1071</v>
      </c>
      <c r="C101" t="s">
        <v>1086</v>
      </c>
      <c r="D101" t="s">
        <v>1224</v>
      </c>
      <c r="E101">
        <v>1.7</v>
      </c>
      <c r="F101">
        <v>10</v>
      </c>
      <c r="G101" t="s">
        <v>1243</v>
      </c>
      <c r="H101" s="12">
        <f t="shared" si="4"/>
        <v>7</v>
      </c>
      <c r="I101">
        <f t="shared" si="6"/>
        <v>136.69999999999999</v>
      </c>
      <c r="J101">
        <f t="shared" si="5"/>
        <v>0.66500000000000004</v>
      </c>
      <c r="K101">
        <f t="shared" si="7"/>
        <v>11.086500000000001</v>
      </c>
    </row>
    <row r="102" spans="1:11">
      <c r="A102">
        <v>19697</v>
      </c>
      <c r="B102" t="s">
        <v>1071</v>
      </c>
      <c r="C102" t="s">
        <v>1074</v>
      </c>
      <c r="D102" t="s">
        <v>1166</v>
      </c>
      <c r="E102">
        <v>1.8</v>
      </c>
      <c r="F102">
        <v>10</v>
      </c>
      <c r="G102" t="s">
        <v>1244</v>
      </c>
      <c r="H102" s="12">
        <f t="shared" si="4"/>
        <v>-10</v>
      </c>
      <c r="I102">
        <f t="shared" si="6"/>
        <v>126.69999999999999</v>
      </c>
      <c r="J102">
        <f t="shared" si="5"/>
        <v>-1</v>
      </c>
      <c r="K102">
        <f t="shared" si="7"/>
        <v>10.086500000000001</v>
      </c>
    </row>
    <row r="103" spans="1:11">
      <c r="A103">
        <v>19698</v>
      </c>
      <c r="B103" t="s">
        <v>1071</v>
      </c>
      <c r="C103" t="s">
        <v>1074</v>
      </c>
      <c r="D103" t="s">
        <v>1223</v>
      </c>
      <c r="E103">
        <v>1.76</v>
      </c>
      <c r="F103">
        <v>10</v>
      </c>
      <c r="G103" t="s">
        <v>1244</v>
      </c>
      <c r="H103" s="12">
        <f t="shared" si="4"/>
        <v>-10</v>
      </c>
      <c r="I103">
        <f t="shared" si="6"/>
        <v>116.69999999999999</v>
      </c>
      <c r="J103">
        <f t="shared" si="5"/>
        <v>-1</v>
      </c>
      <c r="K103">
        <f t="shared" si="7"/>
        <v>9.0865000000000009</v>
      </c>
    </row>
    <row r="104" spans="1:11">
      <c r="A104">
        <v>19699</v>
      </c>
      <c r="B104" t="s">
        <v>1071</v>
      </c>
      <c r="C104" t="s">
        <v>1074</v>
      </c>
      <c r="D104" t="s">
        <v>1200</v>
      </c>
      <c r="E104">
        <v>1.87</v>
      </c>
      <c r="F104">
        <v>10</v>
      </c>
      <c r="G104" t="s">
        <v>1243</v>
      </c>
      <c r="H104" s="12">
        <f t="shared" si="4"/>
        <v>8.7000000000000011</v>
      </c>
      <c r="I104">
        <f t="shared" si="6"/>
        <v>125.39999999999999</v>
      </c>
      <c r="J104">
        <f t="shared" si="5"/>
        <v>0.82650000000000012</v>
      </c>
      <c r="K104">
        <f t="shared" si="7"/>
        <v>9.9130000000000003</v>
      </c>
    </row>
    <row r="105" spans="1:11">
      <c r="A105">
        <v>19740</v>
      </c>
      <c r="B105" t="s">
        <v>1071</v>
      </c>
      <c r="C105" t="s">
        <v>1098</v>
      </c>
      <c r="D105" t="s">
        <v>1096</v>
      </c>
      <c r="E105">
        <v>2.65</v>
      </c>
      <c r="F105">
        <v>10</v>
      </c>
      <c r="G105" t="s">
        <v>1244</v>
      </c>
      <c r="H105" s="12">
        <f t="shared" si="4"/>
        <v>-10</v>
      </c>
      <c r="I105">
        <f t="shared" si="6"/>
        <v>115.39999999999999</v>
      </c>
      <c r="J105">
        <f t="shared" si="5"/>
        <v>-1</v>
      </c>
      <c r="K105">
        <f t="shared" si="7"/>
        <v>8.9130000000000003</v>
      </c>
    </row>
    <row r="106" spans="1:11">
      <c r="A106">
        <v>19741</v>
      </c>
      <c r="B106" t="s">
        <v>1071</v>
      </c>
      <c r="C106" t="s">
        <v>1098</v>
      </c>
      <c r="D106" t="s">
        <v>1096</v>
      </c>
      <c r="E106">
        <v>1.79</v>
      </c>
      <c r="F106">
        <v>10</v>
      </c>
      <c r="G106" t="s">
        <v>1244</v>
      </c>
      <c r="H106" s="12">
        <f t="shared" si="4"/>
        <v>-10</v>
      </c>
      <c r="I106">
        <f t="shared" si="6"/>
        <v>105.39999999999999</v>
      </c>
      <c r="J106">
        <f t="shared" si="5"/>
        <v>-1</v>
      </c>
      <c r="K106">
        <f t="shared" si="7"/>
        <v>7.9130000000000003</v>
      </c>
    </row>
    <row r="107" spans="1:11">
      <c r="A107">
        <v>19779</v>
      </c>
      <c r="B107" t="s">
        <v>1071</v>
      </c>
      <c r="C107" t="s">
        <v>1093</v>
      </c>
      <c r="D107" t="s">
        <v>1133</v>
      </c>
      <c r="E107">
        <v>1.64</v>
      </c>
      <c r="F107">
        <v>10</v>
      </c>
      <c r="G107" t="s">
        <v>1243</v>
      </c>
      <c r="H107" s="12">
        <f t="shared" si="4"/>
        <v>6.3999999999999986</v>
      </c>
      <c r="I107">
        <f t="shared" si="6"/>
        <v>111.79999999999998</v>
      </c>
      <c r="J107">
        <f t="shared" si="5"/>
        <v>0.60799999999999987</v>
      </c>
      <c r="K107">
        <f t="shared" si="7"/>
        <v>8.5210000000000008</v>
      </c>
    </row>
    <row r="108" spans="1:11">
      <c r="A108">
        <v>19780</v>
      </c>
      <c r="B108" t="s">
        <v>1071</v>
      </c>
      <c r="C108" t="s">
        <v>1093</v>
      </c>
      <c r="D108" t="s">
        <v>1133</v>
      </c>
      <c r="E108">
        <v>1.7</v>
      </c>
      <c r="F108">
        <v>10</v>
      </c>
      <c r="G108" t="s">
        <v>1243</v>
      </c>
      <c r="H108" s="12">
        <f t="shared" si="4"/>
        <v>7</v>
      </c>
      <c r="I108">
        <f t="shared" si="6"/>
        <v>118.79999999999998</v>
      </c>
      <c r="J108">
        <f t="shared" si="5"/>
        <v>0.66500000000000004</v>
      </c>
      <c r="K108">
        <f t="shared" si="7"/>
        <v>9.1859999999999999</v>
      </c>
    </row>
    <row r="109" spans="1:11">
      <c r="A109">
        <v>19781</v>
      </c>
      <c r="B109" t="s">
        <v>1071</v>
      </c>
      <c r="C109" t="s">
        <v>1168</v>
      </c>
      <c r="D109" t="s">
        <v>1222</v>
      </c>
      <c r="E109">
        <v>1.79</v>
      </c>
      <c r="F109">
        <v>10</v>
      </c>
      <c r="G109" t="s">
        <v>1244</v>
      </c>
      <c r="H109" s="12">
        <f t="shared" si="4"/>
        <v>-10</v>
      </c>
      <c r="I109">
        <f t="shared" si="6"/>
        <v>108.79999999999998</v>
      </c>
      <c r="J109">
        <f t="shared" si="5"/>
        <v>-1</v>
      </c>
      <c r="K109">
        <f t="shared" si="7"/>
        <v>8.1859999999999999</v>
      </c>
    </row>
    <row r="110" spans="1:11">
      <c r="A110">
        <v>19812</v>
      </c>
      <c r="B110" t="s">
        <v>1071</v>
      </c>
      <c r="C110" t="s">
        <v>1080</v>
      </c>
      <c r="D110" t="s">
        <v>1221</v>
      </c>
      <c r="E110">
        <v>1.77</v>
      </c>
      <c r="F110">
        <v>10</v>
      </c>
      <c r="G110" t="s">
        <v>1243</v>
      </c>
      <c r="H110" s="12">
        <f t="shared" si="4"/>
        <v>7.7</v>
      </c>
      <c r="I110">
        <f t="shared" si="6"/>
        <v>116.49999999999999</v>
      </c>
      <c r="J110">
        <f t="shared" si="5"/>
        <v>0.73150000000000004</v>
      </c>
      <c r="K110">
        <f t="shared" si="7"/>
        <v>8.9175000000000004</v>
      </c>
    </row>
    <row r="111" spans="1:11">
      <c r="A111">
        <v>19813</v>
      </c>
      <c r="B111" t="s">
        <v>1071</v>
      </c>
      <c r="C111" t="s">
        <v>1100</v>
      </c>
      <c r="D111" t="s">
        <v>1217</v>
      </c>
      <c r="E111">
        <v>1.72</v>
      </c>
      <c r="F111">
        <v>10</v>
      </c>
      <c r="G111" t="s">
        <v>1243</v>
      </c>
      <c r="H111" s="12">
        <f t="shared" si="4"/>
        <v>7.1999999999999993</v>
      </c>
      <c r="I111">
        <f t="shared" si="6"/>
        <v>123.69999999999999</v>
      </c>
      <c r="J111">
        <f t="shared" si="5"/>
        <v>0.68399999999999994</v>
      </c>
      <c r="K111">
        <f t="shared" si="7"/>
        <v>9.6014999999999997</v>
      </c>
    </row>
    <row r="112" spans="1:11">
      <c r="A112">
        <v>19814</v>
      </c>
      <c r="B112" t="s">
        <v>1071</v>
      </c>
      <c r="C112" t="s">
        <v>1081</v>
      </c>
      <c r="D112" t="s">
        <v>1123</v>
      </c>
      <c r="E112">
        <v>1.85</v>
      </c>
      <c r="F112">
        <v>10</v>
      </c>
      <c r="G112" t="s">
        <v>1244</v>
      </c>
      <c r="H112" s="12">
        <f t="shared" si="4"/>
        <v>-10</v>
      </c>
      <c r="I112">
        <f t="shared" si="6"/>
        <v>113.69999999999999</v>
      </c>
      <c r="J112">
        <f t="shared" si="5"/>
        <v>-1</v>
      </c>
      <c r="K112">
        <f t="shared" si="7"/>
        <v>8.6014999999999997</v>
      </c>
    </row>
    <row r="113" spans="1:11">
      <c r="A113">
        <v>19815</v>
      </c>
      <c r="B113" t="s">
        <v>1071</v>
      </c>
      <c r="C113" t="s">
        <v>1081</v>
      </c>
      <c r="D113" t="s">
        <v>1131</v>
      </c>
      <c r="E113">
        <v>1.9</v>
      </c>
      <c r="F113">
        <v>10</v>
      </c>
      <c r="G113" t="s">
        <v>1243</v>
      </c>
      <c r="H113" s="12">
        <f t="shared" si="4"/>
        <v>9</v>
      </c>
      <c r="I113">
        <f t="shared" si="6"/>
        <v>122.69999999999999</v>
      </c>
      <c r="J113">
        <f t="shared" si="5"/>
        <v>0.85499999999999998</v>
      </c>
      <c r="K113">
        <f t="shared" si="7"/>
        <v>9.4565000000000001</v>
      </c>
    </row>
    <row r="114" spans="1:11">
      <c r="A114">
        <v>19846</v>
      </c>
      <c r="B114" t="s">
        <v>1071</v>
      </c>
      <c r="C114" t="s">
        <v>1081</v>
      </c>
      <c r="D114" t="s">
        <v>1131</v>
      </c>
      <c r="E114">
        <v>1.63</v>
      </c>
      <c r="F114">
        <v>10</v>
      </c>
      <c r="G114" t="s">
        <v>1243</v>
      </c>
      <c r="H114" s="12">
        <f t="shared" si="4"/>
        <v>6.2999999999999989</v>
      </c>
      <c r="I114">
        <f t="shared" si="6"/>
        <v>129</v>
      </c>
      <c r="J114">
        <f t="shared" si="5"/>
        <v>0.59849999999999992</v>
      </c>
      <c r="K114">
        <f t="shared" si="7"/>
        <v>10.055</v>
      </c>
    </row>
    <row r="115" spans="1:11">
      <c r="A115">
        <v>19847</v>
      </c>
      <c r="B115" t="s">
        <v>1071</v>
      </c>
      <c r="C115" t="s">
        <v>1081</v>
      </c>
      <c r="D115" t="s">
        <v>1147</v>
      </c>
      <c r="E115">
        <v>1.79</v>
      </c>
      <c r="F115">
        <v>10</v>
      </c>
      <c r="G115" t="s">
        <v>1243</v>
      </c>
      <c r="H115" s="12">
        <f t="shared" si="4"/>
        <v>7.9</v>
      </c>
      <c r="I115">
        <f t="shared" si="6"/>
        <v>136.9</v>
      </c>
      <c r="J115">
        <f t="shared" si="5"/>
        <v>0.75050000000000006</v>
      </c>
      <c r="K115">
        <f t="shared" si="7"/>
        <v>10.8055</v>
      </c>
    </row>
    <row r="116" spans="1:11">
      <c r="A116">
        <v>19848</v>
      </c>
      <c r="B116" t="s">
        <v>1071</v>
      </c>
      <c r="C116" t="s">
        <v>1074</v>
      </c>
      <c r="D116" t="s">
        <v>1200</v>
      </c>
      <c r="E116">
        <v>1.76</v>
      </c>
      <c r="F116">
        <v>10</v>
      </c>
      <c r="G116" t="s">
        <v>1243</v>
      </c>
      <c r="H116" s="12">
        <f t="shared" si="4"/>
        <v>7.6</v>
      </c>
      <c r="I116">
        <f t="shared" si="6"/>
        <v>144.5</v>
      </c>
      <c r="J116">
        <f t="shared" si="5"/>
        <v>0.72199999999999998</v>
      </c>
      <c r="K116">
        <f t="shared" si="7"/>
        <v>11.5275</v>
      </c>
    </row>
    <row r="117" spans="1:11">
      <c r="A117">
        <v>19849</v>
      </c>
      <c r="B117" t="s">
        <v>1071</v>
      </c>
      <c r="C117" t="s">
        <v>1086</v>
      </c>
      <c r="D117" t="s">
        <v>1216</v>
      </c>
      <c r="E117">
        <v>2.61</v>
      </c>
      <c r="F117">
        <v>10</v>
      </c>
      <c r="G117" t="s">
        <v>1244</v>
      </c>
      <c r="H117" s="12">
        <f t="shared" si="4"/>
        <v>-10</v>
      </c>
      <c r="I117">
        <f t="shared" si="6"/>
        <v>134.5</v>
      </c>
      <c r="J117">
        <f t="shared" si="5"/>
        <v>-1</v>
      </c>
      <c r="K117">
        <f t="shared" si="7"/>
        <v>10.5275</v>
      </c>
    </row>
    <row r="118" spans="1:11">
      <c r="A118">
        <v>19859</v>
      </c>
      <c r="B118" t="s">
        <v>1071</v>
      </c>
      <c r="C118" t="s">
        <v>1074</v>
      </c>
      <c r="D118" t="s">
        <v>1153</v>
      </c>
      <c r="E118">
        <v>2</v>
      </c>
      <c r="F118">
        <v>10</v>
      </c>
      <c r="G118" t="s">
        <v>1244</v>
      </c>
      <c r="H118" s="12">
        <f t="shared" si="4"/>
        <v>-10</v>
      </c>
      <c r="I118">
        <f t="shared" si="6"/>
        <v>124.5</v>
      </c>
      <c r="J118">
        <f t="shared" si="5"/>
        <v>-1</v>
      </c>
      <c r="K118">
        <f t="shared" si="7"/>
        <v>9.5274999999999999</v>
      </c>
    </row>
    <row r="119" spans="1:11">
      <c r="A119">
        <v>19860</v>
      </c>
      <c r="B119" t="s">
        <v>1071</v>
      </c>
      <c r="C119" t="s">
        <v>1074</v>
      </c>
      <c r="D119" t="s">
        <v>1153</v>
      </c>
      <c r="E119">
        <v>1.9</v>
      </c>
      <c r="F119">
        <v>10</v>
      </c>
      <c r="G119" t="s">
        <v>1243</v>
      </c>
      <c r="H119" s="12">
        <f t="shared" si="4"/>
        <v>9</v>
      </c>
      <c r="I119">
        <f t="shared" si="6"/>
        <v>133.5</v>
      </c>
      <c r="J119">
        <f t="shared" si="5"/>
        <v>0.85499999999999998</v>
      </c>
      <c r="K119">
        <f t="shared" si="7"/>
        <v>10.3825</v>
      </c>
    </row>
    <row r="120" spans="1:11">
      <c r="A120">
        <v>19861</v>
      </c>
      <c r="B120" t="s">
        <v>1071</v>
      </c>
      <c r="C120" t="s">
        <v>1074</v>
      </c>
      <c r="D120" t="s">
        <v>1153</v>
      </c>
      <c r="E120">
        <v>1.78</v>
      </c>
      <c r="F120">
        <v>10</v>
      </c>
      <c r="G120" t="s">
        <v>1243</v>
      </c>
      <c r="H120" s="12">
        <f t="shared" si="4"/>
        <v>7.8000000000000007</v>
      </c>
      <c r="I120">
        <f t="shared" si="6"/>
        <v>141.30000000000001</v>
      </c>
      <c r="J120">
        <f t="shared" si="5"/>
        <v>0.7410000000000001</v>
      </c>
      <c r="K120">
        <f t="shared" si="7"/>
        <v>11.1235</v>
      </c>
    </row>
    <row r="121" spans="1:11">
      <c r="A121">
        <v>19863</v>
      </c>
      <c r="B121" t="s">
        <v>1071</v>
      </c>
      <c r="C121" t="s">
        <v>1074</v>
      </c>
      <c r="D121" t="s">
        <v>1209</v>
      </c>
      <c r="E121">
        <v>1.8</v>
      </c>
      <c r="F121">
        <v>10</v>
      </c>
      <c r="G121" t="s">
        <v>1244</v>
      </c>
      <c r="H121" s="12">
        <f t="shared" si="4"/>
        <v>-10</v>
      </c>
      <c r="I121">
        <f t="shared" si="6"/>
        <v>131.30000000000001</v>
      </c>
      <c r="J121">
        <f t="shared" si="5"/>
        <v>-1</v>
      </c>
      <c r="K121">
        <f t="shared" si="7"/>
        <v>10.1235</v>
      </c>
    </row>
    <row r="122" spans="1:11">
      <c r="A122">
        <v>19928</v>
      </c>
      <c r="B122" t="s">
        <v>1071</v>
      </c>
      <c r="C122" t="s">
        <v>1080</v>
      </c>
      <c r="D122" t="s">
        <v>1220</v>
      </c>
      <c r="E122">
        <v>1.65</v>
      </c>
      <c r="F122">
        <v>10</v>
      </c>
      <c r="G122" t="s">
        <v>1244</v>
      </c>
      <c r="H122" s="12">
        <f t="shared" si="4"/>
        <v>-10</v>
      </c>
      <c r="I122">
        <f t="shared" si="6"/>
        <v>121.30000000000001</v>
      </c>
      <c r="J122">
        <f t="shared" si="5"/>
        <v>-1</v>
      </c>
      <c r="K122">
        <f t="shared" si="7"/>
        <v>9.1234999999999999</v>
      </c>
    </row>
    <row r="123" spans="1:11">
      <c r="A123">
        <v>19929</v>
      </c>
      <c r="B123" t="s">
        <v>1071</v>
      </c>
      <c r="C123" t="s">
        <v>1081</v>
      </c>
      <c r="D123" t="s">
        <v>1195</v>
      </c>
      <c r="E123">
        <v>1.82</v>
      </c>
      <c r="F123">
        <v>10</v>
      </c>
      <c r="G123" t="s">
        <v>1243</v>
      </c>
      <c r="H123" s="12">
        <f t="shared" si="4"/>
        <v>8.2000000000000011</v>
      </c>
      <c r="I123">
        <f t="shared" si="6"/>
        <v>129.5</v>
      </c>
      <c r="J123">
        <f t="shared" si="5"/>
        <v>0.77900000000000014</v>
      </c>
      <c r="K123">
        <f t="shared" si="7"/>
        <v>9.9024999999999999</v>
      </c>
    </row>
    <row r="124" spans="1:11">
      <c r="A124">
        <v>19930</v>
      </c>
      <c r="B124" t="s">
        <v>1071</v>
      </c>
      <c r="C124" t="s">
        <v>1081</v>
      </c>
      <c r="D124" t="s">
        <v>1210</v>
      </c>
      <c r="E124">
        <v>1.72</v>
      </c>
      <c r="F124">
        <v>10</v>
      </c>
      <c r="G124" t="s">
        <v>1243</v>
      </c>
      <c r="H124" s="12">
        <f t="shared" si="4"/>
        <v>7.1999999999999993</v>
      </c>
      <c r="I124">
        <f t="shared" si="6"/>
        <v>136.69999999999999</v>
      </c>
      <c r="J124">
        <f t="shared" si="5"/>
        <v>0.68399999999999994</v>
      </c>
      <c r="K124">
        <f t="shared" si="7"/>
        <v>10.586499999999999</v>
      </c>
    </row>
    <row r="125" spans="1:11">
      <c r="A125">
        <v>19931</v>
      </c>
      <c r="B125" t="s">
        <v>1071</v>
      </c>
      <c r="C125" t="s">
        <v>1076</v>
      </c>
      <c r="D125" t="s">
        <v>1219</v>
      </c>
      <c r="E125">
        <v>1.73</v>
      </c>
      <c r="F125">
        <v>10</v>
      </c>
      <c r="G125" t="s">
        <v>1244</v>
      </c>
      <c r="H125" s="12">
        <f t="shared" si="4"/>
        <v>-10</v>
      </c>
      <c r="I125">
        <f t="shared" si="6"/>
        <v>126.69999999999999</v>
      </c>
      <c r="J125">
        <f t="shared" si="5"/>
        <v>-1</v>
      </c>
      <c r="K125">
        <f t="shared" si="7"/>
        <v>9.5864999999999991</v>
      </c>
    </row>
    <row r="126" spans="1:11">
      <c r="A126">
        <v>19932</v>
      </c>
      <c r="B126" t="s">
        <v>1071</v>
      </c>
      <c r="C126" t="s">
        <v>1100</v>
      </c>
      <c r="D126" t="s">
        <v>1217</v>
      </c>
      <c r="E126">
        <v>1.63</v>
      </c>
      <c r="F126">
        <v>10</v>
      </c>
      <c r="G126" t="s">
        <v>1244</v>
      </c>
      <c r="H126" s="12">
        <f t="shared" si="4"/>
        <v>-10</v>
      </c>
      <c r="I126">
        <f t="shared" si="6"/>
        <v>116.69999999999999</v>
      </c>
      <c r="J126">
        <f t="shared" si="5"/>
        <v>-1</v>
      </c>
      <c r="K126">
        <f t="shared" si="7"/>
        <v>8.5864999999999991</v>
      </c>
    </row>
    <row r="127" spans="1:11">
      <c r="A127">
        <v>19933</v>
      </c>
      <c r="B127" t="s">
        <v>1071</v>
      </c>
      <c r="C127" t="s">
        <v>1100</v>
      </c>
      <c r="D127" t="s">
        <v>1217</v>
      </c>
      <c r="E127">
        <v>1.68</v>
      </c>
      <c r="F127">
        <v>10</v>
      </c>
      <c r="G127" t="s">
        <v>1243</v>
      </c>
      <c r="H127" s="12">
        <f t="shared" si="4"/>
        <v>6.7999999999999989</v>
      </c>
      <c r="I127">
        <f t="shared" si="6"/>
        <v>123.49999999999999</v>
      </c>
      <c r="J127">
        <f t="shared" si="5"/>
        <v>0.64599999999999991</v>
      </c>
      <c r="K127">
        <f t="shared" si="7"/>
        <v>9.2324999999999982</v>
      </c>
    </row>
    <row r="128" spans="1:11">
      <c r="A128">
        <v>19934</v>
      </c>
      <c r="B128" t="s">
        <v>1071</v>
      </c>
      <c r="C128" t="s">
        <v>1076</v>
      </c>
      <c r="D128" t="s">
        <v>1219</v>
      </c>
      <c r="E128">
        <v>1.9</v>
      </c>
      <c r="F128">
        <v>10</v>
      </c>
      <c r="G128" t="s">
        <v>1243</v>
      </c>
      <c r="H128" s="12">
        <f t="shared" si="4"/>
        <v>9</v>
      </c>
      <c r="I128">
        <f t="shared" si="6"/>
        <v>132.5</v>
      </c>
      <c r="J128">
        <f t="shared" si="5"/>
        <v>0.85499999999999998</v>
      </c>
      <c r="K128">
        <f t="shared" si="7"/>
        <v>10.087499999999999</v>
      </c>
    </row>
    <row r="129" spans="1:11">
      <c r="A129">
        <v>19935</v>
      </c>
      <c r="B129" t="s">
        <v>1071</v>
      </c>
      <c r="C129" t="s">
        <v>1100</v>
      </c>
      <c r="D129" t="s">
        <v>1217</v>
      </c>
      <c r="E129">
        <v>1.64</v>
      </c>
      <c r="F129">
        <v>10</v>
      </c>
      <c r="G129" t="s">
        <v>1243</v>
      </c>
      <c r="H129" s="12">
        <f t="shared" si="4"/>
        <v>6.3999999999999986</v>
      </c>
      <c r="I129">
        <f t="shared" si="6"/>
        <v>138.9</v>
      </c>
      <c r="J129">
        <f t="shared" si="5"/>
        <v>0.60799999999999987</v>
      </c>
      <c r="K129">
        <f t="shared" si="7"/>
        <v>10.695499999999999</v>
      </c>
    </row>
    <row r="130" spans="1:11">
      <c r="A130">
        <v>19993</v>
      </c>
      <c r="B130" t="s">
        <v>1071</v>
      </c>
      <c r="C130" t="s">
        <v>1119</v>
      </c>
      <c r="D130" t="s">
        <v>1218</v>
      </c>
      <c r="E130">
        <v>1.85</v>
      </c>
      <c r="F130">
        <v>10</v>
      </c>
      <c r="G130" t="s">
        <v>1244</v>
      </c>
      <c r="H130" s="12">
        <f t="shared" si="4"/>
        <v>-10</v>
      </c>
      <c r="I130">
        <f t="shared" si="6"/>
        <v>128.9</v>
      </c>
      <c r="J130">
        <f t="shared" si="5"/>
        <v>-1</v>
      </c>
      <c r="K130">
        <f t="shared" si="7"/>
        <v>9.6954999999999991</v>
      </c>
    </row>
    <row r="131" spans="1:11">
      <c r="A131">
        <v>19994</v>
      </c>
      <c r="B131" t="s">
        <v>1071</v>
      </c>
      <c r="C131" t="s">
        <v>1100</v>
      </c>
      <c r="D131" t="s">
        <v>1217</v>
      </c>
      <c r="E131">
        <v>1.67</v>
      </c>
      <c r="F131">
        <v>10</v>
      </c>
      <c r="G131" t="s">
        <v>1244</v>
      </c>
      <c r="H131" s="12">
        <f t="shared" ref="H131:H194" si="8">IF(G131="Won",F131*(E131-1),-F131)</f>
        <v>-10</v>
      </c>
      <c r="I131">
        <f t="shared" si="6"/>
        <v>118.9</v>
      </c>
      <c r="J131">
        <f t="shared" ref="J131:J194" si="9">IF(H131&lt;0,H131/10,H131*0.095)</f>
        <v>-1</v>
      </c>
      <c r="K131">
        <f t="shared" si="7"/>
        <v>8.6954999999999991</v>
      </c>
    </row>
    <row r="132" spans="1:11">
      <c r="A132">
        <v>19995</v>
      </c>
      <c r="B132" t="s">
        <v>1071</v>
      </c>
      <c r="C132" t="s">
        <v>1081</v>
      </c>
      <c r="D132" t="s">
        <v>1131</v>
      </c>
      <c r="E132">
        <v>1.79</v>
      </c>
      <c r="F132">
        <v>10</v>
      </c>
      <c r="G132" t="s">
        <v>1244</v>
      </c>
      <c r="H132" s="12">
        <f t="shared" si="8"/>
        <v>-10</v>
      </c>
      <c r="I132">
        <f t="shared" ref="I132:I195" si="10">H132+I131</f>
        <v>108.9</v>
      </c>
      <c r="J132">
        <f t="shared" si="9"/>
        <v>-1</v>
      </c>
      <c r="K132">
        <f t="shared" ref="K132:K195" si="11">J132+K131</f>
        <v>7.6954999999999991</v>
      </c>
    </row>
    <row r="133" spans="1:11">
      <c r="A133">
        <v>19996</v>
      </c>
      <c r="B133" t="s">
        <v>1071</v>
      </c>
      <c r="C133" t="s">
        <v>1074</v>
      </c>
      <c r="D133" t="s">
        <v>1200</v>
      </c>
      <c r="E133">
        <v>1.94</v>
      </c>
      <c r="F133">
        <v>10</v>
      </c>
      <c r="G133" t="s">
        <v>1244</v>
      </c>
      <c r="H133" s="12">
        <f t="shared" si="8"/>
        <v>-10</v>
      </c>
      <c r="I133">
        <f t="shared" si="10"/>
        <v>98.9</v>
      </c>
      <c r="J133">
        <f t="shared" si="9"/>
        <v>-1</v>
      </c>
      <c r="K133">
        <f t="shared" si="11"/>
        <v>6.6954999999999991</v>
      </c>
    </row>
    <row r="134" spans="1:11">
      <c r="A134">
        <v>20031</v>
      </c>
      <c r="B134" t="s">
        <v>1071</v>
      </c>
      <c r="C134" t="s">
        <v>1074</v>
      </c>
      <c r="D134" t="s">
        <v>1153</v>
      </c>
      <c r="E134">
        <v>1.95</v>
      </c>
      <c r="F134">
        <v>10</v>
      </c>
      <c r="G134" t="s">
        <v>1244</v>
      </c>
      <c r="H134" s="12">
        <f t="shared" si="8"/>
        <v>-10</v>
      </c>
      <c r="I134">
        <f t="shared" si="10"/>
        <v>88.9</v>
      </c>
      <c r="J134">
        <f t="shared" si="9"/>
        <v>-1</v>
      </c>
      <c r="K134">
        <f t="shared" si="11"/>
        <v>5.6954999999999991</v>
      </c>
    </row>
    <row r="135" spans="1:11">
      <c r="A135">
        <v>20032</v>
      </c>
      <c r="B135" t="s">
        <v>1071</v>
      </c>
      <c r="C135" t="s">
        <v>1074</v>
      </c>
      <c r="D135" t="s">
        <v>1083</v>
      </c>
      <c r="E135">
        <v>1.77</v>
      </c>
      <c r="F135">
        <v>10</v>
      </c>
      <c r="G135" t="s">
        <v>1243</v>
      </c>
      <c r="H135" s="12">
        <f t="shared" si="8"/>
        <v>7.7</v>
      </c>
      <c r="I135">
        <f t="shared" si="10"/>
        <v>96.600000000000009</v>
      </c>
      <c r="J135">
        <f t="shared" si="9"/>
        <v>0.73150000000000004</v>
      </c>
      <c r="K135">
        <f t="shared" si="11"/>
        <v>6.4269999999999996</v>
      </c>
    </row>
    <row r="136" spans="1:11">
      <c r="A136">
        <v>20033</v>
      </c>
      <c r="B136" t="s">
        <v>1071</v>
      </c>
      <c r="C136" t="s">
        <v>1086</v>
      </c>
      <c r="D136" t="s">
        <v>1216</v>
      </c>
      <c r="E136">
        <v>2.66</v>
      </c>
      <c r="F136">
        <v>10</v>
      </c>
      <c r="G136" t="s">
        <v>1243</v>
      </c>
      <c r="H136" s="12">
        <f t="shared" si="8"/>
        <v>16.600000000000001</v>
      </c>
      <c r="I136">
        <f t="shared" si="10"/>
        <v>113.20000000000002</v>
      </c>
      <c r="J136">
        <f t="shared" si="9"/>
        <v>1.5770000000000002</v>
      </c>
      <c r="K136">
        <f t="shared" si="11"/>
        <v>8.0039999999999996</v>
      </c>
    </row>
    <row r="137" spans="1:11">
      <c r="A137">
        <v>20102</v>
      </c>
      <c r="B137" t="s">
        <v>1071</v>
      </c>
      <c r="C137" t="s">
        <v>1074</v>
      </c>
      <c r="D137" t="s">
        <v>1153</v>
      </c>
      <c r="E137">
        <v>1.65</v>
      </c>
      <c r="F137">
        <v>10</v>
      </c>
      <c r="G137" t="s">
        <v>1243</v>
      </c>
      <c r="H137" s="12">
        <f t="shared" si="8"/>
        <v>6.4999999999999991</v>
      </c>
      <c r="I137">
        <f t="shared" si="10"/>
        <v>119.70000000000002</v>
      </c>
      <c r="J137">
        <f t="shared" si="9"/>
        <v>0.61749999999999994</v>
      </c>
      <c r="K137">
        <f t="shared" si="11"/>
        <v>8.6214999999999993</v>
      </c>
    </row>
    <row r="138" spans="1:11">
      <c r="A138">
        <v>20103</v>
      </c>
      <c r="B138" t="s">
        <v>1071</v>
      </c>
      <c r="C138" t="s">
        <v>1074</v>
      </c>
      <c r="D138" t="s">
        <v>1153</v>
      </c>
      <c r="E138">
        <v>2</v>
      </c>
      <c r="F138">
        <v>10</v>
      </c>
      <c r="G138" t="s">
        <v>1243</v>
      </c>
      <c r="H138" s="12">
        <f t="shared" si="8"/>
        <v>10</v>
      </c>
      <c r="I138">
        <f t="shared" si="10"/>
        <v>129.70000000000002</v>
      </c>
      <c r="J138">
        <f t="shared" si="9"/>
        <v>0.95</v>
      </c>
      <c r="K138">
        <f t="shared" si="11"/>
        <v>9.5714999999999986</v>
      </c>
    </row>
    <row r="139" spans="1:11">
      <c r="A139">
        <v>20104</v>
      </c>
      <c r="B139" t="s">
        <v>1071</v>
      </c>
      <c r="C139" t="s">
        <v>1074</v>
      </c>
      <c r="D139" t="s">
        <v>1215</v>
      </c>
      <c r="E139">
        <v>2.5</v>
      </c>
      <c r="F139">
        <v>10</v>
      </c>
      <c r="G139" t="s">
        <v>1243</v>
      </c>
      <c r="H139" s="12">
        <f t="shared" si="8"/>
        <v>15</v>
      </c>
      <c r="I139">
        <f t="shared" si="10"/>
        <v>144.70000000000002</v>
      </c>
      <c r="J139">
        <f t="shared" si="9"/>
        <v>1.425</v>
      </c>
      <c r="K139">
        <f t="shared" si="11"/>
        <v>10.996499999999999</v>
      </c>
    </row>
    <row r="140" spans="1:11">
      <c r="A140">
        <v>20139</v>
      </c>
      <c r="B140" t="s">
        <v>1071</v>
      </c>
      <c r="C140" t="s">
        <v>1107</v>
      </c>
      <c r="D140" t="s">
        <v>1214</v>
      </c>
      <c r="E140">
        <v>2.2799999999999998</v>
      </c>
      <c r="F140">
        <v>10</v>
      </c>
      <c r="G140" t="s">
        <v>1244</v>
      </c>
      <c r="H140" s="12">
        <f t="shared" si="8"/>
        <v>-10</v>
      </c>
      <c r="I140">
        <f t="shared" si="10"/>
        <v>134.70000000000002</v>
      </c>
      <c r="J140">
        <f t="shared" si="9"/>
        <v>-1</v>
      </c>
      <c r="K140">
        <f t="shared" si="11"/>
        <v>9.9964999999999993</v>
      </c>
    </row>
    <row r="141" spans="1:11">
      <c r="A141">
        <v>20140</v>
      </c>
      <c r="B141" t="s">
        <v>1071</v>
      </c>
      <c r="C141" t="s">
        <v>1107</v>
      </c>
      <c r="D141" t="s">
        <v>1214</v>
      </c>
      <c r="E141">
        <v>2.12</v>
      </c>
      <c r="F141">
        <v>10</v>
      </c>
      <c r="G141" t="s">
        <v>1243</v>
      </c>
      <c r="H141" s="12">
        <f t="shared" si="8"/>
        <v>11.200000000000001</v>
      </c>
      <c r="I141">
        <f t="shared" si="10"/>
        <v>145.9</v>
      </c>
      <c r="J141">
        <f t="shared" si="9"/>
        <v>1.0640000000000001</v>
      </c>
      <c r="K141">
        <f t="shared" si="11"/>
        <v>11.060499999999999</v>
      </c>
    </row>
    <row r="142" spans="1:11">
      <c r="A142">
        <v>20154</v>
      </c>
      <c r="B142" t="s">
        <v>1071</v>
      </c>
      <c r="C142" t="s">
        <v>1074</v>
      </c>
      <c r="D142" t="s">
        <v>1083</v>
      </c>
      <c r="E142">
        <v>1.95</v>
      </c>
      <c r="F142">
        <v>10</v>
      </c>
      <c r="G142" t="s">
        <v>1243</v>
      </c>
      <c r="H142" s="12">
        <f t="shared" si="8"/>
        <v>9.5</v>
      </c>
      <c r="I142">
        <f t="shared" si="10"/>
        <v>155.4</v>
      </c>
      <c r="J142">
        <f t="shared" si="9"/>
        <v>0.90249999999999997</v>
      </c>
      <c r="K142">
        <f t="shared" si="11"/>
        <v>11.962999999999999</v>
      </c>
    </row>
    <row r="143" spans="1:11">
      <c r="A143">
        <v>20155</v>
      </c>
      <c r="B143" t="s">
        <v>1071</v>
      </c>
      <c r="C143" t="s">
        <v>1074</v>
      </c>
      <c r="D143" t="s">
        <v>1169</v>
      </c>
      <c r="E143">
        <v>1.87</v>
      </c>
      <c r="F143">
        <v>10</v>
      </c>
      <c r="G143" t="s">
        <v>1244</v>
      </c>
      <c r="H143" s="12">
        <f t="shared" si="8"/>
        <v>-10</v>
      </c>
      <c r="I143">
        <f t="shared" si="10"/>
        <v>145.4</v>
      </c>
      <c r="J143">
        <f t="shared" si="9"/>
        <v>-1</v>
      </c>
      <c r="K143">
        <f t="shared" si="11"/>
        <v>10.962999999999999</v>
      </c>
    </row>
    <row r="144" spans="1:11">
      <c r="A144">
        <v>20156</v>
      </c>
      <c r="B144" t="s">
        <v>1071</v>
      </c>
      <c r="C144" t="s">
        <v>1074</v>
      </c>
      <c r="D144" t="s">
        <v>1213</v>
      </c>
      <c r="E144">
        <v>1.79</v>
      </c>
      <c r="F144">
        <v>10</v>
      </c>
      <c r="G144" t="s">
        <v>1243</v>
      </c>
      <c r="H144" s="12">
        <f t="shared" si="8"/>
        <v>7.9</v>
      </c>
      <c r="I144">
        <f t="shared" si="10"/>
        <v>153.30000000000001</v>
      </c>
      <c r="J144">
        <f t="shared" si="9"/>
        <v>0.75050000000000006</v>
      </c>
      <c r="K144">
        <f t="shared" si="11"/>
        <v>11.7135</v>
      </c>
    </row>
    <row r="145" spans="1:11">
      <c r="A145">
        <v>20173</v>
      </c>
      <c r="B145" t="s">
        <v>1071</v>
      </c>
      <c r="C145" t="s">
        <v>1086</v>
      </c>
      <c r="D145" t="s">
        <v>1212</v>
      </c>
      <c r="E145">
        <v>2.4</v>
      </c>
      <c r="F145">
        <v>10</v>
      </c>
      <c r="G145" t="s">
        <v>1244</v>
      </c>
      <c r="H145" s="12">
        <f t="shared" si="8"/>
        <v>-10</v>
      </c>
      <c r="I145">
        <f t="shared" si="10"/>
        <v>143.30000000000001</v>
      </c>
      <c r="J145">
        <f t="shared" si="9"/>
        <v>-1</v>
      </c>
      <c r="K145">
        <f t="shared" si="11"/>
        <v>10.7135</v>
      </c>
    </row>
    <row r="146" spans="1:11">
      <c r="A146">
        <v>20192</v>
      </c>
      <c r="B146" t="s">
        <v>1071</v>
      </c>
      <c r="C146" t="s">
        <v>1074</v>
      </c>
      <c r="D146" t="s">
        <v>1194</v>
      </c>
      <c r="E146">
        <v>1.69</v>
      </c>
      <c r="F146">
        <v>10</v>
      </c>
      <c r="G146" t="s">
        <v>1244</v>
      </c>
      <c r="H146" s="12">
        <f t="shared" si="8"/>
        <v>-10</v>
      </c>
      <c r="I146">
        <f t="shared" si="10"/>
        <v>133.30000000000001</v>
      </c>
      <c r="J146">
        <f t="shared" si="9"/>
        <v>-1</v>
      </c>
      <c r="K146">
        <f t="shared" si="11"/>
        <v>9.7134999999999998</v>
      </c>
    </row>
    <row r="147" spans="1:11">
      <c r="A147">
        <v>20193</v>
      </c>
      <c r="B147" t="s">
        <v>1071</v>
      </c>
      <c r="C147" t="s">
        <v>1074</v>
      </c>
      <c r="D147" t="s">
        <v>1194</v>
      </c>
      <c r="E147">
        <v>1.72</v>
      </c>
      <c r="F147">
        <v>10</v>
      </c>
      <c r="G147" t="s">
        <v>1243</v>
      </c>
      <c r="H147" s="12">
        <f t="shared" si="8"/>
        <v>7.1999999999999993</v>
      </c>
      <c r="I147">
        <f t="shared" si="10"/>
        <v>140.5</v>
      </c>
      <c r="J147">
        <f t="shared" si="9"/>
        <v>0.68399999999999994</v>
      </c>
      <c r="K147">
        <f t="shared" si="11"/>
        <v>10.397499999999999</v>
      </c>
    </row>
    <row r="148" spans="1:11">
      <c r="A148">
        <v>20194</v>
      </c>
      <c r="B148" t="s">
        <v>1071</v>
      </c>
      <c r="C148" t="s">
        <v>1101</v>
      </c>
      <c r="D148" t="s">
        <v>1211</v>
      </c>
      <c r="E148">
        <v>1.71</v>
      </c>
      <c r="F148">
        <v>10</v>
      </c>
      <c r="G148" t="s">
        <v>1243</v>
      </c>
      <c r="H148" s="12">
        <f t="shared" si="8"/>
        <v>7.1</v>
      </c>
      <c r="I148">
        <f t="shared" si="10"/>
        <v>147.6</v>
      </c>
      <c r="J148">
        <f t="shared" si="9"/>
        <v>0.67449999999999999</v>
      </c>
      <c r="K148">
        <f t="shared" si="11"/>
        <v>11.071999999999999</v>
      </c>
    </row>
    <row r="149" spans="1:11">
      <c r="A149">
        <v>20195</v>
      </c>
      <c r="B149" t="s">
        <v>1071</v>
      </c>
      <c r="C149" t="s">
        <v>1081</v>
      </c>
      <c r="D149" t="s">
        <v>1210</v>
      </c>
      <c r="E149">
        <v>1.69</v>
      </c>
      <c r="F149">
        <v>10</v>
      </c>
      <c r="G149" t="s">
        <v>1243</v>
      </c>
      <c r="H149" s="12">
        <f t="shared" si="8"/>
        <v>6.8999999999999995</v>
      </c>
      <c r="I149">
        <f t="shared" si="10"/>
        <v>154.5</v>
      </c>
      <c r="J149">
        <f t="shared" si="9"/>
        <v>0.65549999999999997</v>
      </c>
      <c r="K149">
        <f t="shared" si="11"/>
        <v>11.727499999999999</v>
      </c>
    </row>
    <row r="150" spans="1:11">
      <c r="A150">
        <v>20248</v>
      </c>
      <c r="B150" t="s">
        <v>1071</v>
      </c>
      <c r="C150" t="s">
        <v>1081</v>
      </c>
      <c r="D150" t="s">
        <v>1195</v>
      </c>
      <c r="E150">
        <v>1.69</v>
      </c>
      <c r="F150">
        <v>10</v>
      </c>
      <c r="G150" t="s">
        <v>1243</v>
      </c>
      <c r="H150" s="12">
        <f t="shared" si="8"/>
        <v>6.8999999999999995</v>
      </c>
      <c r="I150">
        <f t="shared" si="10"/>
        <v>161.4</v>
      </c>
      <c r="J150">
        <f t="shared" si="9"/>
        <v>0.65549999999999997</v>
      </c>
      <c r="K150">
        <f t="shared" si="11"/>
        <v>12.382999999999999</v>
      </c>
    </row>
    <row r="151" spans="1:11">
      <c r="A151">
        <v>20250</v>
      </c>
      <c r="B151" t="s">
        <v>1071</v>
      </c>
      <c r="C151" t="s">
        <v>1074</v>
      </c>
      <c r="D151" t="s">
        <v>1194</v>
      </c>
      <c r="E151">
        <v>1.76</v>
      </c>
      <c r="F151">
        <v>10</v>
      </c>
      <c r="G151" t="s">
        <v>1243</v>
      </c>
      <c r="H151" s="12">
        <f t="shared" si="8"/>
        <v>7.6</v>
      </c>
      <c r="I151">
        <f t="shared" si="10"/>
        <v>169</v>
      </c>
      <c r="J151">
        <f t="shared" si="9"/>
        <v>0.72199999999999998</v>
      </c>
      <c r="K151">
        <f t="shared" si="11"/>
        <v>13.104999999999999</v>
      </c>
    </row>
    <row r="152" spans="1:11">
      <c r="A152">
        <v>20255</v>
      </c>
      <c r="B152" t="s">
        <v>1071</v>
      </c>
      <c r="C152" t="s">
        <v>1119</v>
      </c>
      <c r="D152" t="s">
        <v>1182</v>
      </c>
      <c r="E152">
        <v>2.1</v>
      </c>
      <c r="F152">
        <v>10</v>
      </c>
      <c r="G152" t="s">
        <v>1243</v>
      </c>
      <c r="H152" s="12">
        <f t="shared" si="8"/>
        <v>11</v>
      </c>
      <c r="I152">
        <f t="shared" si="10"/>
        <v>180</v>
      </c>
      <c r="J152">
        <f t="shared" si="9"/>
        <v>1.0449999999999999</v>
      </c>
      <c r="K152">
        <f t="shared" si="11"/>
        <v>14.149999999999999</v>
      </c>
    </row>
    <row r="153" spans="1:11">
      <c r="A153">
        <v>20290</v>
      </c>
      <c r="B153" t="s">
        <v>1071</v>
      </c>
      <c r="C153" t="s">
        <v>1074</v>
      </c>
      <c r="D153" t="s">
        <v>1083</v>
      </c>
      <c r="E153">
        <v>1.7</v>
      </c>
      <c r="F153">
        <v>10</v>
      </c>
      <c r="G153" t="s">
        <v>1244</v>
      </c>
      <c r="H153" s="12">
        <f t="shared" si="8"/>
        <v>-10</v>
      </c>
      <c r="I153">
        <f t="shared" si="10"/>
        <v>170</v>
      </c>
      <c r="J153">
        <f t="shared" si="9"/>
        <v>-1</v>
      </c>
      <c r="K153">
        <f t="shared" si="11"/>
        <v>13.149999999999999</v>
      </c>
    </row>
    <row r="154" spans="1:11">
      <c r="A154">
        <v>20291</v>
      </c>
      <c r="B154" t="s">
        <v>1071</v>
      </c>
      <c r="C154" t="s">
        <v>1074</v>
      </c>
      <c r="D154" t="s">
        <v>1209</v>
      </c>
      <c r="E154">
        <v>1.85</v>
      </c>
      <c r="F154">
        <v>10</v>
      </c>
      <c r="G154" t="s">
        <v>1243</v>
      </c>
      <c r="H154" s="12">
        <f t="shared" si="8"/>
        <v>8.5</v>
      </c>
      <c r="I154">
        <f t="shared" si="10"/>
        <v>178.5</v>
      </c>
      <c r="J154">
        <f t="shared" si="9"/>
        <v>0.8075</v>
      </c>
      <c r="K154">
        <f t="shared" si="11"/>
        <v>13.957499999999998</v>
      </c>
    </row>
    <row r="155" spans="1:11">
      <c r="A155">
        <v>20326</v>
      </c>
      <c r="B155" t="s">
        <v>1071</v>
      </c>
      <c r="C155" t="s">
        <v>1098</v>
      </c>
      <c r="D155" t="s">
        <v>1096</v>
      </c>
      <c r="E155">
        <v>2.12</v>
      </c>
      <c r="F155">
        <v>10</v>
      </c>
      <c r="G155" t="s">
        <v>1243</v>
      </c>
      <c r="H155" s="12">
        <f t="shared" si="8"/>
        <v>11.200000000000001</v>
      </c>
      <c r="I155">
        <f t="shared" si="10"/>
        <v>189.7</v>
      </c>
      <c r="J155">
        <f t="shared" si="9"/>
        <v>1.0640000000000001</v>
      </c>
      <c r="K155">
        <f t="shared" si="11"/>
        <v>15.021499999999998</v>
      </c>
    </row>
    <row r="156" spans="1:11">
      <c r="A156">
        <v>20336</v>
      </c>
      <c r="B156" t="s">
        <v>1071</v>
      </c>
      <c r="C156" t="s">
        <v>1098</v>
      </c>
      <c r="D156" t="s">
        <v>1141</v>
      </c>
      <c r="E156">
        <v>1.83</v>
      </c>
      <c r="F156">
        <v>10</v>
      </c>
      <c r="G156" t="s">
        <v>1243</v>
      </c>
      <c r="H156" s="12">
        <f t="shared" si="8"/>
        <v>8.3000000000000007</v>
      </c>
      <c r="I156">
        <f t="shared" si="10"/>
        <v>198</v>
      </c>
      <c r="J156">
        <f t="shared" si="9"/>
        <v>0.78850000000000009</v>
      </c>
      <c r="K156">
        <f t="shared" si="11"/>
        <v>15.809999999999999</v>
      </c>
    </row>
    <row r="157" spans="1:11">
      <c r="A157">
        <v>20362</v>
      </c>
      <c r="B157" t="s">
        <v>1071</v>
      </c>
      <c r="C157" t="s">
        <v>1093</v>
      </c>
      <c r="D157" t="s">
        <v>1094</v>
      </c>
      <c r="E157">
        <v>1.85</v>
      </c>
      <c r="F157">
        <v>10</v>
      </c>
      <c r="G157" t="s">
        <v>1243</v>
      </c>
      <c r="H157" s="12">
        <f t="shared" si="8"/>
        <v>8.5</v>
      </c>
      <c r="I157">
        <f t="shared" si="10"/>
        <v>206.5</v>
      </c>
      <c r="J157">
        <f t="shared" si="9"/>
        <v>0.8075</v>
      </c>
      <c r="K157">
        <f t="shared" si="11"/>
        <v>16.6175</v>
      </c>
    </row>
    <row r="158" spans="1:11">
      <c r="A158">
        <v>20363</v>
      </c>
      <c r="B158" t="s">
        <v>1071</v>
      </c>
      <c r="C158" t="s">
        <v>1119</v>
      </c>
      <c r="D158" t="s">
        <v>1085</v>
      </c>
      <c r="E158">
        <v>2.06</v>
      </c>
      <c r="F158">
        <v>10</v>
      </c>
      <c r="G158" t="s">
        <v>1244</v>
      </c>
      <c r="H158" s="12">
        <f t="shared" si="8"/>
        <v>-10</v>
      </c>
      <c r="I158">
        <f t="shared" si="10"/>
        <v>196.5</v>
      </c>
      <c r="J158">
        <f t="shared" si="9"/>
        <v>-1</v>
      </c>
      <c r="K158">
        <f t="shared" si="11"/>
        <v>15.6175</v>
      </c>
    </row>
    <row r="159" spans="1:11">
      <c r="A159">
        <v>20386</v>
      </c>
      <c r="B159" t="s">
        <v>1071</v>
      </c>
      <c r="C159" t="s">
        <v>1081</v>
      </c>
      <c r="D159" t="s">
        <v>1208</v>
      </c>
      <c r="E159">
        <v>1.67</v>
      </c>
      <c r="F159">
        <v>10</v>
      </c>
      <c r="G159" t="s">
        <v>1243</v>
      </c>
      <c r="H159" s="12">
        <f t="shared" si="8"/>
        <v>6.6999999999999993</v>
      </c>
      <c r="I159">
        <f t="shared" si="10"/>
        <v>203.2</v>
      </c>
      <c r="J159">
        <f t="shared" si="9"/>
        <v>0.63649999999999995</v>
      </c>
      <c r="K159">
        <f t="shared" si="11"/>
        <v>16.254000000000001</v>
      </c>
    </row>
    <row r="160" spans="1:11">
      <c r="A160">
        <v>20387</v>
      </c>
      <c r="B160" t="s">
        <v>1071</v>
      </c>
      <c r="C160" t="s">
        <v>1081</v>
      </c>
      <c r="D160" t="s">
        <v>1208</v>
      </c>
      <c r="E160">
        <v>1.72</v>
      </c>
      <c r="F160">
        <v>10</v>
      </c>
      <c r="G160" t="s">
        <v>1243</v>
      </c>
      <c r="H160" s="12">
        <f t="shared" si="8"/>
        <v>7.1999999999999993</v>
      </c>
      <c r="I160">
        <f t="shared" si="10"/>
        <v>210.39999999999998</v>
      </c>
      <c r="J160">
        <f t="shared" si="9"/>
        <v>0.68399999999999994</v>
      </c>
      <c r="K160">
        <f t="shared" si="11"/>
        <v>16.938000000000002</v>
      </c>
    </row>
    <row r="161" spans="1:11">
      <c r="A161">
        <v>20402</v>
      </c>
      <c r="B161" t="s">
        <v>1071</v>
      </c>
      <c r="C161" t="s">
        <v>1107</v>
      </c>
      <c r="D161" t="s">
        <v>1127</v>
      </c>
      <c r="E161">
        <v>2.06</v>
      </c>
      <c r="F161">
        <v>10</v>
      </c>
      <c r="G161" t="s">
        <v>1244</v>
      </c>
      <c r="H161" s="12">
        <f t="shared" si="8"/>
        <v>-10</v>
      </c>
      <c r="I161">
        <f t="shared" si="10"/>
        <v>200.39999999999998</v>
      </c>
      <c r="J161">
        <f t="shared" si="9"/>
        <v>-1</v>
      </c>
      <c r="K161">
        <f t="shared" si="11"/>
        <v>15.938000000000002</v>
      </c>
    </row>
    <row r="162" spans="1:11">
      <c r="A162">
        <v>20403</v>
      </c>
      <c r="B162" t="s">
        <v>1071</v>
      </c>
      <c r="C162" t="s">
        <v>1081</v>
      </c>
      <c r="D162" t="s">
        <v>1124</v>
      </c>
      <c r="E162">
        <v>1.7</v>
      </c>
      <c r="F162">
        <v>10</v>
      </c>
      <c r="G162" t="s">
        <v>1244</v>
      </c>
      <c r="H162" s="12">
        <f t="shared" si="8"/>
        <v>-10</v>
      </c>
      <c r="I162">
        <f t="shared" si="10"/>
        <v>190.39999999999998</v>
      </c>
      <c r="J162">
        <f t="shared" si="9"/>
        <v>-1</v>
      </c>
      <c r="K162">
        <f t="shared" si="11"/>
        <v>14.938000000000002</v>
      </c>
    </row>
    <row r="163" spans="1:11">
      <c r="A163">
        <v>20414</v>
      </c>
      <c r="B163" t="s">
        <v>1071</v>
      </c>
      <c r="C163" t="s">
        <v>1088</v>
      </c>
      <c r="D163" t="s">
        <v>1207</v>
      </c>
      <c r="E163">
        <v>2.4</v>
      </c>
      <c r="F163">
        <v>10</v>
      </c>
      <c r="G163" t="s">
        <v>1244</v>
      </c>
      <c r="H163" s="12">
        <f t="shared" si="8"/>
        <v>-10</v>
      </c>
      <c r="I163">
        <f t="shared" si="10"/>
        <v>180.39999999999998</v>
      </c>
      <c r="J163">
        <f t="shared" si="9"/>
        <v>-1</v>
      </c>
      <c r="K163">
        <f t="shared" si="11"/>
        <v>13.938000000000002</v>
      </c>
    </row>
    <row r="164" spans="1:11">
      <c r="A164">
        <v>20415</v>
      </c>
      <c r="B164" t="s">
        <v>1071</v>
      </c>
      <c r="C164" t="s">
        <v>1095</v>
      </c>
      <c r="D164" t="s">
        <v>1206</v>
      </c>
      <c r="E164">
        <v>2.2999999999999998</v>
      </c>
      <c r="F164">
        <v>10</v>
      </c>
      <c r="G164" t="s">
        <v>1244</v>
      </c>
      <c r="H164" s="12">
        <f t="shared" si="8"/>
        <v>-10</v>
      </c>
      <c r="I164">
        <f t="shared" si="10"/>
        <v>170.39999999999998</v>
      </c>
      <c r="J164">
        <f t="shared" si="9"/>
        <v>-1</v>
      </c>
      <c r="K164">
        <f t="shared" si="11"/>
        <v>12.938000000000002</v>
      </c>
    </row>
    <row r="165" spans="1:11">
      <c r="A165">
        <v>20418</v>
      </c>
      <c r="B165" t="s">
        <v>1071</v>
      </c>
      <c r="C165" t="s">
        <v>1074</v>
      </c>
      <c r="D165" t="s">
        <v>1075</v>
      </c>
      <c r="E165">
        <v>1.87</v>
      </c>
      <c r="F165">
        <v>10</v>
      </c>
      <c r="G165" t="s">
        <v>1243</v>
      </c>
      <c r="H165" s="12">
        <f t="shared" si="8"/>
        <v>8.7000000000000011</v>
      </c>
      <c r="I165">
        <f t="shared" si="10"/>
        <v>179.09999999999997</v>
      </c>
      <c r="J165">
        <f t="shared" si="9"/>
        <v>0.82650000000000012</v>
      </c>
      <c r="K165">
        <f t="shared" si="11"/>
        <v>13.764500000000002</v>
      </c>
    </row>
    <row r="166" spans="1:11">
      <c r="A166">
        <v>20419</v>
      </c>
      <c r="B166" t="s">
        <v>1071</v>
      </c>
      <c r="C166" t="s">
        <v>1081</v>
      </c>
      <c r="D166" t="s">
        <v>1205</v>
      </c>
      <c r="E166">
        <v>1.73</v>
      </c>
      <c r="F166">
        <v>10</v>
      </c>
      <c r="G166" t="s">
        <v>1244</v>
      </c>
      <c r="H166" s="12">
        <f t="shared" si="8"/>
        <v>-10</v>
      </c>
      <c r="I166">
        <f t="shared" si="10"/>
        <v>169.09999999999997</v>
      </c>
      <c r="J166">
        <f t="shared" si="9"/>
        <v>-1</v>
      </c>
      <c r="K166">
        <f t="shared" si="11"/>
        <v>12.764500000000002</v>
      </c>
    </row>
    <row r="167" spans="1:11">
      <c r="A167">
        <v>20420</v>
      </c>
      <c r="B167" t="s">
        <v>1071</v>
      </c>
      <c r="C167" t="s">
        <v>1074</v>
      </c>
      <c r="D167" t="s">
        <v>1075</v>
      </c>
      <c r="E167">
        <v>1.63</v>
      </c>
      <c r="F167">
        <v>10</v>
      </c>
      <c r="G167" t="s">
        <v>1244</v>
      </c>
      <c r="H167" s="12">
        <f t="shared" si="8"/>
        <v>-10</v>
      </c>
      <c r="I167">
        <f t="shared" si="10"/>
        <v>159.09999999999997</v>
      </c>
      <c r="J167">
        <f t="shared" si="9"/>
        <v>-1</v>
      </c>
      <c r="K167">
        <f t="shared" si="11"/>
        <v>11.764500000000002</v>
      </c>
    </row>
    <row r="168" spans="1:11">
      <c r="A168">
        <v>20427</v>
      </c>
      <c r="B168" t="s">
        <v>1071</v>
      </c>
      <c r="C168" t="s">
        <v>1074</v>
      </c>
      <c r="D168" t="s">
        <v>1105</v>
      </c>
      <c r="E168">
        <v>1.8</v>
      </c>
      <c r="F168">
        <v>10</v>
      </c>
      <c r="G168" t="s">
        <v>1243</v>
      </c>
      <c r="H168" s="12">
        <f t="shared" si="8"/>
        <v>8</v>
      </c>
      <c r="I168">
        <f t="shared" si="10"/>
        <v>167.09999999999997</v>
      </c>
      <c r="J168">
        <f t="shared" si="9"/>
        <v>0.76</v>
      </c>
      <c r="K168">
        <f t="shared" si="11"/>
        <v>12.524500000000002</v>
      </c>
    </row>
    <row r="169" spans="1:11">
      <c r="A169">
        <v>20428</v>
      </c>
      <c r="B169" t="s">
        <v>1071</v>
      </c>
      <c r="C169" t="s">
        <v>1074</v>
      </c>
      <c r="D169" t="s">
        <v>1083</v>
      </c>
      <c r="E169">
        <v>1.69</v>
      </c>
      <c r="F169">
        <v>10</v>
      </c>
      <c r="G169" t="s">
        <v>1243</v>
      </c>
      <c r="H169" s="12">
        <f t="shared" si="8"/>
        <v>6.8999999999999995</v>
      </c>
      <c r="I169">
        <f t="shared" si="10"/>
        <v>173.99999999999997</v>
      </c>
      <c r="J169">
        <f t="shared" si="9"/>
        <v>0.65549999999999997</v>
      </c>
      <c r="K169">
        <f t="shared" si="11"/>
        <v>13.180000000000001</v>
      </c>
    </row>
    <row r="170" spans="1:11">
      <c r="A170">
        <v>20460</v>
      </c>
      <c r="B170" t="s">
        <v>1071</v>
      </c>
      <c r="C170" t="s">
        <v>1107</v>
      </c>
      <c r="D170" t="s">
        <v>1204</v>
      </c>
      <c r="E170">
        <v>2.12</v>
      </c>
      <c r="F170">
        <v>10</v>
      </c>
      <c r="G170" t="s">
        <v>1243</v>
      </c>
      <c r="H170" s="12">
        <f t="shared" si="8"/>
        <v>11.200000000000001</v>
      </c>
      <c r="I170">
        <f t="shared" si="10"/>
        <v>185.19999999999996</v>
      </c>
      <c r="J170">
        <f t="shared" si="9"/>
        <v>1.0640000000000001</v>
      </c>
      <c r="K170">
        <f t="shared" si="11"/>
        <v>14.244000000000002</v>
      </c>
    </row>
    <row r="171" spans="1:11">
      <c r="A171">
        <v>20462</v>
      </c>
      <c r="B171" t="s">
        <v>1071</v>
      </c>
      <c r="C171" t="s">
        <v>1076</v>
      </c>
      <c r="D171" t="s">
        <v>1203</v>
      </c>
      <c r="E171">
        <v>1.82</v>
      </c>
      <c r="F171">
        <v>10</v>
      </c>
      <c r="G171" t="s">
        <v>1243</v>
      </c>
      <c r="H171" s="12">
        <f t="shared" si="8"/>
        <v>8.2000000000000011</v>
      </c>
      <c r="I171">
        <f t="shared" si="10"/>
        <v>193.39999999999995</v>
      </c>
      <c r="J171">
        <f t="shared" si="9"/>
        <v>0.77900000000000014</v>
      </c>
      <c r="K171">
        <f t="shared" si="11"/>
        <v>15.023000000000001</v>
      </c>
    </row>
    <row r="172" spans="1:11">
      <c r="A172">
        <v>20463</v>
      </c>
      <c r="B172" t="s">
        <v>1071</v>
      </c>
      <c r="C172" t="s">
        <v>1074</v>
      </c>
      <c r="D172" t="s">
        <v>1202</v>
      </c>
      <c r="E172">
        <v>1.83</v>
      </c>
      <c r="F172">
        <v>10</v>
      </c>
      <c r="G172" t="s">
        <v>1244</v>
      </c>
      <c r="H172" s="12">
        <f t="shared" si="8"/>
        <v>-10</v>
      </c>
      <c r="I172">
        <f t="shared" si="10"/>
        <v>183.39999999999995</v>
      </c>
      <c r="J172">
        <f t="shared" si="9"/>
        <v>-1</v>
      </c>
      <c r="K172">
        <f t="shared" si="11"/>
        <v>14.023000000000001</v>
      </c>
    </row>
    <row r="173" spans="1:11">
      <c r="A173">
        <v>20464</v>
      </c>
      <c r="B173" t="s">
        <v>1071</v>
      </c>
      <c r="C173" t="s">
        <v>1074</v>
      </c>
      <c r="D173" t="s">
        <v>1194</v>
      </c>
      <c r="E173">
        <v>1.75</v>
      </c>
      <c r="F173">
        <v>10</v>
      </c>
      <c r="G173" t="s">
        <v>1243</v>
      </c>
      <c r="H173" s="12">
        <f t="shared" si="8"/>
        <v>7.5</v>
      </c>
      <c r="I173">
        <f t="shared" si="10"/>
        <v>190.89999999999995</v>
      </c>
      <c r="J173">
        <f t="shared" si="9"/>
        <v>0.71250000000000002</v>
      </c>
      <c r="K173">
        <f t="shared" si="11"/>
        <v>14.735500000000002</v>
      </c>
    </row>
    <row r="174" spans="1:11">
      <c r="A174">
        <v>20504</v>
      </c>
      <c r="B174" t="s">
        <v>1071</v>
      </c>
      <c r="C174" t="s">
        <v>1076</v>
      </c>
      <c r="D174" t="s">
        <v>1201</v>
      </c>
      <c r="E174">
        <v>1.73</v>
      </c>
      <c r="F174">
        <v>10</v>
      </c>
      <c r="G174" t="s">
        <v>1244</v>
      </c>
      <c r="H174" s="12">
        <f t="shared" si="8"/>
        <v>-10</v>
      </c>
      <c r="I174">
        <f t="shared" si="10"/>
        <v>180.89999999999995</v>
      </c>
      <c r="J174">
        <f t="shared" si="9"/>
        <v>-1</v>
      </c>
      <c r="K174">
        <f t="shared" si="11"/>
        <v>13.735500000000002</v>
      </c>
    </row>
    <row r="175" spans="1:11">
      <c r="A175">
        <v>20506</v>
      </c>
      <c r="B175" t="s">
        <v>1071</v>
      </c>
      <c r="C175" t="s">
        <v>1074</v>
      </c>
      <c r="D175" t="s">
        <v>1200</v>
      </c>
      <c r="E175">
        <v>1.71</v>
      </c>
      <c r="F175">
        <v>10</v>
      </c>
      <c r="G175" t="s">
        <v>1243</v>
      </c>
      <c r="H175" s="12">
        <f t="shared" si="8"/>
        <v>7.1</v>
      </c>
      <c r="I175">
        <f t="shared" si="10"/>
        <v>187.99999999999994</v>
      </c>
      <c r="J175">
        <f t="shared" si="9"/>
        <v>0.67449999999999999</v>
      </c>
      <c r="K175">
        <f t="shared" si="11"/>
        <v>14.410000000000002</v>
      </c>
    </row>
    <row r="176" spans="1:11">
      <c r="A176">
        <v>20527</v>
      </c>
      <c r="B176" t="s">
        <v>1071</v>
      </c>
      <c r="C176" t="s">
        <v>1098</v>
      </c>
      <c r="D176" t="s">
        <v>1096</v>
      </c>
      <c r="E176">
        <v>1.75</v>
      </c>
      <c r="F176">
        <v>10</v>
      </c>
      <c r="G176" t="s">
        <v>1244</v>
      </c>
      <c r="H176" s="12">
        <f t="shared" si="8"/>
        <v>-10</v>
      </c>
      <c r="I176">
        <f t="shared" si="10"/>
        <v>177.99999999999994</v>
      </c>
      <c r="J176">
        <f t="shared" si="9"/>
        <v>-1</v>
      </c>
      <c r="K176">
        <f t="shared" si="11"/>
        <v>13.410000000000002</v>
      </c>
    </row>
    <row r="177" spans="1:11">
      <c r="A177">
        <v>20556</v>
      </c>
      <c r="B177" t="s">
        <v>1071</v>
      </c>
      <c r="C177" t="s">
        <v>1098</v>
      </c>
      <c r="D177" t="s">
        <v>1096</v>
      </c>
      <c r="E177">
        <v>2</v>
      </c>
      <c r="F177">
        <v>10</v>
      </c>
      <c r="G177" t="s">
        <v>1243</v>
      </c>
      <c r="H177" s="12">
        <f t="shared" si="8"/>
        <v>10</v>
      </c>
      <c r="I177">
        <f t="shared" si="10"/>
        <v>187.99999999999994</v>
      </c>
      <c r="J177">
        <f t="shared" si="9"/>
        <v>0.95</v>
      </c>
      <c r="K177">
        <f t="shared" si="11"/>
        <v>14.360000000000001</v>
      </c>
    </row>
    <row r="178" spans="1:11">
      <c r="A178">
        <v>20557</v>
      </c>
      <c r="B178" t="s">
        <v>1071</v>
      </c>
      <c r="C178" t="s">
        <v>1119</v>
      </c>
      <c r="D178" t="s">
        <v>1187</v>
      </c>
      <c r="E178">
        <v>1.7</v>
      </c>
      <c r="F178">
        <v>10</v>
      </c>
      <c r="G178" t="s">
        <v>1243</v>
      </c>
      <c r="H178" s="12">
        <f t="shared" si="8"/>
        <v>7</v>
      </c>
      <c r="I178">
        <f t="shared" si="10"/>
        <v>194.99999999999994</v>
      </c>
      <c r="J178">
        <f t="shared" si="9"/>
        <v>0.66500000000000004</v>
      </c>
      <c r="K178">
        <f t="shared" si="11"/>
        <v>15.025000000000002</v>
      </c>
    </row>
    <row r="179" spans="1:11">
      <c r="A179">
        <v>20577</v>
      </c>
      <c r="B179" t="s">
        <v>1071</v>
      </c>
      <c r="C179" t="s">
        <v>1093</v>
      </c>
      <c r="D179" t="s">
        <v>1133</v>
      </c>
      <c r="E179">
        <v>2.6</v>
      </c>
      <c r="F179">
        <v>10</v>
      </c>
      <c r="G179" t="s">
        <v>1244</v>
      </c>
      <c r="H179" s="12">
        <f t="shared" si="8"/>
        <v>-10</v>
      </c>
      <c r="I179">
        <f t="shared" si="10"/>
        <v>184.99999999999994</v>
      </c>
      <c r="J179">
        <f t="shared" si="9"/>
        <v>-1</v>
      </c>
      <c r="K179">
        <f t="shared" si="11"/>
        <v>14.025000000000002</v>
      </c>
    </row>
    <row r="180" spans="1:11">
      <c r="A180">
        <v>20578</v>
      </c>
      <c r="B180" t="s">
        <v>1071</v>
      </c>
      <c r="C180" t="s">
        <v>1093</v>
      </c>
      <c r="D180" t="s">
        <v>1133</v>
      </c>
      <c r="E180">
        <v>1.66</v>
      </c>
      <c r="F180">
        <v>10</v>
      </c>
      <c r="G180" t="s">
        <v>1243</v>
      </c>
      <c r="H180" s="12">
        <f t="shared" si="8"/>
        <v>6.6</v>
      </c>
      <c r="I180">
        <f t="shared" si="10"/>
        <v>191.59999999999994</v>
      </c>
      <c r="J180">
        <f t="shared" si="9"/>
        <v>0.627</v>
      </c>
      <c r="K180">
        <f t="shared" si="11"/>
        <v>14.652000000000003</v>
      </c>
    </row>
    <row r="181" spans="1:11">
      <c r="A181">
        <v>20579</v>
      </c>
      <c r="B181" t="s">
        <v>1071</v>
      </c>
      <c r="C181" t="s">
        <v>1078</v>
      </c>
      <c r="D181" t="s">
        <v>1199</v>
      </c>
      <c r="E181">
        <v>1.85</v>
      </c>
      <c r="F181">
        <v>10</v>
      </c>
      <c r="G181" t="s">
        <v>1244</v>
      </c>
      <c r="H181" s="12">
        <f t="shared" si="8"/>
        <v>-10</v>
      </c>
      <c r="I181">
        <f t="shared" si="10"/>
        <v>181.59999999999994</v>
      </c>
      <c r="J181">
        <f t="shared" si="9"/>
        <v>-1</v>
      </c>
      <c r="K181">
        <f t="shared" si="11"/>
        <v>13.652000000000003</v>
      </c>
    </row>
    <row r="182" spans="1:11">
      <c r="A182">
        <v>20594</v>
      </c>
      <c r="B182" t="s">
        <v>1071</v>
      </c>
      <c r="C182" t="s">
        <v>1100</v>
      </c>
      <c r="D182" t="s">
        <v>1156</v>
      </c>
      <c r="E182">
        <v>1.7</v>
      </c>
      <c r="F182">
        <v>10</v>
      </c>
      <c r="G182" t="s">
        <v>1244</v>
      </c>
      <c r="H182" s="12">
        <f t="shared" si="8"/>
        <v>-10</v>
      </c>
      <c r="I182">
        <f t="shared" si="10"/>
        <v>171.59999999999994</v>
      </c>
      <c r="J182">
        <f t="shared" si="9"/>
        <v>-1</v>
      </c>
      <c r="K182">
        <f t="shared" si="11"/>
        <v>12.652000000000003</v>
      </c>
    </row>
    <row r="183" spans="1:11">
      <c r="A183">
        <v>20595</v>
      </c>
      <c r="B183" t="s">
        <v>1071</v>
      </c>
      <c r="C183" t="s">
        <v>1084</v>
      </c>
      <c r="D183" t="s">
        <v>1155</v>
      </c>
      <c r="E183">
        <v>2.2999999999999998</v>
      </c>
      <c r="F183">
        <v>10</v>
      </c>
      <c r="G183" t="s">
        <v>1244</v>
      </c>
      <c r="H183" s="12">
        <f t="shared" si="8"/>
        <v>-10</v>
      </c>
      <c r="I183">
        <f t="shared" si="10"/>
        <v>161.59999999999994</v>
      </c>
      <c r="J183">
        <f t="shared" si="9"/>
        <v>-1</v>
      </c>
      <c r="K183">
        <f t="shared" si="11"/>
        <v>11.652000000000003</v>
      </c>
    </row>
    <row r="184" spans="1:11">
      <c r="A184">
        <v>20619</v>
      </c>
      <c r="B184" t="s">
        <v>1071</v>
      </c>
      <c r="C184" t="s">
        <v>1084</v>
      </c>
      <c r="D184" t="s">
        <v>1198</v>
      </c>
      <c r="E184">
        <v>2.04</v>
      </c>
      <c r="F184">
        <v>10</v>
      </c>
      <c r="G184" t="s">
        <v>1243</v>
      </c>
      <c r="H184" s="12">
        <f t="shared" si="8"/>
        <v>10.4</v>
      </c>
      <c r="I184">
        <f t="shared" si="10"/>
        <v>171.99999999999994</v>
      </c>
      <c r="J184">
        <f t="shared" si="9"/>
        <v>0.9880000000000001</v>
      </c>
      <c r="K184">
        <f t="shared" si="11"/>
        <v>12.640000000000002</v>
      </c>
    </row>
    <row r="185" spans="1:11">
      <c r="A185">
        <v>20620</v>
      </c>
      <c r="B185" t="s">
        <v>1071</v>
      </c>
      <c r="C185" t="s">
        <v>1074</v>
      </c>
      <c r="D185" t="s">
        <v>1197</v>
      </c>
      <c r="E185">
        <v>1.62</v>
      </c>
      <c r="F185">
        <v>10</v>
      </c>
      <c r="G185" t="s">
        <v>1243</v>
      </c>
      <c r="H185" s="12">
        <f t="shared" si="8"/>
        <v>6.2000000000000011</v>
      </c>
      <c r="I185">
        <f t="shared" si="10"/>
        <v>178.19999999999993</v>
      </c>
      <c r="J185">
        <f t="shared" si="9"/>
        <v>0.58900000000000008</v>
      </c>
      <c r="K185">
        <f t="shared" si="11"/>
        <v>13.229000000000003</v>
      </c>
    </row>
    <row r="186" spans="1:11">
      <c r="A186">
        <v>20621</v>
      </c>
      <c r="B186" t="s">
        <v>1071</v>
      </c>
      <c r="C186" t="s">
        <v>1074</v>
      </c>
      <c r="D186" t="s">
        <v>1196</v>
      </c>
      <c r="E186">
        <v>1.7</v>
      </c>
      <c r="F186">
        <v>10</v>
      </c>
      <c r="G186" t="s">
        <v>1243</v>
      </c>
      <c r="H186" s="12">
        <f t="shared" si="8"/>
        <v>7</v>
      </c>
      <c r="I186">
        <f t="shared" si="10"/>
        <v>185.19999999999993</v>
      </c>
      <c r="J186">
        <f t="shared" si="9"/>
        <v>0.66500000000000004</v>
      </c>
      <c r="K186">
        <f t="shared" si="11"/>
        <v>13.894000000000002</v>
      </c>
    </row>
    <row r="187" spans="1:11">
      <c r="A187">
        <v>20628</v>
      </c>
      <c r="B187" t="s">
        <v>1071</v>
      </c>
      <c r="C187" t="s">
        <v>1074</v>
      </c>
      <c r="D187" t="s">
        <v>1196</v>
      </c>
      <c r="E187">
        <v>1.68</v>
      </c>
      <c r="F187">
        <v>10</v>
      </c>
      <c r="G187" t="s">
        <v>1243</v>
      </c>
      <c r="H187" s="12">
        <f t="shared" si="8"/>
        <v>6.7999999999999989</v>
      </c>
      <c r="I187">
        <f t="shared" si="10"/>
        <v>191.99999999999994</v>
      </c>
      <c r="J187">
        <f t="shared" si="9"/>
        <v>0.64599999999999991</v>
      </c>
      <c r="K187">
        <f t="shared" si="11"/>
        <v>14.540000000000003</v>
      </c>
    </row>
    <row r="188" spans="1:11">
      <c r="A188">
        <v>20629</v>
      </c>
      <c r="B188" t="s">
        <v>1071</v>
      </c>
      <c r="C188" t="s">
        <v>1074</v>
      </c>
      <c r="D188" t="s">
        <v>1075</v>
      </c>
      <c r="E188">
        <v>1.88</v>
      </c>
      <c r="F188">
        <v>10</v>
      </c>
      <c r="G188" t="s">
        <v>1243</v>
      </c>
      <c r="H188" s="12">
        <f t="shared" si="8"/>
        <v>8.7999999999999989</v>
      </c>
      <c r="I188">
        <f t="shared" si="10"/>
        <v>200.79999999999995</v>
      </c>
      <c r="J188">
        <f t="shared" si="9"/>
        <v>0.83599999999999985</v>
      </c>
      <c r="K188">
        <f t="shared" si="11"/>
        <v>15.376000000000003</v>
      </c>
    </row>
    <row r="189" spans="1:11">
      <c r="A189">
        <v>20630</v>
      </c>
      <c r="B189" t="s">
        <v>1071</v>
      </c>
      <c r="C189" t="s">
        <v>1081</v>
      </c>
      <c r="D189" t="s">
        <v>1121</v>
      </c>
      <c r="E189">
        <v>1.7</v>
      </c>
      <c r="F189">
        <v>10</v>
      </c>
      <c r="G189" t="s">
        <v>1243</v>
      </c>
      <c r="H189" s="12">
        <f t="shared" si="8"/>
        <v>7</v>
      </c>
      <c r="I189">
        <f t="shared" si="10"/>
        <v>207.79999999999995</v>
      </c>
      <c r="J189">
        <f t="shared" si="9"/>
        <v>0.66500000000000004</v>
      </c>
      <c r="K189">
        <f t="shared" si="11"/>
        <v>16.041000000000004</v>
      </c>
    </row>
    <row r="190" spans="1:11">
      <c r="A190">
        <v>20665</v>
      </c>
      <c r="B190" t="s">
        <v>1071</v>
      </c>
      <c r="C190" t="s">
        <v>1074</v>
      </c>
      <c r="D190" t="s">
        <v>1194</v>
      </c>
      <c r="E190">
        <v>1.89</v>
      </c>
      <c r="F190">
        <v>10</v>
      </c>
      <c r="G190" t="s">
        <v>1243</v>
      </c>
      <c r="H190" s="12">
        <f t="shared" si="8"/>
        <v>8.8999999999999986</v>
      </c>
      <c r="I190">
        <f t="shared" si="10"/>
        <v>216.69999999999996</v>
      </c>
      <c r="J190">
        <f t="shared" si="9"/>
        <v>0.84549999999999992</v>
      </c>
      <c r="K190">
        <f t="shared" si="11"/>
        <v>16.886500000000005</v>
      </c>
    </row>
    <row r="191" spans="1:11">
      <c r="A191">
        <v>20666</v>
      </c>
      <c r="B191" t="s">
        <v>1071</v>
      </c>
      <c r="C191" t="s">
        <v>1081</v>
      </c>
      <c r="D191" t="s">
        <v>1195</v>
      </c>
      <c r="E191">
        <v>2.12</v>
      </c>
      <c r="F191">
        <v>10</v>
      </c>
      <c r="G191" t="s">
        <v>1243</v>
      </c>
      <c r="H191" s="12">
        <f t="shared" si="8"/>
        <v>11.200000000000001</v>
      </c>
      <c r="I191">
        <f t="shared" si="10"/>
        <v>227.89999999999995</v>
      </c>
      <c r="J191">
        <f t="shared" si="9"/>
        <v>1.0640000000000001</v>
      </c>
      <c r="K191">
        <f t="shared" si="11"/>
        <v>17.950500000000005</v>
      </c>
    </row>
    <row r="192" spans="1:11">
      <c r="A192">
        <v>20667</v>
      </c>
      <c r="B192" t="s">
        <v>1071</v>
      </c>
      <c r="C192" t="s">
        <v>1081</v>
      </c>
      <c r="D192" t="s">
        <v>1195</v>
      </c>
      <c r="E192">
        <v>1.6</v>
      </c>
      <c r="F192">
        <v>10</v>
      </c>
      <c r="G192" t="s">
        <v>1243</v>
      </c>
      <c r="H192" s="12">
        <f t="shared" si="8"/>
        <v>6.0000000000000009</v>
      </c>
      <c r="I192">
        <f t="shared" si="10"/>
        <v>233.89999999999995</v>
      </c>
      <c r="J192">
        <f t="shared" si="9"/>
        <v>0.57000000000000006</v>
      </c>
      <c r="K192">
        <f t="shared" si="11"/>
        <v>18.520500000000006</v>
      </c>
    </row>
    <row r="193" spans="1:11">
      <c r="A193">
        <v>20700</v>
      </c>
      <c r="B193" t="s">
        <v>1071</v>
      </c>
      <c r="C193" t="s">
        <v>1074</v>
      </c>
      <c r="D193" t="s">
        <v>1194</v>
      </c>
      <c r="E193">
        <v>1.93</v>
      </c>
      <c r="F193">
        <v>10</v>
      </c>
      <c r="G193" t="s">
        <v>1243</v>
      </c>
      <c r="H193" s="12">
        <f t="shared" si="8"/>
        <v>9.2999999999999989</v>
      </c>
      <c r="I193">
        <f t="shared" si="10"/>
        <v>243.19999999999996</v>
      </c>
      <c r="J193">
        <f t="shared" si="9"/>
        <v>0.88349999999999995</v>
      </c>
      <c r="K193">
        <f t="shared" si="11"/>
        <v>19.404000000000007</v>
      </c>
    </row>
    <row r="194" spans="1:11">
      <c r="A194">
        <v>20701</v>
      </c>
      <c r="B194" t="s">
        <v>1071</v>
      </c>
      <c r="C194" t="s">
        <v>1100</v>
      </c>
      <c r="D194" t="s">
        <v>1175</v>
      </c>
      <c r="E194">
        <v>1.68</v>
      </c>
      <c r="F194">
        <v>10</v>
      </c>
      <c r="G194" t="s">
        <v>1244</v>
      </c>
      <c r="H194" s="12">
        <f t="shared" si="8"/>
        <v>-10</v>
      </c>
      <c r="I194">
        <f t="shared" si="10"/>
        <v>233.19999999999996</v>
      </c>
      <c r="J194">
        <f t="shared" si="9"/>
        <v>-1</v>
      </c>
      <c r="K194">
        <f t="shared" si="11"/>
        <v>18.404000000000007</v>
      </c>
    </row>
    <row r="195" spans="1:11">
      <c r="A195">
        <v>20722</v>
      </c>
      <c r="B195" t="s">
        <v>1071</v>
      </c>
      <c r="C195" t="s">
        <v>1074</v>
      </c>
      <c r="D195" t="s">
        <v>1153</v>
      </c>
      <c r="E195">
        <v>2.4</v>
      </c>
      <c r="F195">
        <v>10</v>
      </c>
      <c r="G195" t="s">
        <v>1243</v>
      </c>
      <c r="H195" s="12">
        <f t="shared" ref="H195:H258" si="12">IF(G195="Won",F195*(E195-1),-F195)</f>
        <v>14</v>
      </c>
      <c r="I195">
        <f t="shared" si="10"/>
        <v>247.19999999999996</v>
      </c>
      <c r="J195">
        <f t="shared" ref="J195:J258" si="13">IF(H195&lt;0,H195/10,H195*0.095)</f>
        <v>1.33</v>
      </c>
      <c r="K195">
        <f t="shared" si="11"/>
        <v>19.734000000000009</v>
      </c>
    </row>
    <row r="196" spans="1:11">
      <c r="A196">
        <v>20723</v>
      </c>
      <c r="B196" t="s">
        <v>1071</v>
      </c>
      <c r="C196" t="s">
        <v>1107</v>
      </c>
      <c r="D196" t="s">
        <v>1144</v>
      </c>
      <c r="E196">
        <v>1.81</v>
      </c>
      <c r="F196">
        <v>10</v>
      </c>
      <c r="G196" t="s">
        <v>1243</v>
      </c>
      <c r="H196" s="12">
        <f t="shared" si="12"/>
        <v>8.1000000000000014</v>
      </c>
      <c r="I196">
        <f t="shared" ref="I196:I259" si="14">H196+I195</f>
        <v>255.29999999999995</v>
      </c>
      <c r="J196">
        <f t="shared" si="13"/>
        <v>0.76950000000000018</v>
      </c>
      <c r="K196">
        <f t="shared" ref="K196:K259" si="15">J196+K195</f>
        <v>20.50350000000001</v>
      </c>
    </row>
    <row r="197" spans="1:11">
      <c r="A197">
        <v>20753</v>
      </c>
      <c r="B197" t="s">
        <v>1071</v>
      </c>
      <c r="C197" t="s">
        <v>1074</v>
      </c>
      <c r="D197" t="s">
        <v>1153</v>
      </c>
      <c r="E197">
        <v>1.83</v>
      </c>
      <c r="F197">
        <v>10</v>
      </c>
      <c r="G197" t="s">
        <v>1244</v>
      </c>
      <c r="H197" s="12">
        <f t="shared" si="12"/>
        <v>-10</v>
      </c>
      <c r="I197">
        <f t="shared" si="14"/>
        <v>245.29999999999995</v>
      </c>
      <c r="J197">
        <f t="shared" si="13"/>
        <v>-1</v>
      </c>
      <c r="K197">
        <f t="shared" si="15"/>
        <v>19.50350000000001</v>
      </c>
    </row>
    <row r="198" spans="1:11">
      <c r="A198">
        <v>20754</v>
      </c>
      <c r="B198" t="s">
        <v>1071</v>
      </c>
      <c r="C198" t="s">
        <v>1101</v>
      </c>
      <c r="D198" t="s">
        <v>1150</v>
      </c>
      <c r="E198">
        <v>2.2999999999999998</v>
      </c>
      <c r="F198">
        <v>10</v>
      </c>
      <c r="G198" t="s">
        <v>1244</v>
      </c>
      <c r="H198" s="12">
        <f t="shared" si="12"/>
        <v>-10</v>
      </c>
      <c r="I198">
        <f t="shared" si="14"/>
        <v>235.29999999999995</v>
      </c>
      <c r="J198">
        <f t="shared" si="13"/>
        <v>-1</v>
      </c>
      <c r="K198">
        <f t="shared" si="15"/>
        <v>18.50350000000001</v>
      </c>
    </row>
    <row r="199" spans="1:11">
      <c r="A199">
        <v>20776</v>
      </c>
      <c r="B199" t="s">
        <v>1071</v>
      </c>
      <c r="C199" t="s">
        <v>1101</v>
      </c>
      <c r="D199" t="s">
        <v>1186</v>
      </c>
      <c r="E199">
        <v>1.8</v>
      </c>
      <c r="F199">
        <v>10</v>
      </c>
      <c r="G199" t="s">
        <v>1243</v>
      </c>
      <c r="H199" s="12">
        <f t="shared" si="12"/>
        <v>8</v>
      </c>
      <c r="I199">
        <f t="shared" si="14"/>
        <v>243.29999999999995</v>
      </c>
      <c r="J199">
        <f t="shared" si="13"/>
        <v>0.76</v>
      </c>
      <c r="K199">
        <f t="shared" si="15"/>
        <v>19.263500000000011</v>
      </c>
    </row>
    <row r="200" spans="1:11">
      <c r="A200">
        <v>20785</v>
      </c>
      <c r="B200" t="s">
        <v>1071</v>
      </c>
      <c r="C200" t="s">
        <v>1084</v>
      </c>
      <c r="D200" t="s">
        <v>1171</v>
      </c>
      <c r="E200">
        <v>2.1800000000000002</v>
      </c>
      <c r="F200">
        <v>10</v>
      </c>
      <c r="G200" t="s">
        <v>1244</v>
      </c>
      <c r="H200" s="12">
        <f t="shared" si="12"/>
        <v>-10</v>
      </c>
      <c r="I200">
        <f t="shared" si="14"/>
        <v>233.29999999999995</v>
      </c>
      <c r="J200">
        <f t="shared" si="13"/>
        <v>-1</v>
      </c>
      <c r="K200">
        <f t="shared" si="15"/>
        <v>18.263500000000011</v>
      </c>
    </row>
    <row r="201" spans="1:11">
      <c r="A201">
        <v>20820</v>
      </c>
      <c r="B201" t="s">
        <v>1071</v>
      </c>
      <c r="C201" t="s">
        <v>1074</v>
      </c>
      <c r="D201" t="s">
        <v>1105</v>
      </c>
      <c r="E201">
        <v>2.2200000000000002</v>
      </c>
      <c r="F201">
        <v>10</v>
      </c>
      <c r="G201" t="s">
        <v>1244</v>
      </c>
      <c r="H201" s="12">
        <f t="shared" si="12"/>
        <v>-10</v>
      </c>
      <c r="I201">
        <f t="shared" si="14"/>
        <v>223.29999999999995</v>
      </c>
      <c r="J201">
        <f t="shared" si="13"/>
        <v>-1</v>
      </c>
      <c r="K201">
        <f t="shared" si="15"/>
        <v>17.263500000000011</v>
      </c>
    </row>
    <row r="202" spans="1:11">
      <c r="A202">
        <v>20844</v>
      </c>
      <c r="B202" t="s">
        <v>1071</v>
      </c>
      <c r="C202" t="s">
        <v>1074</v>
      </c>
      <c r="D202" t="s">
        <v>1153</v>
      </c>
      <c r="E202">
        <v>1.72</v>
      </c>
      <c r="F202">
        <v>10</v>
      </c>
      <c r="G202" t="s">
        <v>1244</v>
      </c>
      <c r="H202" s="12">
        <f t="shared" si="12"/>
        <v>-10</v>
      </c>
      <c r="I202">
        <f t="shared" si="14"/>
        <v>213.29999999999995</v>
      </c>
      <c r="J202">
        <f t="shared" si="13"/>
        <v>-1</v>
      </c>
      <c r="K202">
        <f t="shared" si="15"/>
        <v>16.263500000000011</v>
      </c>
    </row>
    <row r="203" spans="1:11">
      <c r="A203">
        <v>20845</v>
      </c>
      <c r="B203" t="s">
        <v>1071</v>
      </c>
      <c r="C203" t="s">
        <v>1081</v>
      </c>
      <c r="D203" t="s">
        <v>1147</v>
      </c>
      <c r="E203">
        <v>3.15</v>
      </c>
      <c r="F203">
        <v>10</v>
      </c>
      <c r="G203" t="s">
        <v>1244</v>
      </c>
      <c r="H203" s="12">
        <f t="shared" si="12"/>
        <v>-10</v>
      </c>
      <c r="I203">
        <f t="shared" si="14"/>
        <v>203.29999999999995</v>
      </c>
      <c r="J203">
        <f t="shared" si="13"/>
        <v>-1</v>
      </c>
      <c r="K203">
        <f t="shared" si="15"/>
        <v>15.263500000000011</v>
      </c>
    </row>
    <row r="204" spans="1:11">
      <c r="A204">
        <v>20846</v>
      </c>
      <c r="B204" t="s">
        <v>1071</v>
      </c>
      <c r="C204" t="s">
        <v>1074</v>
      </c>
      <c r="D204" t="s">
        <v>1153</v>
      </c>
      <c r="E204">
        <v>1.88</v>
      </c>
      <c r="F204">
        <v>10</v>
      </c>
      <c r="G204" t="s">
        <v>1244</v>
      </c>
      <c r="H204" s="12">
        <f t="shared" si="12"/>
        <v>-10</v>
      </c>
      <c r="I204">
        <f t="shared" si="14"/>
        <v>193.29999999999995</v>
      </c>
      <c r="J204">
        <f t="shared" si="13"/>
        <v>-1</v>
      </c>
      <c r="K204">
        <f t="shared" si="15"/>
        <v>14.263500000000011</v>
      </c>
    </row>
    <row r="205" spans="1:11">
      <c r="A205">
        <v>20847</v>
      </c>
      <c r="B205" t="s">
        <v>1071</v>
      </c>
      <c r="C205" t="s">
        <v>1074</v>
      </c>
      <c r="D205" t="s">
        <v>1153</v>
      </c>
      <c r="E205">
        <v>1.81</v>
      </c>
      <c r="F205">
        <v>10</v>
      </c>
      <c r="G205" t="s">
        <v>1243</v>
      </c>
      <c r="H205" s="12">
        <f t="shared" si="12"/>
        <v>8.1000000000000014</v>
      </c>
      <c r="I205">
        <f t="shared" si="14"/>
        <v>201.39999999999995</v>
      </c>
      <c r="J205">
        <f t="shared" si="13"/>
        <v>0.76950000000000018</v>
      </c>
      <c r="K205">
        <f t="shared" si="15"/>
        <v>15.033000000000012</v>
      </c>
    </row>
    <row r="206" spans="1:11">
      <c r="A206">
        <v>20849</v>
      </c>
      <c r="B206" t="s">
        <v>1071</v>
      </c>
      <c r="C206" t="s">
        <v>1091</v>
      </c>
      <c r="D206" t="s">
        <v>1102</v>
      </c>
      <c r="E206">
        <v>1.65</v>
      </c>
      <c r="F206">
        <v>10</v>
      </c>
      <c r="G206" t="s">
        <v>1243</v>
      </c>
      <c r="H206" s="12">
        <f t="shared" si="12"/>
        <v>6.4999999999999991</v>
      </c>
      <c r="I206">
        <f t="shared" si="14"/>
        <v>207.89999999999995</v>
      </c>
      <c r="J206">
        <f t="shared" si="13"/>
        <v>0.61749999999999994</v>
      </c>
      <c r="K206">
        <f t="shared" si="15"/>
        <v>15.650500000000012</v>
      </c>
    </row>
    <row r="207" spans="1:11">
      <c r="A207">
        <v>20850</v>
      </c>
      <c r="B207" t="s">
        <v>1071</v>
      </c>
      <c r="C207" t="s">
        <v>1183</v>
      </c>
      <c r="D207" t="s">
        <v>1193</v>
      </c>
      <c r="E207">
        <v>1.66</v>
      </c>
      <c r="F207">
        <v>10</v>
      </c>
      <c r="G207" t="s">
        <v>1243</v>
      </c>
      <c r="H207" s="12">
        <f t="shared" si="12"/>
        <v>6.6</v>
      </c>
      <c r="I207">
        <f t="shared" si="14"/>
        <v>214.49999999999994</v>
      </c>
      <c r="J207">
        <f t="shared" si="13"/>
        <v>0.627</v>
      </c>
      <c r="K207">
        <f t="shared" si="15"/>
        <v>16.277500000000011</v>
      </c>
    </row>
    <row r="208" spans="1:11">
      <c r="A208">
        <v>20886</v>
      </c>
      <c r="B208" t="s">
        <v>1071</v>
      </c>
      <c r="C208" t="s">
        <v>1074</v>
      </c>
      <c r="D208" t="s">
        <v>1153</v>
      </c>
      <c r="E208">
        <v>1.75</v>
      </c>
      <c r="F208">
        <v>10</v>
      </c>
      <c r="G208" t="s">
        <v>1244</v>
      </c>
      <c r="H208" s="12">
        <f t="shared" si="12"/>
        <v>-10</v>
      </c>
      <c r="I208">
        <f t="shared" si="14"/>
        <v>204.49999999999994</v>
      </c>
      <c r="J208">
        <f t="shared" si="13"/>
        <v>-1</v>
      </c>
      <c r="K208">
        <f t="shared" si="15"/>
        <v>15.277500000000011</v>
      </c>
    </row>
    <row r="209" spans="1:11">
      <c r="A209">
        <v>20887</v>
      </c>
      <c r="B209" t="s">
        <v>1071</v>
      </c>
      <c r="C209" t="s">
        <v>1080</v>
      </c>
      <c r="D209" t="s">
        <v>1192</v>
      </c>
      <c r="E209">
        <v>2.2999999999999998</v>
      </c>
      <c r="F209">
        <v>10</v>
      </c>
      <c r="G209" t="s">
        <v>1243</v>
      </c>
      <c r="H209" s="12">
        <f t="shared" si="12"/>
        <v>12.999999999999998</v>
      </c>
      <c r="I209">
        <f t="shared" si="14"/>
        <v>217.49999999999994</v>
      </c>
      <c r="J209">
        <f t="shared" si="13"/>
        <v>1.2349999999999999</v>
      </c>
      <c r="K209">
        <f t="shared" si="15"/>
        <v>16.51250000000001</v>
      </c>
    </row>
    <row r="210" spans="1:11">
      <c r="A210">
        <v>20888</v>
      </c>
      <c r="B210" t="s">
        <v>1071</v>
      </c>
      <c r="C210" t="s">
        <v>1100</v>
      </c>
      <c r="D210" t="s">
        <v>1148</v>
      </c>
      <c r="E210">
        <v>1.52</v>
      </c>
      <c r="F210">
        <v>10</v>
      </c>
      <c r="G210" t="s">
        <v>1243</v>
      </c>
      <c r="H210" s="12">
        <f t="shared" si="12"/>
        <v>5.2</v>
      </c>
      <c r="I210">
        <f t="shared" si="14"/>
        <v>222.69999999999993</v>
      </c>
      <c r="J210">
        <f t="shared" si="13"/>
        <v>0.49400000000000005</v>
      </c>
      <c r="K210">
        <f t="shared" si="15"/>
        <v>17.00650000000001</v>
      </c>
    </row>
    <row r="211" spans="1:11">
      <c r="A211">
        <v>20889</v>
      </c>
      <c r="B211" t="s">
        <v>1071</v>
      </c>
      <c r="C211" t="s">
        <v>1107</v>
      </c>
      <c r="D211" t="s">
        <v>1172</v>
      </c>
      <c r="E211">
        <v>1.67</v>
      </c>
      <c r="F211">
        <v>10</v>
      </c>
      <c r="G211" t="s">
        <v>1243</v>
      </c>
      <c r="H211" s="12">
        <f t="shared" si="12"/>
        <v>6.6999999999999993</v>
      </c>
      <c r="I211">
        <f t="shared" si="14"/>
        <v>229.39999999999992</v>
      </c>
      <c r="J211">
        <f t="shared" si="13"/>
        <v>0.63649999999999995</v>
      </c>
      <c r="K211">
        <f t="shared" si="15"/>
        <v>17.643000000000011</v>
      </c>
    </row>
    <row r="212" spans="1:11">
      <c r="A212">
        <v>20890</v>
      </c>
      <c r="B212" t="s">
        <v>1071</v>
      </c>
      <c r="C212" t="s">
        <v>1101</v>
      </c>
      <c r="D212" t="s">
        <v>1111</v>
      </c>
      <c r="E212">
        <v>1.62</v>
      </c>
      <c r="F212">
        <v>10</v>
      </c>
      <c r="G212" t="s">
        <v>1244</v>
      </c>
      <c r="H212" s="12">
        <f t="shared" si="12"/>
        <v>-10</v>
      </c>
      <c r="I212">
        <f t="shared" si="14"/>
        <v>219.39999999999992</v>
      </c>
      <c r="J212">
        <f t="shared" si="13"/>
        <v>-1</v>
      </c>
      <c r="K212">
        <f t="shared" si="15"/>
        <v>16.643000000000011</v>
      </c>
    </row>
    <row r="213" spans="1:11">
      <c r="A213">
        <v>20948</v>
      </c>
      <c r="B213" t="s">
        <v>1071</v>
      </c>
      <c r="C213" t="s">
        <v>1095</v>
      </c>
      <c r="D213" t="s">
        <v>1172</v>
      </c>
      <c r="E213">
        <v>1.8</v>
      </c>
      <c r="F213">
        <v>10</v>
      </c>
      <c r="G213" t="s">
        <v>1244</v>
      </c>
      <c r="H213" s="12">
        <f t="shared" si="12"/>
        <v>-10</v>
      </c>
      <c r="I213">
        <f t="shared" si="14"/>
        <v>209.39999999999992</v>
      </c>
      <c r="J213">
        <f t="shared" si="13"/>
        <v>-1</v>
      </c>
      <c r="K213">
        <f t="shared" si="15"/>
        <v>15.643000000000011</v>
      </c>
    </row>
    <row r="214" spans="1:11">
      <c r="A214">
        <v>20950</v>
      </c>
      <c r="B214" t="s">
        <v>1071</v>
      </c>
      <c r="C214" t="s">
        <v>1145</v>
      </c>
      <c r="D214" t="s">
        <v>1179</v>
      </c>
      <c r="E214">
        <v>2.2400000000000002</v>
      </c>
      <c r="F214">
        <v>10</v>
      </c>
      <c r="G214" t="s">
        <v>1243</v>
      </c>
      <c r="H214" s="12">
        <f t="shared" si="12"/>
        <v>12.400000000000002</v>
      </c>
      <c r="I214">
        <f t="shared" si="14"/>
        <v>221.79999999999993</v>
      </c>
      <c r="J214">
        <f t="shared" si="13"/>
        <v>1.1780000000000002</v>
      </c>
      <c r="K214">
        <f t="shared" si="15"/>
        <v>16.821000000000012</v>
      </c>
    </row>
    <row r="215" spans="1:11">
      <c r="A215">
        <v>20952</v>
      </c>
      <c r="B215" t="s">
        <v>1071</v>
      </c>
      <c r="C215" t="s">
        <v>1100</v>
      </c>
      <c r="D215" t="s">
        <v>1148</v>
      </c>
      <c r="E215">
        <v>1.65</v>
      </c>
      <c r="F215">
        <v>10</v>
      </c>
      <c r="G215" t="s">
        <v>1243</v>
      </c>
      <c r="H215" s="12">
        <f t="shared" si="12"/>
        <v>6.4999999999999991</v>
      </c>
      <c r="I215">
        <f t="shared" si="14"/>
        <v>228.29999999999993</v>
      </c>
      <c r="J215">
        <f t="shared" si="13"/>
        <v>0.61749999999999994</v>
      </c>
      <c r="K215">
        <f t="shared" si="15"/>
        <v>17.438500000000012</v>
      </c>
    </row>
    <row r="216" spans="1:11">
      <c r="A216">
        <v>20953</v>
      </c>
      <c r="B216" t="s">
        <v>1071</v>
      </c>
      <c r="C216" t="s">
        <v>1100</v>
      </c>
      <c r="D216" t="s">
        <v>1148</v>
      </c>
      <c r="E216">
        <v>1.53</v>
      </c>
      <c r="F216">
        <v>10</v>
      </c>
      <c r="G216" t="s">
        <v>1244</v>
      </c>
      <c r="H216" s="12">
        <f t="shared" si="12"/>
        <v>-10</v>
      </c>
      <c r="I216">
        <f t="shared" si="14"/>
        <v>218.29999999999993</v>
      </c>
      <c r="J216">
        <f t="shared" si="13"/>
        <v>-1</v>
      </c>
      <c r="K216">
        <f t="shared" si="15"/>
        <v>16.438500000000012</v>
      </c>
    </row>
    <row r="217" spans="1:11">
      <c r="A217">
        <v>20972</v>
      </c>
      <c r="B217" t="s">
        <v>1071</v>
      </c>
      <c r="C217" t="s">
        <v>1117</v>
      </c>
      <c r="D217" t="s">
        <v>1191</v>
      </c>
      <c r="E217">
        <v>2.2799999999999998</v>
      </c>
      <c r="F217">
        <v>10</v>
      </c>
      <c r="G217" t="s">
        <v>1244</v>
      </c>
      <c r="H217" s="12">
        <f t="shared" si="12"/>
        <v>-10</v>
      </c>
      <c r="I217">
        <f t="shared" si="14"/>
        <v>208.29999999999993</v>
      </c>
      <c r="J217">
        <f t="shared" si="13"/>
        <v>-1</v>
      </c>
      <c r="K217">
        <f t="shared" si="15"/>
        <v>15.438500000000012</v>
      </c>
    </row>
    <row r="218" spans="1:11">
      <c r="A218">
        <v>21003</v>
      </c>
      <c r="B218" t="s">
        <v>1071</v>
      </c>
      <c r="C218" t="s">
        <v>1093</v>
      </c>
      <c r="D218" t="s">
        <v>1190</v>
      </c>
      <c r="E218">
        <v>1.95</v>
      </c>
      <c r="F218">
        <v>10</v>
      </c>
      <c r="G218" t="s">
        <v>1244</v>
      </c>
      <c r="H218" s="12">
        <f t="shared" si="12"/>
        <v>-10</v>
      </c>
      <c r="I218">
        <f t="shared" si="14"/>
        <v>198.29999999999993</v>
      </c>
      <c r="J218">
        <f t="shared" si="13"/>
        <v>-1</v>
      </c>
      <c r="K218">
        <f t="shared" si="15"/>
        <v>14.438500000000012</v>
      </c>
    </row>
    <row r="219" spans="1:11">
      <c r="A219">
        <v>21004</v>
      </c>
      <c r="B219" t="s">
        <v>1071</v>
      </c>
      <c r="C219" t="s">
        <v>1117</v>
      </c>
      <c r="D219" t="s">
        <v>1189</v>
      </c>
      <c r="E219">
        <v>2.02</v>
      </c>
      <c r="F219">
        <v>10</v>
      </c>
      <c r="G219" t="s">
        <v>1244</v>
      </c>
      <c r="H219" s="12">
        <f t="shared" si="12"/>
        <v>-10</v>
      </c>
      <c r="I219">
        <f t="shared" si="14"/>
        <v>188.29999999999993</v>
      </c>
      <c r="J219">
        <f t="shared" si="13"/>
        <v>-1</v>
      </c>
      <c r="K219">
        <f t="shared" si="15"/>
        <v>13.438500000000012</v>
      </c>
    </row>
    <row r="220" spans="1:11">
      <c r="A220">
        <v>21005</v>
      </c>
      <c r="B220" t="s">
        <v>1071</v>
      </c>
      <c r="C220" t="s">
        <v>1074</v>
      </c>
      <c r="D220" t="s">
        <v>1082</v>
      </c>
      <c r="E220">
        <v>1.95</v>
      </c>
      <c r="F220">
        <v>10</v>
      </c>
      <c r="G220" t="s">
        <v>1243</v>
      </c>
      <c r="H220" s="12">
        <f t="shared" si="12"/>
        <v>9.5</v>
      </c>
      <c r="I220">
        <f t="shared" si="14"/>
        <v>197.79999999999993</v>
      </c>
      <c r="J220">
        <f t="shared" si="13"/>
        <v>0.90249999999999997</v>
      </c>
      <c r="K220">
        <f t="shared" si="15"/>
        <v>14.341000000000012</v>
      </c>
    </row>
    <row r="221" spans="1:11">
      <c r="A221">
        <v>21007</v>
      </c>
      <c r="B221" t="s">
        <v>1071</v>
      </c>
      <c r="C221" t="s">
        <v>1084</v>
      </c>
      <c r="D221" t="s">
        <v>1171</v>
      </c>
      <c r="E221">
        <v>2.54</v>
      </c>
      <c r="F221">
        <v>10</v>
      </c>
      <c r="G221" t="s">
        <v>1244</v>
      </c>
      <c r="H221" s="12">
        <f t="shared" si="12"/>
        <v>-10</v>
      </c>
      <c r="I221">
        <f t="shared" si="14"/>
        <v>187.79999999999993</v>
      </c>
      <c r="J221">
        <f t="shared" si="13"/>
        <v>-1</v>
      </c>
      <c r="K221">
        <f t="shared" si="15"/>
        <v>13.341000000000012</v>
      </c>
    </row>
    <row r="222" spans="1:11">
      <c r="A222">
        <v>21052</v>
      </c>
      <c r="B222" t="s">
        <v>1071</v>
      </c>
      <c r="C222" t="s">
        <v>1100</v>
      </c>
      <c r="D222" t="s">
        <v>1175</v>
      </c>
      <c r="E222">
        <v>1.67</v>
      </c>
      <c r="F222">
        <v>10</v>
      </c>
      <c r="G222" t="s">
        <v>1243</v>
      </c>
      <c r="H222" s="12">
        <f t="shared" si="12"/>
        <v>6.6999999999999993</v>
      </c>
      <c r="I222">
        <f t="shared" si="14"/>
        <v>194.49999999999991</v>
      </c>
      <c r="J222">
        <f t="shared" si="13"/>
        <v>0.63649999999999995</v>
      </c>
      <c r="K222">
        <f t="shared" si="15"/>
        <v>13.977500000000012</v>
      </c>
    </row>
    <row r="223" spans="1:11">
      <c r="A223">
        <v>21053</v>
      </c>
      <c r="B223" t="s">
        <v>1071</v>
      </c>
      <c r="C223" t="s">
        <v>1100</v>
      </c>
      <c r="D223" t="s">
        <v>1175</v>
      </c>
      <c r="E223">
        <v>1.69</v>
      </c>
      <c r="F223">
        <v>10</v>
      </c>
      <c r="G223" t="s">
        <v>1244</v>
      </c>
      <c r="H223" s="12">
        <f t="shared" si="12"/>
        <v>-10</v>
      </c>
      <c r="I223">
        <f t="shared" si="14"/>
        <v>184.49999999999991</v>
      </c>
      <c r="J223">
        <f t="shared" si="13"/>
        <v>-1</v>
      </c>
      <c r="K223">
        <f t="shared" si="15"/>
        <v>12.977500000000012</v>
      </c>
    </row>
    <row r="224" spans="1:11">
      <c r="A224">
        <v>21054</v>
      </c>
      <c r="B224" t="s">
        <v>1071</v>
      </c>
      <c r="C224" t="s">
        <v>1074</v>
      </c>
      <c r="D224" t="s">
        <v>1153</v>
      </c>
      <c r="E224">
        <v>1.65</v>
      </c>
      <c r="F224">
        <v>10</v>
      </c>
      <c r="G224" t="s">
        <v>1244</v>
      </c>
      <c r="H224" s="12">
        <f t="shared" si="12"/>
        <v>-10</v>
      </c>
      <c r="I224">
        <f t="shared" si="14"/>
        <v>174.49999999999991</v>
      </c>
      <c r="J224">
        <f t="shared" si="13"/>
        <v>-1</v>
      </c>
      <c r="K224">
        <f t="shared" si="15"/>
        <v>11.977500000000012</v>
      </c>
    </row>
    <row r="225" spans="1:11">
      <c r="A225">
        <v>21055</v>
      </c>
      <c r="B225" t="s">
        <v>1071</v>
      </c>
      <c r="C225" t="s">
        <v>1119</v>
      </c>
      <c r="D225" t="s">
        <v>1128</v>
      </c>
      <c r="E225">
        <v>2.7</v>
      </c>
      <c r="F225">
        <v>10</v>
      </c>
      <c r="G225" t="s">
        <v>1243</v>
      </c>
      <c r="H225" s="12">
        <f t="shared" si="12"/>
        <v>17</v>
      </c>
      <c r="I225">
        <f t="shared" si="14"/>
        <v>191.49999999999991</v>
      </c>
      <c r="J225">
        <f t="shared" si="13"/>
        <v>1.615</v>
      </c>
      <c r="K225">
        <f t="shared" si="15"/>
        <v>13.592500000000012</v>
      </c>
    </row>
    <row r="226" spans="1:11">
      <c r="A226">
        <v>21094</v>
      </c>
      <c r="B226" t="s">
        <v>1071</v>
      </c>
      <c r="C226" t="s">
        <v>1113</v>
      </c>
      <c r="D226" t="s">
        <v>1188</v>
      </c>
      <c r="E226">
        <v>2.06</v>
      </c>
      <c r="F226">
        <v>10</v>
      </c>
      <c r="G226" t="s">
        <v>1244</v>
      </c>
      <c r="H226" s="12">
        <f t="shared" si="12"/>
        <v>-10</v>
      </c>
      <c r="I226">
        <f t="shared" si="14"/>
        <v>181.49999999999991</v>
      </c>
      <c r="J226">
        <f t="shared" si="13"/>
        <v>-1</v>
      </c>
      <c r="K226">
        <f t="shared" si="15"/>
        <v>12.592500000000012</v>
      </c>
    </row>
    <row r="227" spans="1:11">
      <c r="A227">
        <v>21095</v>
      </c>
      <c r="B227" t="s">
        <v>1071</v>
      </c>
      <c r="C227" t="s">
        <v>1119</v>
      </c>
      <c r="D227" t="s">
        <v>1187</v>
      </c>
      <c r="E227">
        <v>1.6</v>
      </c>
      <c r="F227">
        <v>10</v>
      </c>
      <c r="G227" t="s">
        <v>1243</v>
      </c>
      <c r="H227" s="12">
        <f t="shared" si="12"/>
        <v>6.0000000000000009</v>
      </c>
      <c r="I227">
        <f t="shared" si="14"/>
        <v>187.49999999999991</v>
      </c>
      <c r="J227">
        <f t="shared" si="13"/>
        <v>0.57000000000000006</v>
      </c>
      <c r="K227">
        <f t="shared" si="15"/>
        <v>13.162500000000012</v>
      </c>
    </row>
    <row r="228" spans="1:11">
      <c r="A228">
        <v>21096</v>
      </c>
      <c r="B228" t="s">
        <v>1071</v>
      </c>
      <c r="C228" t="s">
        <v>1113</v>
      </c>
      <c r="D228" t="s">
        <v>1188</v>
      </c>
      <c r="E228">
        <v>2.33</v>
      </c>
      <c r="F228">
        <v>10</v>
      </c>
      <c r="G228" t="s">
        <v>1243</v>
      </c>
      <c r="H228" s="12">
        <f t="shared" si="12"/>
        <v>13.3</v>
      </c>
      <c r="I228">
        <f t="shared" si="14"/>
        <v>200.79999999999993</v>
      </c>
      <c r="J228">
        <f t="shared" si="13"/>
        <v>1.2635000000000001</v>
      </c>
      <c r="K228">
        <f t="shared" si="15"/>
        <v>14.426000000000013</v>
      </c>
    </row>
    <row r="229" spans="1:11">
      <c r="A229">
        <v>21109</v>
      </c>
      <c r="B229" t="s">
        <v>1071</v>
      </c>
      <c r="C229" t="s">
        <v>1119</v>
      </c>
      <c r="D229" t="s">
        <v>1187</v>
      </c>
      <c r="E229">
        <v>1.72</v>
      </c>
      <c r="F229">
        <v>10</v>
      </c>
      <c r="G229" t="s">
        <v>1243</v>
      </c>
      <c r="H229" s="12">
        <f t="shared" si="12"/>
        <v>7.1999999999999993</v>
      </c>
      <c r="I229">
        <f t="shared" si="14"/>
        <v>207.99999999999991</v>
      </c>
      <c r="J229">
        <f t="shared" si="13"/>
        <v>0.68399999999999994</v>
      </c>
      <c r="K229">
        <f t="shared" si="15"/>
        <v>15.110000000000012</v>
      </c>
    </row>
    <row r="230" spans="1:11">
      <c r="A230">
        <v>21110</v>
      </c>
      <c r="B230" t="s">
        <v>1071</v>
      </c>
      <c r="C230" t="s">
        <v>1101</v>
      </c>
      <c r="D230" t="s">
        <v>1186</v>
      </c>
      <c r="E230">
        <v>1.75</v>
      </c>
      <c r="F230">
        <v>10</v>
      </c>
      <c r="G230" t="s">
        <v>1243</v>
      </c>
      <c r="H230" s="12">
        <f t="shared" si="12"/>
        <v>7.5</v>
      </c>
      <c r="I230">
        <f t="shared" si="14"/>
        <v>215.49999999999991</v>
      </c>
      <c r="J230">
        <f t="shared" si="13"/>
        <v>0.71250000000000002</v>
      </c>
      <c r="K230">
        <f t="shared" si="15"/>
        <v>15.822500000000012</v>
      </c>
    </row>
    <row r="231" spans="1:11">
      <c r="A231">
        <v>21111</v>
      </c>
      <c r="B231" t="s">
        <v>1071</v>
      </c>
      <c r="C231" t="s">
        <v>1101</v>
      </c>
      <c r="D231" t="s">
        <v>1186</v>
      </c>
      <c r="E231">
        <v>1.81</v>
      </c>
      <c r="F231">
        <v>10</v>
      </c>
      <c r="G231" t="s">
        <v>1243</v>
      </c>
      <c r="H231" s="12">
        <f t="shared" si="12"/>
        <v>8.1000000000000014</v>
      </c>
      <c r="I231">
        <f t="shared" si="14"/>
        <v>223.59999999999991</v>
      </c>
      <c r="J231">
        <f t="shared" si="13"/>
        <v>0.76950000000000018</v>
      </c>
      <c r="K231">
        <f t="shared" si="15"/>
        <v>16.592000000000013</v>
      </c>
    </row>
    <row r="232" spans="1:11">
      <c r="A232">
        <v>21112</v>
      </c>
      <c r="B232" t="s">
        <v>1071</v>
      </c>
      <c r="C232" t="s">
        <v>1145</v>
      </c>
      <c r="D232" t="s">
        <v>1185</v>
      </c>
      <c r="E232">
        <v>2.16</v>
      </c>
      <c r="F232">
        <v>10</v>
      </c>
      <c r="G232" t="s">
        <v>1244</v>
      </c>
      <c r="H232" s="12">
        <f t="shared" si="12"/>
        <v>-10</v>
      </c>
      <c r="I232">
        <f t="shared" si="14"/>
        <v>213.59999999999991</v>
      </c>
      <c r="J232">
        <f t="shared" si="13"/>
        <v>-1</v>
      </c>
      <c r="K232">
        <f t="shared" si="15"/>
        <v>15.592000000000013</v>
      </c>
    </row>
    <row r="233" spans="1:11">
      <c r="A233">
        <v>21114</v>
      </c>
      <c r="B233" t="s">
        <v>1071</v>
      </c>
      <c r="C233" t="s">
        <v>1183</v>
      </c>
      <c r="D233" t="s">
        <v>1184</v>
      </c>
      <c r="E233">
        <v>1.7</v>
      </c>
      <c r="F233">
        <v>10</v>
      </c>
      <c r="G233" t="s">
        <v>1244</v>
      </c>
      <c r="H233" s="12">
        <f t="shared" si="12"/>
        <v>-10</v>
      </c>
      <c r="I233">
        <f t="shared" si="14"/>
        <v>203.59999999999991</v>
      </c>
      <c r="J233">
        <f t="shared" si="13"/>
        <v>-1</v>
      </c>
      <c r="K233">
        <f t="shared" si="15"/>
        <v>14.592000000000013</v>
      </c>
    </row>
    <row r="234" spans="1:11">
      <c r="A234">
        <v>21115</v>
      </c>
      <c r="B234" t="s">
        <v>1071</v>
      </c>
      <c r="C234" t="s">
        <v>1183</v>
      </c>
      <c r="D234" t="s">
        <v>1184</v>
      </c>
      <c r="E234">
        <v>1.67</v>
      </c>
      <c r="F234">
        <v>10</v>
      </c>
      <c r="G234" t="s">
        <v>1244</v>
      </c>
      <c r="H234" s="12">
        <f t="shared" si="12"/>
        <v>-10</v>
      </c>
      <c r="I234">
        <f t="shared" si="14"/>
        <v>193.59999999999991</v>
      </c>
      <c r="J234">
        <f t="shared" si="13"/>
        <v>-1</v>
      </c>
      <c r="K234">
        <f t="shared" si="15"/>
        <v>13.592000000000013</v>
      </c>
    </row>
    <row r="235" spans="1:11">
      <c r="A235">
        <v>21185</v>
      </c>
      <c r="B235" t="s">
        <v>1071</v>
      </c>
      <c r="C235" t="s">
        <v>1074</v>
      </c>
      <c r="D235" t="s">
        <v>1075</v>
      </c>
      <c r="E235">
        <v>2.2200000000000002</v>
      </c>
      <c r="F235">
        <v>10</v>
      </c>
      <c r="G235" t="s">
        <v>1244</v>
      </c>
      <c r="H235" s="12">
        <f t="shared" si="12"/>
        <v>-10</v>
      </c>
      <c r="I235">
        <f t="shared" si="14"/>
        <v>183.59999999999991</v>
      </c>
      <c r="J235">
        <f t="shared" si="13"/>
        <v>-1</v>
      </c>
      <c r="K235">
        <f t="shared" si="15"/>
        <v>12.592000000000013</v>
      </c>
    </row>
    <row r="236" spans="1:11">
      <c r="A236">
        <v>21186</v>
      </c>
      <c r="B236" t="s">
        <v>1071</v>
      </c>
      <c r="C236" t="s">
        <v>1074</v>
      </c>
      <c r="D236" t="s">
        <v>1075</v>
      </c>
      <c r="E236">
        <v>1.8</v>
      </c>
      <c r="F236">
        <v>10</v>
      </c>
      <c r="G236" t="s">
        <v>1244</v>
      </c>
      <c r="H236" s="12">
        <f t="shared" si="12"/>
        <v>-10</v>
      </c>
      <c r="I236">
        <f t="shared" si="14"/>
        <v>173.59999999999991</v>
      </c>
      <c r="J236">
        <f t="shared" si="13"/>
        <v>-1</v>
      </c>
      <c r="K236">
        <f t="shared" si="15"/>
        <v>11.592000000000013</v>
      </c>
    </row>
    <row r="237" spans="1:11">
      <c r="A237">
        <v>21187</v>
      </c>
      <c r="B237" t="s">
        <v>1071</v>
      </c>
      <c r="C237" t="s">
        <v>1074</v>
      </c>
      <c r="D237" t="s">
        <v>1075</v>
      </c>
      <c r="E237">
        <v>1.69</v>
      </c>
      <c r="F237">
        <v>10</v>
      </c>
      <c r="G237" t="s">
        <v>1243</v>
      </c>
      <c r="H237" s="12">
        <f t="shared" si="12"/>
        <v>6.8999999999999995</v>
      </c>
      <c r="I237">
        <f t="shared" si="14"/>
        <v>180.49999999999991</v>
      </c>
      <c r="J237">
        <f t="shared" si="13"/>
        <v>0.65549999999999997</v>
      </c>
      <c r="K237">
        <f t="shared" si="15"/>
        <v>12.247500000000013</v>
      </c>
    </row>
    <row r="238" spans="1:11">
      <c r="A238">
        <v>21188</v>
      </c>
      <c r="B238" t="s">
        <v>1071</v>
      </c>
      <c r="C238" t="s">
        <v>1074</v>
      </c>
      <c r="D238" t="s">
        <v>1075</v>
      </c>
      <c r="E238">
        <v>1.68</v>
      </c>
      <c r="F238">
        <v>10</v>
      </c>
      <c r="G238" t="s">
        <v>1243</v>
      </c>
      <c r="H238" s="12">
        <f t="shared" si="12"/>
        <v>6.7999999999999989</v>
      </c>
      <c r="I238">
        <f t="shared" si="14"/>
        <v>187.29999999999993</v>
      </c>
      <c r="J238">
        <f t="shared" si="13"/>
        <v>0.64599999999999991</v>
      </c>
      <c r="K238">
        <f t="shared" si="15"/>
        <v>12.893500000000014</v>
      </c>
    </row>
    <row r="239" spans="1:11">
      <c r="A239">
        <v>21217</v>
      </c>
      <c r="B239" t="s">
        <v>1071</v>
      </c>
      <c r="C239" t="s">
        <v>1095</v>
      </c>
      <c r="D239" t="s">
        <v>1075</v>
      </c>
      <c r="E239">
        <v>2.16</v>
      </c>
      <c r="F239">
        <v>10</v>
      </c>
      <c r="G239" t="s">
        <v>1244</v>
      </c>
      <c r="H239" s="12">
        <f t="shared" si="12"/>
        <v>-10</v>
      </c>
      <c r="I239">
        <f t="shared" si="14"/>
        <v>177.29999999999993</v>
      </c>
      <c r="J239">
        <f t="shared" si="13"/>
        <v>-1</v>
      </c>
      <c r="K239">
        <f t="shared" si="15"/>
        <v>11.893500000000014</v>
      </c>
    </row>
    <row r="240" spans="1:11">
      <c r="A240">
        <v>21251</v>
      </c>
      <c r="B240" t="s">
        <v>1071</v>
      </c>
      <c r="C240" t="s">
        <v>1107</v>
      </c>
      <c r="D240" t="s">
        <v>1172</v>
      </c>
      <c r="E240">
        <v>2.66</v>
      </c>
      <c r="F240">
        <v>10</v>
      </c>
      <c r="G240" t="s">
        <v>1244</v>
      </c>
      <c r="H240" s="12">
        <f t="shared" si="12"/>
        <v>-10</v>
      </c>
      <c r="I240">
        <f t="shared" si="14"/>
        <v>167.29999999999993</v>
      </c>
      <c r="J240">
        <f t="shared" si="13"/>
        <v>-1</v>
      </c>
      <c r="K240">
        <f t="shared" si="15"/>
        <v>10.893500000000014</v>
      </c>
    </row>
    <row r="241" spans="1:11">
      <c r="A241">
        <v>21252</v>
      </c>
      <c r="B241" t="s">
        <v>1071</v>
      </c>
      <c r="C241" t="s">
        <v>1139</v>
      </c>
      <c r="D241" t="s">
        <v>1180</v>
      </c>
      <c r="E241">
        <v>1.7</v>
      </c>
      <c r="F241">
        <v>10</v>
      </c>
      <c r="G241" t="s">
        <v>1244</v>
      </c>
      <c r="H241" s="12">
        <f t="shared" si="12"/>
        <v>-10</v>
      </c>
      <c r="I241">
        <f t="shared" si="14"/>
        <v>157.29999999999993</v>
      </c>
      <c r="J241">
        <f t="shared" si="13"/>
        <v>-1</v>
      </c>
      <c r="K241">
        <f t="shared" si="15"/>
        <v>9.8935000000000137</v>
      </c>
    </row>
    <row r="242" spans="1:11">
      <c r="A242">
        <v>21253</v>
      </c>
      <c r="B242" t="s">
        <v>1071</v>
      </c>
      <c r="C242" t="s">
        <v>1107</v>
      </c>
      <c r="D242" t="s">
        <v>1144</v>
      </c>
      <c r="E242">
        <v>1.77</v>
      </c>
      <c r="F242">
        <v>10</v>
      </c>
      <c r="G242" t="s">
        <v>1243</v>
      </c>
      <c r="H242" s="12">
        <f t="shared" si="12"/>
        <v>7.7</v>
      </c>
      <c r="I242">
        <f t="shared" si="14"/>
        <v>164.99999999999991</v>
      </c>
      <c r="J242">
        <f t="shared" si="13"/>
        <v>0.73150000000000004</v>
      </c>
      <c r="K242">
        <f t="shared" si="15"/>
        <v>10.625000000000014</v>
      </c>
    </row>
    <row r="243" spans="1:11">
      <c r="A243">
        <v>21254</v>
      </c>
      <c r="B243" t="s">
        <v>1071</v>
      </c>
      <c r="C243" t="s">
        <v>1107</v>
      </c>
      <c r="D243" t="s">
        <v>1172</v>
      </c>
      <c r="E243">
        <v>1.89</v>
      </c>
      <c r="F243">
        <v>10</v>
      </c>
      <c r="G243" t="s">
        <v>1244</v>
      </c>
      <c r="H243" s="12">
        <f t="shared" si="12"/>
        <v>-10</v>
      </c>
      <c r="I243">
        <f t="shared" si="14"/>
        <v>154.99999999999991</v>
      </c>
      <c r="J243">
        <f t="shared" si="13"/>
        <v>-1</v>
      </c>
      <c r="K243">
        <f t="shared" si="15"/>
        <v>9.6250000000000142</v>
      </c>
    </row>
    <row r="244" spans="1:11">
      <c r="A244">
        <v>21282</v>
      </c>
      <c r="B244" t="s">
        <v>1071</v>
      </c>
      <c r="C244" t="s">
        <v>1081</v>
      </c>
      <c r="D244" t="s">
        <v>1104</v>
      </c>
      <c r="E244">
        <v>2.2000000000000002</v>
      </c>
      <c r="F244">
        <v>10</v>
      </c>
      <c r="G244" t="s">
        <v>1244</v>
      </c>
      <c r="H244" s="12">
        <f t="shared" si="12"/>
        <v>-10</v>
      </c>
      <c r="I244">
        <f t="shared" si="14"/>
        <v>144.99999999999991</v>
      </c>
      <c r="J244">
        <f t="shared" si="13"/>
        <v>-1</v>
      </c>
      <c r="K244">
        <f t="shared" si="15"/>
        <v>8.6250000000000142</v>
      </c>
    </row>
    <row r="245" spans="1:11">
      <c r="A245">
        <v>21338</v>
      </c>
      <c r="B245" t="s">
        <v>1071</v>
      </c>
      <c r="C245" t="s">
        <v>1107</v>
      </c>
      <c r="D245" t="s">
        <v>1144</v>
      </c>
      <c r="E245">
        <v>2.08</v>
      </c>
      <c r="F245">
        <v>10</v>
      </c>
      <c r="G245" t="s">
        <v>1244</v>
      </c>
      <c r="H245" s="12">
        <f t="shared" si="12"/>
        <v>-10</v>
      </c>
      <c r="I245">
        <f t="shared" si="14"/>
        <v>134.99999999999991</v>
      </c>
      <c r="J245">
        <f t="shared" si="13"/>
        <v>-1</v>
      </c>
      <c r="K245">
        <f t="shared" si="15"/>
        <v>7.6250000000000142</v>
      </c>
    </row>
    <row r="246" spans="1:11">
      <c r="A246">
        <v>21339</v>
      </c>
      <c r="B246" t="s">
        <v>1071</v>
      </c>
      <c r="C246" t="s">
        <v>1119</v>
      </c>
      <c r="D246" t="s">
        <v>1128</v>
      </c>
      <c r="E246">
        <v>1.76</v>
      </c>
      <c r="F246">
        <v>10</v>
      </c>
      <c r="G246" t="s">
        <v>1244</v>
      </c>
      <c r="H246" s="12">
        <f t="shared" si="12"/>
        <v>-10</v>
      </c>
      <c r="I246">
        <f t="shared" si="14"/>
        <v>124.99999999999991</v>
      </c>
      <c r="J246">
        <f t="shared" si="13"/>
        <v>-1</v>
      </c>
      <c r="K246">
        <f t="shared" si="15"/>
        <v>6.6250000000000142</v>
      </c>
    </row>
    <row r="247" spans="1:11">
      <c r="A247">
        <v>21340</v>
      </c>
      <c r="B247" t="s">
        <v>1071</v>
      </c>
      <c r="C247" t="s">
        <v>1119</v>
      </c>
      <c r="D247" t="s">
        <v>1128</v>
      </c>
      <c r="E247">
        <v>2.36</v>
      </c>
      <c r="F247">
        <v>10</v>
      </c>
      <c r="G247" t="s">
        <v>1244</v>
      </c>
      <c r="H247" s="12">
        <f t="shared" si="12"/>
        <v>-10</v>
      </c>
      <c r="I247">
        <f t="shared" si="14"/>
        <v>114.99999999999991</v>
      </c>
      <c r="J247">
        <f t="shared" si="13"/>
        <v>-1</v>
      </c>
      <c r="K247">
        <f t="shared" si="15"/>
        <v>5.6250000000000142</v>
      </c>
    </row>
    <row r="248" spans="1:11">
      <c r="A248">
        <v>21368</v>
      </c>
      <c r="B248" t="s">
        <v>1071</v>
      </c>
      <c r="C248" t="s">
        <v>1107</v>
      </c>
      <c r="D248" t="s">
        <v>1144</v>
      </c>
      <c r="E248">
        <v>1.87</v>
      </c>
      <c r="F248">
        <v>10</v>
      </c>
      <c r="G248" t="s">
        <v>1244</v>
      </c>
      <c r="H248" s="12">
        <f t="shared" si="12"/>
        <v>-10</v>
      </c>
      <c r="I248">
        <f t="shared" si="14"/>
        <v>104.99999999999991</v>
      </c>
      <c r="J248">
        <f t="shared" si="13"/>
        <v>-1</v>
      </c>
      <c r="K248">
        <f t="shared" si="15"/>
        <v>4.6250000000000142</v>
      </c>
    </row>
    <row r="249" spans="1:11">
      <c r="A249">
        <v>21369</v>
      </c>
      <c r="B249" t="s">
        <v>1071</v>
      </c>
      <c r="C249" t="s">
        <v>1113</v>
      </c>
      <c r="D249" t="s">
        <v>1136</v>
      </c>
      <c r="E249">
        <v>2.14</v>
      </c>
      <c r="F249">
        <v>10</v>
      </c>
      <c r="G249" t="s">
        <v>1243</v>
      </c>
      <c r="H249" s="12">
        <f t="shared" si="12"/>
        <v>11.400000000000002</v>
      </c>
      <c r="I249">
        <f t="shared" si="14"/>
        <v>116.39999999999992</v>
      </c>
      <c r="J249">
        <f t="shared" si="13"/>
        <v>1.0830000000000002</v>
      </c>
      <c r="K249">
        <f t="shared" si="15"/>
        <v>5.7080000000000144</v>
      </c>
    </row>
    <row r="250" spans="1:11">
      <c r="A250">
        <v>21370</v>
      </c>
      <c r="B250" t="s">
        <v>1071</v>
      </c>
      <c r="C250" t="s">
        <v>1107</v>
      </c>
      <c r="D250" t="s">
        <v>1172</v>
      </c>
      <c r="E250">
        <v>1.75</v>
      </c>
      <c r="F250">
        <v>10</v>
      </c>
      <c r="G250" t="s">
        <v>1243</v>
      </c>
      <c r="H250" s="12">
        <f t="shared" si="12"/>
        <v>7.5</v>
      </c>
      <c r="I250">
        <f t="shared" si="14"/>
        <v>123.89999999999992</v>
      </c>
      <c r="J250">
        <f t="shared" si="13"/>
        <v>0.71250000000000002</v>
      </c>
      <c r="K250">
        <f t="shared" si="15"/>
        <v>6.4205000000000148</v>
      </c>
    </row>
    <row r="251" spans="1:11">
      <c r="A251">
        <v>21401</v>
      </c>
      <c r="B251" t="s">
        <v>1071</v>
      </c>
      <c r="C251" t="s">
        <v>1095</v>
      </c>
      <c r="D251" t="s">
        <v>1155</v>
      </c>
      <c r="E251">
        <v>2.2599999999999998</v>
      </c>
      <c r="F251">
        <v>10</v>
      </c>
      <c r="G251" t="s">
        <v>1243</v>
      </c>
      <c r="H251" s="12">
        <f t="shared" si="12"/>
        <v>12.599999999999998</v>
      </c>
      <c r="I251">
        <f t="shared" si="14"/>
        <v>136.49999999999991</v>
      </c>
      <c r="J251">
        <f t="shared" si="13"/>
        <v>1.1969999999999998</v>
      </c>
      <c r="K251">
        <f t="shared" si="15"/>
        <v>7.6175000000000148</v>
      </c>
    </row>
    <row r="252" spans="1:11">
      <c r="A252">
        <v>21418</v>
      </c>
      <c r="B252" t="s">
        <v>1071</v>
      </c>
      <c r="C252" t="s">
        <v>1098</v>
      </c>
      <c r="D252" t="s">
        <v>1141</v>
      </c>
      <c r="E252">
        <v>2.12</v>
      </c>
      <c r="F252">
        <v>10</v>
      </c>
      <c r="G252" t="s">
        <v>1243</v>
      </c>
      <c r="H252" s="12">
        <f t="shared" si="12"/>
        <v>11.200000000000001</v>
      </c>
      <c r="I252">
        <f t="shared" si="14"/>
        <v>147.6999999999999</v>
      </c>
      <c r="J252">
        <f t="shared" si="13"/>
        <v>1.0640000000000001</v>
      </c>
      <c r="K252">
        <f t="shared" si="15"/>
        <v>8.681500000000014</v>
      </c>
    </row>
    <row r="253" spans="1:11">
      <c r="A253">
        <v>21419</v>
      </c>
      <c r="B253" t="s">
        <v>1071</v>
      </c>
      <c r="C253" t="s">
        <v>1100</v>
      </c>
      <c r="D253" t="s">
        <v>1156</v>
      </c>
      <c r="E253">
        <v>1.65</v>
      </c>
      <c r="F253">
        <v>10</v>
      </c>
      <c r="G253" t="s">
        <v>1244</v>
      </c>
      <c r="H253" s="12">
        <f t="shared" si="12"/>
        <v>-10</v>
      </c>
      <c r="I253">
        <f t="shared" si="14"/>
        <v>137.6999999999999</v>
      </c>
      <c r="J253">
        <f t="shared" si="13"/>
        <v>-1</v>
      </c>
      <c r="K253">
        <f t="shared" si="15"/>
        <v>7.681500000000014</v>
      </c>
    </row>
    <row r="254" spans="1:11">
      <c r="A254">
        <v>21454</v>
      </c>
      <c r="B254" t="s">
        <v>1071</v>
      </c>
      <c r="C254" t="s">
        <v>1107</v>
      </c>
      <c r="D254" t="s">
        <v>1172</v>
      </c>
      <c r="E254">
        <v>1.8</v>
      </c>
      <c r="F254">
        <v>10</v>
      </c>
      <c r="G254" t="s">
        <v>1243</v>
      </c>
      <c r="H254" s="12">
        <f t="shared" si="12"/>
        <v>8</v>
      </c>
      <c r="I254">
        <f t="shared" si="14"/>
        <v>145.6999999999999</v>
      </c>
      <c r="J254">
        <f t="shared" si="13"/>
        <v>0.76</v>
      </c>
      <c r="K254">
        <f t="shared" si="15"/>
        <v>8.4415000000000138</v>
      </c>
    </row>
    <row r="255" spans="1:11">
      <c r="A255">
        <v>21455</v>
      </c>
      <c r="B255" t="s">
        <v>1071</v>
      </c>
      <c r="C255" t="s">
        <v>1119</v>
      </c>
      <c r="D255" t="s">
        <v>1182</v>
      </c>
      <c r="E255">
        <v>2.5</v>
      </c>
      <c r="F255">
        <v>10</v>
      </c>
      <c r="G255" t="s">
        <v>1244</v>
      </c>
      <c r="H255" s="12">
        <f t="shared" si="12"/>
        <v>-10</v>
      </c>
      <c r="I255">
        <f t="shared" si="14"/>
        <v>135.6999999999999</v>
      </c>
      <c r="J255">
        <f t="shared" si="13"/>
        <v>-1</v>
      </c>
      <c r="K255">
        <f t="shared" si="15"/>
        <v>7.4415000000000138</v>
      </c>
    </row>
    <row r="256" spans="1:11">
      <c r="A256">
        <v>21456</v>
      </c>
      <c r="B256" t="s">
        <v>1071</v>
      </c>
      <c r="C256" t="s">
        <v>1100</v>
      </c>
      <c r="D256" t="s">
        <v>1148</v>
      </c>
      <c r="E256">
        <v>1.65</v>
      </c>
      <c r="F256">
        <v>10</v>
      </c>
      <c r="G256" t="s">
        <v>1243</v>
      </c>
      <c r="H256" s="12">
        <f t="shared" si="12"/>
        <v>6.4999999999999991</v>
      </c>
      <c r="I256">
        <f t="shared" si="14"/>
        <v>142.1999999999999</v>
      </c>
      <c r="J256">
        <f t="shared" si="13"/>
        <v>0.61749999999999994</v>
      </c>
      <c r="K256">
        <f t="shared" si="15"/>
        <v>8.0590000000000135</v>
      </c>
    </row>
    <row r="257" spans="1:11">
      <c r="A257">
        <v>21457</v>
      </c>
      <c r="B257" t="s">
        <v>1071</v>
      </c>
      <c r="C257" t="s">
        <v>1074</v>
      </c>
      <c r="D257" t="s">
        <v>1181</v>
      </c>
      <c r="E257">
        <v>1.76</v>
      </c>
      <c r="F257">
        <v>10</v>
      </c>
      <c r="G257" t="s">
        <v>1243</v>
      </c>
      <c r="H257" s="12">
        <f t="shared" si="12"/>
        <v>7.6</v>
      </c>
      <c r="I257">
        <f t="shared" si="14"/>
        <v>149.7999999999999</v>
      </c>
      <c r="J257">
        <f t="shared" si="13"/>
        <v>0.72199999999999998</v>
      </c>
      <c r="K257">
        <f t="shared" si="15"/>
        <v>8.781000000000013</v>
      </c>
    </row>
    <row r="258" spans="1:11">
      <c r="A258">
        <v>21458</v>
      </c>
      <c r="B258" t="s">
        <v>1071</v>
      </c>
      <c r="C258" t="s">
        <v>1076</v>
      </c>
      <c r="D258" t="s">
        <v>1164</v>
      </c>
      <c r="E258">
        <v>1.7</v>
      </c>
      <c r="F258">
        <v>10</v>
      </c>
      <c r="G258" t="s">
        <v>1243</v>
      </c>
      <c r="H258" s="12">
        <f t="shared" si="12"/>
        <v>7</v>
      </c>
      <c r="I258">
        <f t="shared" si="14"/>
        <v>156.7999999999999</v>
      </c>
      <c r="J258">
        <f t="shared" si="13"/>
        <v>0.66500000000000004</v>
      </c>
      <c r="K258">
        <f t="shared" si="15"/>
        <v>9.4460000000000122</v>
      </c>
    </row>
    <row r="259" spans="1:11">
      <c r="A259">
        <v>21471</v>
      </c>
      <c r="B259" t="s">
        <v>1071</v>
      </c>
      <c r="C259" t="s">
        <v>1139</v>
      </c>
      <c r="D259" t="s">
        <v>1180</v>
      </c>
      <c r="E259">
        <v>2.14</v>
      </c>
      <c r="F259">
        <v>10</v>
      </c>
      <c r="G259" t="s">
        <v>1244</v>
      </c>
      <c r="H259" s="12">
        <f t="shared" ref="H259:H322" si="16">IF(G259="Won",F259*(E259-1),-F259)</f>
        <v>-10</v>
      </c>
      <c r="I259">
        <f t="shared" si="14"/>
        <v>146.7999999999999</v>
      </c>
      <c r="J259">
        <f t="shared" ref="J259:J322" si="17">IF(H259&lt;0,H259/10,H259*0.095)</f>
        <v>-1</v>
      </c>
      <c r="K259">
        <f t="shared" si="15"/>
        <v>8.4460000000000122</v>
      </c>
    </row>
    <row r="260" spans="1:11">
      <c r="A260">
        <v>21497</v>
      </c>
      <c r="B260" t="s">
        <v>1071</v>
      </c>
      <c r="C260" t="s">
        <v>1100</v>
      </c>
      <c r="D260" t="s">
        <v>1175</v>
      </c>
      <c r="E260">
        <v>2.2400000000000002</v>
      </c>
      <c r="F260">
        <v>10</v>
      </c>
      <c r="G260" t="s">
        <v>1244</v>
      </c>
      <c r="H260" s="12">
        <f t="shared" si="16"/>
        <v>-10</v>
      </c>
      <c r="I260">
        <f t="shared" ref="I260:I323" si="18">H260+I259</f>
        <v>136.7999999999999</v>
      </c>
      <c r="J260">
        <f t="shared" si="17"/>
        <v>-1</v>
      </c>
      <c r="K260">
        <f t="shared" ref="K260:K323" si="19">J260+K259</f>
        <v>7.4460000000000122</v>
      </c>
    </row>
    <row r="261" spans="1:11">
      <c r="A261">
        <v>21498</v>
      </c>
      <c r="B261" t="s">
        <v>1071</v>
      </c>
      <c r="C261" t="s">
        <v>1139</v>
      </c>
      <c r="D261" t="s">
        <v>1151</v>
      </c>
      <c r="E261">
        <v>1.85</v>
      </c>
      <c r="F261">
        <v>10</v>
      </c>
      <c r="G261" t="s">
        <v>1244</v>
      </c>
      <c r="H261" s="12">
        <f t="shared" si="16"/>
        <v>-10</v>
      </c>
      <c r="I261">
        <f t="shared" si="18"/>
        <v>126.7999999999999</v>
      </c>
      <c r="J261">
        <f t="shared" si="17"/>
        <v>-1</v>
      </c>
      <c r="K261">
        <f t="shared" si="19"/>
        <v>6.4460000000000122</v>
      </c>
    </row>
    <row r="262" spans="1:11">
      <c r="A262">
        <v>21529</v>
      </c>
      <c r="B262" t="s">
        <v>1071</v>
      </c>
      <c r="C262" t="s">
        <v>1145</v>
      </c>
      <c r="D262" t="s">
        <v>1179</v>
      </c>
      <c r="E262">
        <v>1.75</v>
      </c>
      <c r="F262">
        <v>10</v>
      </c>
      <c r="G262" t="s">
        <v>1244</v>
      </c>
      <c r="H262" s="12">
        <f t="shared" si="16"/>
        <v>-10</v>
      </c>
      <c r="I262">
        <f t="shared" si="18"/>
        <v>116.7999999999999</v>
      </c>
      <c r="J262">
        <f t="shared" si="17"/>
        <v>-1</v>
      </c>
      <c r="K262">
        <f t="shared" si="19"/>
        <v>5.4460000000000122</v>
      </c>
    </row>
    <row r="263" spans="1:11">
      <c r="A263">
        <v>21564</v>
      </c>
      <c r="B263" t="s">
        <v>1071</v>
      </c>
      <c r="C263" t="s">
        <v>1177</v>
      </c>
      <c r="D263" t="s">
        <v>1174</v>
      </c>
      <c r="E263">
        <v>2.2999999999999998</v>
      </c>
      <c r="F263">
        <v>10</v>
      </c>
      <c r="G263" t="s">
        <v>1244</v>
      </c>
      <c r="H263" s="12">
        <f t="shared" si="16"/>
        <v>-10</v>
      </c>
      <c r="I263">
        <f t="shared" si="18"/>
        <v>106.7999999999999</v>
      </c>
      <c r="J263">
        <f t="shared" si="17"/>
        <v>-1</v>
      </c>
      <c r="K263">
        <f t="shared" si="19"/>
        <v>4.4460000000000122</v>
      </c>
    </row>
    <row r="264" spans="1:11">
      <c r="A264">
        <v>21593</v>
      </c>
      <c r="B264" t="s">
        <v>1071</v>
      </c>
      <c r="C264" t="s">
        <v>1177</v>
      </c>
      <c r="D264" t="s">
        <v>1178</v>
      </c>
      <c r="E264">
        <v>2.1800000000000002</v>
      </c>
      <c r="F264">
        <v>10</v>
      </c>
      <c r="G264" t="s">
        <v>1244</v>
      </c>
      <c r="H264" s="12">
        <f t="shared" si="16"/>
        <v>-10</v>
      </c>
      <c r="I264">
        <f t="shared" si="18"/>
        <v>96.799999999999898</v>
      </c>
      <c r="J264">
        <f t="shared" si="17"/>
        <v>-1</v>
      </c>
      <c r="K264">
        <f t="shared" si="19"/>
        <v>3.4460000000000122</v>
      </c>
    </row>
    <row r="265" spans="1:11">
      <c r="A265">
        <v>21635</v>
      </c>
      <c r="B265" t="s">
        <v>1071</v>
      </c>
      <c r="C265" t="s">
        <v>1093</v>
      </c>
      <c r="D265" t="s">
        <v>1125</v>
      </c>
      <c r="E265">
        <v>1.65</v>
      </c>
      <c r="F265">
        <v>10</v>
      </c>
      <c r="G265" t="s">
        <v>1243</v>
      </c>
      <c r="H265" s="12">
        <f t="shared" si="16"/>
        <v>6.4999999999999991</v>
      </c>
      <c r="I265">
        <f t="shared" si="18"/>
        <v>103.2999999999999</v>
      </c>
      <c r="J265">
        <f t="shared" si="17"/>
        <v>0.61749999999999994</v>
      </c>
      <c r="K265">
        <f t="shared" si="19"/>
        <v>4.0635000000000119</v>
      </c>
    </row>
    <row r="266" spans="1:11">
      <c r="A266">
        <v>21636</v>
      </c>
      <c r="B266" t="s">
        <v>1071</v>
      </c>
      <c r="C266" t="s">
        <v>1093</v>
      </c>
      <c r="D266" t="s">
        <v>1125</v>
      </c>
      <c r="E266">
        <v>1.92</v>
      </c>
      <c r="F266">
        <v>10</v>
      </c>
      <c r="G266" t="s">
        <v>1244</v>
      </c>
      <c r="H266" s="12">
        <f t="shared" si="16"/>
        <v>-10</v>
      </c>
      <c r="I266">
        <f t="shared" si="18"/>
        <v>93.299999999999898</v>
      </c>
      <c r="J266">
        <f t="shared" si="17"/>
        <v>-1</v>
      </c>
      <c r="K266">
        <f t="shared" si="19"/>
        <v>3.0635000000000119</v>
      </c>
    </row>
    <row r="267" spans="1:11">
      <c r="A267">
        <v>21637</v>
      </c>
      <c r="B267" t="s">
        <v>1071</v>
      </c>
      <c r="C267" t="s">
        <v>1093</v>
      </c>
      <c r="D267" t="s">
        <v>1125</v>
      </c>
      <c r="E267">
        <v>1.65</v>
      </c>
      <c r="F267">
        <v>10</v>
      </c>
      <c r="G267" t="s">
        <v>1243</v>
      </c>
      <c r="H267" s="12">
        <f t="shared" si="16"/>
        <v>6.4999999999999991</v>
      </c>
      <c r="I267">
        <f t="shared" si="18"/>
        <v>99.799999999999898</v>
      </c>
      <c r="J267">
        <f t="shared" si="17"/>
        <v>0.61749999999999994</v>
      </c>
      <c r="K267">
        <f t="shared" si="19"/>
        <v>3.6810000000000116</v>
      </c>
    </row>
    <row r="268" spans="1:11">
      <c r="A268">
        <v>21638</v>
      </c>
      <c r="B268" t="s">
        <v>1071</v>
      </c>
      <c r="C268" t="s">
        <v>1093</v>
      </c>
      <c r="D268" t="s">
        <v>1125</v>
      </c>
      <c r="E268">
        <v>3</v>
      </c>
      <c r="F268">
        <v>10</v>
      </c>
      <c r="G268" t="s">
        <v>1244</v>
      </c>
      <c r="H268" s="12">
        <f t="shared" si="16"/>
        <v>-10</v>
      </c>
      <c r="I268">
        <f t="shared" si="18"/>
        <v>89.799999999999898</v>
      </c>
      <c r="J268">
        <f t="shared" si="17"/>
        <v>-1</v>
      </c>
      <c r="K268">
        <f t="shared" si="19"/>
        <v>2.6810000000000116</v>
      </c>
    </row>
    <row r="269" spans="1:11">
      <c r="A269">
        <v>21659</v>
      </c>
      <c r="B269" t="s">
        <v>1071</v>
      </c>
      <c r="C269" t="s">
        <v>1088</v>
      </c>
      <c r="D269" t="s">
        <v>1125</v>
      </c>
      <c r="E269">
        <v>1.97</v>
      </c>
      <c r="F269">
        <v>10</v>
      </c>
      <c r="G269" t="s">
        <v>1243</v>
      </c>
      <c r="H269" s="12">
        <f t="shared" si="16"/>
        <v>9.6999999999999993</v>
      </c>
      <c r="I269">
        <f t="shared" si="18"/>
        <v>99.499999999999901</v>
      </c>
      <c r="J269">
        <f t="shared" si="17"/>
        <v>0.92149999999999999</v>
      </c>
      <c r="K269">
        <f t="shared" si="19"/>
        <v>3.6025000000000116</v>
      </c>
    </row>
    <row r="270" spans="1:11">
      <c r="A270">
        <v>21660</v>
      </c>
      <c r="B270" t="s">
        <v>1071</v>
      </c>
      <c r="C270" t="s">
        <v>1088</v>
      </c>
      <c r="D270" t="s">
        <v>1125</v>
      </c>
      <c r="E270">
        <v>1.9</v>
      </c>
      <c r="F270">
        <v>10</v>
      </c>
      <c r="G270" t="s">
        <v>1244</v>
      </c>
      <c r="H270" s="12">
        <f t="shared" si="16"/>
        <v>-10</v>
      </c>
      <c r="I270">
        <f t="shared" si="18"/>
        <v>89.499999999999901</v>
      </c>
      <c r="J270">
        <f t="shared" si="17"/>
        <v>-1</v>
      </c>
      <c r="K270">
        <f t="shared" si="19"/>
        <v>2.6025000000000116</v>
      </c>
    </row>
    <row r="271" spans="1:11">
      <c r="A271">
        <v>21661</v>
      </c>
      <c r="B271" t="s">
        <v>1071</v>
      </c>
      <c r="C271" t="s">
        <v>1088</v>
      </c>
      <c r="D271" t="s">
        <v>1125</v>
      </c>
      <c r="E271">
        <v>2.2200000000000002</v>
      </c>
      <c r="F271">
        <v>10</v>
      </c>
      <c r="G271" t="s">
        <v>1243</v>
      </c>
      <c r="H271" s="12">
        <f t="shared" si="16"/>
        <v>12.200000000000003</v>
      </c>
      <c r="I271">
        <f t="shared" si="18"/>
        <v>101.6999999999999</v>
      </c>
      <c r="J271">
        <f t="shared" si="17"/>
        <v>1.1590000000000003</v>
      </c>
      <c r="K271">
        <f t="shared" si="19"/>
        <v>3.7615000000000118</v>
      </c>
    </row>
    <row r="272" spans="1:11">
      <c r="A272">
        <v>21662</v>
      </c>
      <c r="B272" t="s">
        <v>1071</v>
      </c>
      <c r="C272" t="s">
        <v>1078</v>
      </c>
      <c r="D272" t="s">
        <v>1132</v>
      </c>
      <c r="E272">
        <v>1.72</v>
      </c>
      <c r="F272">
        <v>10</v>
      </c>
      <c r="G272" t="s">
        <v>1244</v>
      </c>
      <c r="H272" s="12">
        <f t="shared" si="16"/>
        <v>-10</v>
      </c>
      <c r="I272">
        <f t="shared" si="18"/>
        <v>91.699999999999903</v>
      </c>
      <c r="J272">
        <f t="shared" si="17"/>
        <v>-1</v>
      </c>
      <c r="K272">
        <f t="shared" si="19"/>
        <v>2.7615000000000118</v>
      </c>
    </row>
    <row r="273" spans="1:11">
      <c r="A273">
        <v>21663</v>
      </c>
      <c r="B273" t="s">
        <v>1071</v>
      </c>
      <c r="C273" t="s">
        <v>1088</v>
      </c>
      <c r="D273" t="s">
        <v>1176</v>
      </c>
      <c r="E273">
        <v>1.75</v>
      </c>
      <c r="F273">
        <v>10</v>
      </c>
      <c r="G273" t="s">
        <v>1243</v>
      </c>
      <c r="H273" s="12">
        <f t="shared" si="16"/>
        <v>7.5</v>
      </c>
      <c r="I273">
        <f t="shared" si="18"/>
        <v>99.199999999999903</v>
      </c>
      <c r="J273">
        <f t="shared" si="17"/>
        <v>0.71250000000000002</v>
      </c>
      <c r="K273">
        <f t="shared" si="19"/>
        <v>3.4740000000000117</v>
      </c>
    </row>
    <row r="274" spans="1:11">
      <c r="A274">
        <v>21724</v>
      </c>
      <c r="B274" t="s">
        <v>1071</v>
      </c>
      <c r="C274" t="s">
        <v>1100</v>
      </c>
      <c r="D274" t="s">
        <v>1148</v>
      </c>
      <c r="E274">
        <v>1.75</v>
      </c>
      <c r="F274">
        <v>10</v>
      </c>
      <c r="G274" t="s">
        <v>1243</v>
      </c>
      <c r="H274" s="12">
        <f t="shared" si="16"/>
        <v>7.5</v>
      </c>
      <c r="I274">
        <f t="shared" si="18"/>
        <v>106.6999999999999</v>
      </c>
      <c r="J274">
        <f t="shared" si="17"/>
        <v>0.71250000000000002</v>
      </c>
      <c r="K274">
        <f t="shared" si="19"/>
        <v>4.1865000000000121</v>
      </c>
    </row>
    <row r="275" spans="1:11">
      <c r="A275">
        <v>21725</v>
      </c>
      <c r="B275" t="s">
        <v>1071</v>
      </c>
      <c r="C275" t="s">
        <v>1100</v>
      </c>
      <c r="D275" t="s">
        <v>1175</v>
      </c>
      <c r="E275">
        <v>1.65</v>
      </c>
      <c r="F275">
        <v>10</v>
      </c>
      <c r="G275" t="s">
        <v>1243</v>
      </c>
      <c r="H275" s="12">
        <f t="shared" si="16"/>
        <v>6.4999999999999991</v>
      </c>
      <c r="I275">
        <f t="shared" si="18"/>
        <v>113.1999999999999</v>
      </c>
      <c r="J275">
        <f t="shared" si="17"/>
        <v>0.61749999999999994</v>
      </c>
      <c r="K275">
        <f t="shared" si="19"/>
        <v>4.8040000000000118</v>
      </c>
    </row>
    <row r="276" spans="1:11">
      <c r="A276">
        <v>21726</v>
      </c>
      <c r="B276" t="s">
        <v>1071</v>
      </c>
      <c r="C276" t="s">
        <v>1100</v>
      </c>
      <c r="D276" t="s">
        <v>1148</v>
      </c>
      <c r="E276">
        <v>1.66</v>
      </c>
      <c r="F276">
        <v>10</v>
      </c>
      <c r="G276" t="s">
        <v>1244</v>
      </c>
      <c r="H276" s="12">
        <f t="shared" si="16"/>
        <v>-10</v>
      </c>
      <c r="I276">
        <f t="shared" si="18"/>
        <v>103.1999999999999</v>
      </c>
      <c r="J276">
        <f t="shared" si="17"/>
        <v>-1</v>
      </c>
      <c r="K276">
        <f t="shared" si="19"/>
        <v>3.8040000000000118</v>
      </c>
    </row>
    <row r="277" spans="1:11">
      <c r="A277">
        <v>21727</v>
      </c>
      <c r="B277" t="s">
        <v>1071</v>
      </c>
      <c r="C277" t="s">
        <v>1078</v>
      </c>
      <c r="D277" t="s">
        <v>1132</v>
      </c>
      <c r="E277">
        <v>1.87</v>
      </c>
      <c r="F277">
        <v>10</v>
      </c>
      <c r="G277" t="s">
        <v>1244</v>
      </c>
      <c r="H277" s="12">
        <f t="shared" si="16"/>
        <v>-10</v>
      </c>
      <c r="I277">
        <f t="shared" si="18"/>
        <v>93.199999999999903</v>
      </c>
      <c r="J277">
        <f t="shared" si="17"/>
        <v>-1</v>
      </c>
      <c r="K277">
        <f t="shared" si="19"/>
        <v>2.8040000000000118</v>
      </c>
    </row>
    <row r="278" spans="1:11">
      <c r="A278">
        <v>21761</v>
      </c>
      <c r="B278" t="s">
        <v>1071</v>
      </c>
      <c r="C278" t="s">
        <v>1107</v>
      </c>
      <c r="D278" t="s">
        <v>1172</v>
      </c>
      <c r="E278">
        <v>1.84</v>
      </c>
      <c r="F278">
        <v>10</v>
      </c>
      <c r="G278" t="s">
        <v>1244</v>
      </c>
      <c r="H278" s="12">
        <f t="shared" si="16"/>
        <v>-10</v>
      </c>
      <c r="I278">
        <f t="shared" si="18"/>
        <v>83.199999999999903</v>
      </c>
      <c r="J278">
        <f t="shared" si="17"/>
        <v>-1</v>
      </c>
      <c r="K278">
        <f t="shared" si="19"/>
        <v>1.8040000000000118</v>
      </c>
    </row>
    <row r="279" spans="1:11">
      <c r="A279">
        <v>21814</v>
      </c>
      <c r="B279" t="s">
        <v>1071</v>
      </c>
      <c r="C279" t="s">
        <v>1088</v>
      </c>
      <c r="D279" t="s">
        <v>1125</v>
      </c>
      <c r="E279">
        <v>1.94</v>
      </c>
      <c r="F279">
        <v>10</v>
      </c>
      <c r="G279" t="s">
        <v>1243</v>
      </c>
      <c r="H279" s="12">
        <f t="shared" si="16"/>
        <v>9.3999999999999986</v>
      </c>
      <c r="I279">
        <f t="shared" si="18"/>
        <v>92.599999999999909</v>
      </c>
      <c r="J279">
        <f t="shared" si="17"/>
        <v>0.8929999999999999</v>
      </c>
      <c r="K279">
        <f t="shared" si="19"/>
        <v>2.6970000000000116</v>
      </c>
    </row>
    <row r="280" spans="1:11">
      <c r="A280">
        <v>21815</v>
      </c>
      <c r="B280" t="s">
        <v>1071</v>
      </c>
      <c r="C280" t="s">
        <v>1088</v>
      </c>
      <c r="D280" t="s">
        <v>1125</v>
      </c>
      <c r="E280">
        <v>2.04</v>
      </c>
      <c r="F280">
        <v>10</v>
      </c>
      <c r="G280" t="s">
        <v>1244</v>
      </c>
      <c r="H280" s="12">
        <f t="shared" si="16"/>
        <v>-10</v>
      </c>
      <c r="I280">
        <f t="shared" si="18"/>
        <v>82.599999999999909</v>
      </c>
      <c r="J280">
        <f t="shared" si="17"/>
        <v>-1</v>
      </c>
      <c r="K280">
        <f t="shared" si="19"/>
        <v>1.6970000000000116</v>
      </c>
    </row>
    <row r="281" spans="1:11">
      <c r="A281">
        <v>21817</v>
      </c>
      <c r="B281" t="s">
        <v>1071</v>
      </c>
      <c r="C281" t="s">
        <v>1088</v>
      </c>
      <c r="D281" t="s">
        <v>1174</v>
      </c>
      <c r="E281">
        <v>2.02</v>
      </c>
      <c r="F281">
        <v>10</v>
      </c>
      <c r="G281" t="s">
        <v>1244</v>
      </c>
      <c r="H281" s="12">
        <f t="shared" si="16"/>
        <v>-10</v>
      </c>
      <c r="I281">
        <f t="shared" si="18"/>
        <v>72.599999999999909</v>
      </c>
      <c r="J281">
        <f t="shared" si="17"/>
        <v>-1</v>
      </c>
      <c r="K281">
        <f t="shared" si="19"/>
        <v>0.69700000000001161</v>
      </c>
    </row>
    <row r="282" spans="1:11">
      <c r="A282">
        <v>21846</v>
      </c>
      <c r="B282" t="s">
        <v>1071</v>
      </c>
      <c r="C282" t="s">
        <v>1107</v>
      </c>
      <c r="D282" t="s">
        <v>1172</v>
      </c>
      <c r="E282">
        <v>1.76</v>
      </c>
      <c r="F282">
        <v>10</v>
      </c>
      <c r="G282" t="s">
        <v>1244</v>
      </c>
      <c r="H282" s="12">
        <f t="shared" si="16"/>
        <v>-10</v>
      </c>
      <c r="I282">
        <f t="shared" si="18"/>
        <v>62.599999999999909</v>
      </c>
      <c r="J282">
        <f t="shared" si="17"/>
        <v>-1</v>
      </c>
      <c r="K282">
        <f t="shared" si="19"/>
        <v>-0.30299999999998839</v>
      </c>
    </row>
    <row r="283" spans="1:11">
      <c r="A283">
        <v>21847</v>
      </c>
      <c r="B283" t="s">
        <v>1071</v>
      </c>
      <c r="C283" t="s">
        <v>1107</v>
      </c>
      <c r="D283" t="s">
        <v>1172</v>
      </c>
      <c r="E283">
        <v>1.78</v>
      </c>
      <c r="F283">
        <v>10</v>
      </c>
      <c r="G283" t="s">
        <v>1243</v>
      </c>
      <c r="H283" s="12">
        <f t="shared" si="16"/>
        <v>7.8000000000000007</v>
      </c>
      <c r="I283">
        <f t="shared" si="18"/>
        <v>70.399999999999906</v>
      </c>
      <c r="J283">
        <f t="shared" si="17"/>
        <v>0.7410000000000001</v>
      </c>
      <c r="K283">
        <f t="shared" si="19"/>
        <v>0.43800000000001171</v>
      </c>
    </row>
    <row r="284" spans="1:11">
      <c r="A284">
        <v>21848</v>
      </c>
      <c r="B284" t="s">
        <v>1071</v>
      </c>
      <c r="C284" t="s">
        <v>1101</v>
      </c>
      <c r="D284" t="s">
        <v>1173</v>
      </c>
      <c r="E284">
        <v>2.04</v>
      </c>
      <c r="F284">
        <v>10</v>
      </c>
      <c r="G284" t="s">
        <v>1243</v>
      </c>
      <c r="H284" s="12">
        <f t="shared" si="16"/>
        <v>10.4</v>
      </c>
      <c r="I284">
        <f t="shared" si="18"/>
        <v>80.799999999999912</v>
      </c>
      <c r="J284">
        <f t="shared" si="17"/>
        <v>0.9880000000000001</v>
      </c>
      <c r="K284">
        <f t="shared" si="19"/>
        <v>1.4260000000000117</v>
      </c>
    </row>
    <row r="285" spans="1:11">
      <c r="A285">
        <v>21868</v>
      </c>
      <c r="B285" t="s">
        <v>1071</v>
      </c>
      <c r="C285" t="s">
        <v>1139</v>
      </c>
      <c r="D285" t="s">
        <v>1140</v>
      </c>
      <c r="E285">
        <v>1.74</v>
      </c>
      <c r="F285">
        <v>10</v>
      </c>
      <c r="G285" t="s">
        <v>1243</v>
      </c>
      <c r="H285" s="12">
        <f t="shared" si="16"/>
        <v>7.4</v>
      </c>
      <c r="I285">
        <f t="shared" si="18"/>
        <v>88.199999999999918</v>
      </c>
      <c r="J285">
        <f t="shared" si="17"/>
        <v>0.70300000000000007</v>
      </c>
      <c r="K285">
        <f t="shared" si="19"/>
        <v>2.129000000000012</v>
      </c>
    </row>
    <row r="286" spans="1:11">
      <c r="A286">
        <v>21869</v>
      </c>
      <c r="B286" t="s">
        <v>1071</v>
      </c>
      <c r="C286" t="s">
        <v>1095</v>
      </c>
      <c r="D286" t="s">
        <v>1140</v>
      </c>
      <c r="E286">
        <v>1.73</v>
      </c>
      <c r="F286">
        <v>10</v>
      </c>
      <c r="G286" t="s">
        <v>1244</v>
      </c>
      <c r="H286" s="12">
        <f t="shared" si="16"/>
        <v>-10</v>
      </c>
      <c r="I286">
        <f t="shared" si="18"/>
        <v>78.199999999999918</v>
      </c>
      <c r="J286">
        <f t="shared" si="17"/>
        <v>-1</v>
      </c>
      <c r="K286">
        <f t="shared" si="19"/>
        <v>1.129000000000012</v>
      </c>
    </row>
    <row r="287" spans="1:11">
      <c r="A287">
        <v>21870</v>
      </c>
      <c r="B287" t="s">
        <v>1071</v>
      </c>
      <c r="C287" t="s">
        <v>1095</v>
      </c>
      <c r="D287" t="s">
        <v>1154</v>
      </c>
      <c r="E287">
        <v>2.09</v>
      </c>
      <c r="F287">
        <v>10</v>
      </c>
      <c r="G287" t="s">
        <v>1244</v>
      </c>
      <c r="H287" s="12">
        <f t="shared" si="16"/>
        <v>-10</v>
      </c>
      <c r="I287">
        <f t="shared" si="18"/>
        <v>68.199999999999918</v>
      </c>
      <c r="J287">
        <f t="shared" si="17"/>
        <v>-1</v>
      </c>
      <c r="K287">
        <f t="shared" si="19"/>
        <v>0.12900000000001199</v>
      </c>
    </row>
    <row r="288" spans="1:11">
      <c r="A288">
        <v>21908</v>
      </c>
      <c r="B288" t="s">
        <v>1071</v>
      </c>
      <c r="C288" t="s">
        <v>1113</v>
      </c>
      <c r="D288" t="s">
        <v>1136</v>
      </c>
      <c r="E288">
        <v>2.52</v>
      </c>
      <c r="F288">
        <v>10</v>
      </c>
      <c r="G288" t="s">
        <v>1244</v>
      </c>
      <c r="H288" s="12">
        <f t="shared" si="16"/>
        <v>-10</v>
      </c>
      <c r="I288">
        <f t="shared" si="18"/>
        <v>58.199999999999918</v>
      </c>
      <c r="J288">
        <f t="shared" si="17"/>
        <v>-1</v>
      </c>
      <c r="K288">
        <f t="shared" si="19"/>
        <v>-0.87099999999998801</v>
      </c>
    </row>
    <row r="289" spans="1:11">
      <c r="A289">
        <v>21935</v>
      </c>
      <c r="B289" t="s">
        <v>1071</v>
      </c>
      <c r="C289" t="s">
        <v>1107</v>
      </c>
      <c r="D289" t="s">
        <v>1144</v>
      </c>
      <c r="E289">
        <v>2.2799999999999998</v>
      </c>
      <c r="F289">
        <v>10</v>
      </c>
      <c r="G289" t="s">
        <v>1244</v>
      </c>
      <c r="H289" s="12">
        <f t="shared" si="16"/>
        <v>-10</v>
      </c>
      <c r="I289">
        <f t="shared" si="18"/>
        <v>48.199999999999918</v>
      </c>
      <c r="J289">
        <f t="shared" si="17"/>
        <v>-1</v>
      </c>
      <c r="K289">
        <f t="shared" si="19"/>
        <v>-1.870999999999988</v>
      </c>
    </row>
    <row r="290" spans="1:11">
      <c r="A290">
        <v>21936</v>
      </c>
      <c r="B290" t="s">
        <v>1071</v>
      </c>
      <c r="C290" t="s">
        <v>1107</v>
      </c>
      <c r="D290" t="s">
        <v>1172</v>
      </c>
      <c r="E290">
        <v>1.77</v>
      </c>
      <c r="F290">
        <v>10</v>
      </c>
      <c r="G290" t="s">
        <v>1243</v>
      </c>
      <c r="H290" s="12">
        <f t="shared" si="16"/>
        <v>7.7</v>
      </c>
      <c r="I290">
        <f t="shared" si="18"/>
        <v>55.89999999999992</v>
      </c>
      <c r="J290">
        <f t="shared" si="17"/>
        <v>0.73150000000000004</v>
      </c>
      <c r="K290">
        <f t="shared" si="19"/>
        <v>-1.139499999999988</v>
      </c>
    </row>
    <row r="291" spans="1:11">
      <c r="A291">
        <v>21937</v>
      </c>
      <c r="B291" t="s">
        <v>1071</v>
      </c>
      <c r="C291" t="s">
        <v>1107</v>
      </c>
      <c r="D291" t="s">
        <v>1172</v>
      </c>
      <c r="E291">
        <v>1.71</v>
      </c>
      <c r="F291">
        <v>10</v>
      </c>
      <c r="G291" t="s">
        <v>1244</v>
      </c>
      <c r="H291" s="12">
        <f t="shared" si="16"/>
        <v>-10</v>
      </c>
      <c r="I291">
        <f t="shared" si="18"/>
        <v>45.89999999999992</v>
      </c>
      <c r="J291">
        <f t="shared" si="17"/>
        <v>-1</v>
      </c>
      <c r="K291">
        <f t="shared" si="19"/>
        <v>-2.139499999999988</v>
      </c>
    </row>
    <row r="292" spans="1:11">
      <c r="A292">
        <v>21938</v>
      </c>
      <c r="B292" t="s">
        <v>1071</v>
      </c>
      <c r="C292" t="s">
        <v>1107</v>
      </c>
      <c r="D292" t="s">
        <v>1172</v>
      </c>
      <c r="E292">
        <v>1.66</v>
      </c>
      <c r="F292">
        <v>10</v>
      </c>
      <c r="G292" t="s">
        <v>1244</v>
      </c>
      <c r="H292" s="12">
        <f t="shared" si="16"/>
        <v>-10</v>
      </c>
      <c r="I292">
        <f t="shared" si="18"/>
        <v>35.89999999999992</v>
      </c>
      <c r="J292">
        <f t="shared" si="17"/>
        <v>-1</v>
      </c>
      <c r="K292">
        <f t="shared" si="19"/>
        <v>-3.139499999999988</v>
      </c>
    </row>
    <row r="293" spans="1:11">
      <c r="A293">
        <v>21955</v>
      </c>
      <c r="B293" t="s">
        <v>1071</v>
      </c>
      <c r="C293" t="s">
        <v>1139</v>
      </c>
      <c r="D293" t="s">
        <v>1171</v>
      </c>
      <c r="E293">
        <v>2.14</v>
      </c>
      <c r="F293">
        <v>10</v>
      </c>
      <c r="G293" t="s">
        <v>1244</v>
      </c>
      <c r="H293" s="12">
        <f t="shared" si="16"/>
        <v>-10</v>
      </c>
      <c r="I293">
        <f t="shared" si="18"/>
        <v>25.89999999999992</v>
      </c>
      <c r="J293">
        <f t="shared" si="17"/>
        <v>-1</v>
      </c>
      <c r="K293">
        <f t="shared" si="19"/>
        <v>-4.1394999999999875</v>
      </c>
    </row>
    <row r="294" spans="1:11">
      <c r="A294">
        <v>21956</v>
      </c>
      <c r="B294" t="s">
        <v>1071</v>
      </c>
      <c r="C294" t="s">
        <v>1139</v>
      </c>
      <c r="D294" t="s">
        <v>1171</v>
      </c>
      <c r="E294">
        <v>1.71</v>
      </c>
      <c r="F294">
        <v>10</v>
      </c>
      <c r="G294" t="s">
        <v>1244</v>
      </c>
      <c r="H294" s="12">
        <f t="shared" si="16"/>
        <v>-10</v>
      </c>
      <c r="I294">
        <f t="shared" si="18"/>
        <v>15.89999999999992</v>
      </c>
      <c r="J294">
        <f t="shared" si="17"/>
        <v>-1</v>
      </c>
      <c r="K294">
        <f t="shared" si="19"/>
        <v>-5.1394999999999875</v>
      </c>
    </row>
    <row r="295" spans="1:11">
      <c r="A295">
        <v>21963</v>
      </c>
      <c r="B295" t="s">
        <v>1071</v>
      </c>
      <c r="C295" t="s">
        <v>1088</v>
      </c>
      <c r="D295" t="s">
        <v>1170</v>
      </c>
      <c r="E295">
        <v>2.06</v>
      </c>
      <c r="F295">
        <v>10</v>
      </c>
      <c r="G295" t="s">
        <v>1244</v>
      </c>
      <c r="H295" s="12">
        <f t="shared" si="16"/>
        <v>-10</v>
      </c>
      <c r="I295">
        <f t="shared" si="18"/>
        <v>5.8999999999999204</v>
      </c>
      <c r="J295">
        <f t="shared" si="17"/>
        <v>-1</v>
      </c>
      <c r="K295">
        <f t="shared" si="19"/>
        <v>-6.1394999999999875</v>
      </c>
    </row>
    <row r="296" spans="1:11">
      <c r="A296">
        <v>23366</v>
      </c>
      <c r="B296" t="s">
        <v>1071</v>
      </c>
      <c r="C296" t="s">
        <v>1080</v>
      </c>
      <c r="D296" t="s">
        <v>1073</v>
      </c>
      <c r="E296">
        <v>1.64</v>
      </c>
      <c r="F296">
        <v>10</v>
      </c>
      <c r="G296" t="s">
        <v>1244</v>
      </c>
      <c r="H296" s="12">
        <f t="shared" si="16"/>
        <v>-10</v>
      </c>
      <c r="I296">
        <f t="shared" si="18"/>
        <v>-4.1000000000000796</v>
      </c>
      <c r="J296">
        <f t="shared" si="17"/>
        <v>-1</v>
      </c>
      <c r="K296">
        <f t="shared" si="19"/>
        <v>-7.1394999999999875</v>
      </c>
    </row>
    <row r="297" spans="1:11">
      <c r="A297">
        <v>23367</v>
      </c>
      <c r="B297" t="s">
        <v>1071</v>
      </c>
      <c r="C297" t="s">
        <v>1080</v>
      </c>
      <c r="D297" t="s">
        <v>1073</v>
      </c>
      <c r="E297">
        <v>1.67</v>
      </c>
      <c r="F297">
        <v>10</v>
      </c>
      <c r="G297" t="s">
        <v>1243</v>
      </c>
      <c r="H297" s="12">
        <f t="shared" si="16"/>
        <v>6.6999999999999993</v>
      </c>
      <c r="I297">
        <f t="shared" si="18"/>
        <v>2.5999999999999197</v>
      </c>
      <c r="J297">
        <f t="shared" si="17"/>
        <v>0.63649999999999995</v>
      </c>
      <c r="K297">
        <f t="shared" si="19"/>
        <v>-6.5029999999999877</v>
      </c>
    </row>
    <row r="298" spans="1:11">
      <c r="A298">
        <v>23368</v>
      </c>
      <c r="B298" t="s">
        <v>1071</v>
      </c>
      <c r="C298" t="s">
        <v>1100</v>
      </c>
      <c r="D298" t="s">
        <v>1079</v>
      </c>
      <c r="E298">
        <v>1.79</v>
      </c>
      <c r="F298">
        <v>10</v>
      </c>
      <c r="G298" t="s">
        <v>1244</v>
      </c>
      <c r="H298" s="12">
        <f t="shared" si="16"/>
        <v>-10</v>
      </c>
      <c r="I298">
        <f t="shared" si="18"/>
        <v>-7.4000000000000803</v>
      </c>
      <c r="J298">
        <f t="shared" si="17"/>
        <v>-1</v>
      </c>
      <c r="K298">
        <f t="shared" si="19"/>
        <v>-7.5029999999999877</v>
      </c>
    </row>
    <row r="299" spans="1:11">
      <c r="A299">
        <v>23369</v>
      </c>
      <c r="B299" t="s">
        <v>1071</v>
      </c>
      <c r="C299" t="s">
        <v>1113</v>
      </c>
      <c r="D299" t="s">
        <v>1079</v>
      </c>
      <c r="E299">
        <v>1.74</v>
      </c>
      <c r="F299">
        <v>10</v>
      </c>
      <c r="G299" t="s">
        <v>1243</v>
      </c>
      <c r="H299" s="12">
        <f t="shared" si="16"/>
        <v>7.4</v>
      </c>
      <c r="I299">
        <f t="shared" si="18"/>
        <v>-7.9936057773011271E-14</v>
      </c>
      <c r="J299">
        <f t="shared" si="17"/>
        <v>0.70300000000000007</v>
      </c>
      <c r="K299">
        <f t="shared" si="19"/>
        <v>-6.7999999999999874</v>
      </c>
    </row>
    <row r="300" spans="1:11">
      <c r="A300">
        <v>23388</v>
      </c>
      <c r="B300" t="s">
        <v>1071</v>
      </c>
      <c r="C300" t="s">
        <v>1074</v>
      </c>
      <c r="D300" t="s">
        <v>1142</v>
      </c>
      <c r="E300">
        <v>1.77</v>
      </c>
      <c r="F300">
        <v>10</v>
      </c>
      <c r="G300" t="s">
        <v>1244</v>
      </c>
      <c r="H300" s="12">
        <f t="shared" si="16"/>
        <v>-10</v>
      </c>
      <c r="I300">
        <f t="shared" si="18"/>
        <v>-10.00000000000008</v>
      </c>
      <c r="J300">
        <f t="shared" si="17"/>
        <v>-1</v>
      </c>
      <c r="K300">
        <f t="shared" si="19"/>
        <v>-7.7999999999999874</v>
      </c>
    </row>
    <row r="301" spans="1:11">
      <c r="A301">
        <v>23389</v>
      </c>
      <c r="B301" t="s">
        <v>1071</v>
      </c>
      <c r="C301" t="s">
        <v>1120</v>
      </c>
      <c r="D301" t="s">
        <v>1161</v>
      </c>
      <c r="E301">
        <v>1.76</v>
      </c>
      <c r="F301">
        <v>10</v>
      </c>
      <c r="G301" t="s">
        <v>1243</v>
      </c>
      <c r="H301" s="12">
        <f t="shared" si="16"/>
        <v>7.6</v>
      </c>
      <c r="I301">
        <f t="shared" si="18"/>
        <v>-2.4000000000000803</v>
      </c>
      <c r="J301">
        <f t="shared" si="17"/>
        <v>0.72199999999999998</v>
      </c>
      <c r="K301">
        <f t="shared" si="19"/>
        <v>-7.077999999999987</v>
      </c>
    </row>
    <row r="302" spans="1:11">
      <c r="A302">
        <v>23390</v>
      </c>
      <c r="B302" t="s">
        <v>1071</v>
      </c>
      <c r="C302" t="s">
        <v>1081</v>
      </c>
      <c r="D302" t="s">
        <v>1121</v>
      </c>
      <c r="E302">
        <v>1.79</v>
      </c>
      <c r="F302">
        <v>10</v>
      </c>
      <c r="G302" t="s">
        <v>1244</v>
      </c>
      <c r="H302" s="12">
        <f t="shared" si="16"/>
        <v>-10</v>
      </c>
      <c r="I302">
        <f t="shared" si="18"/>
        <v>-12.40000000000008</v>
      </c>
      <c r="J302">
        <f t="shared" si="17"/>
        <v>-1</v>
      </c>
      <c r="K302">
        <f t="shared" si="19"/>
        <v>-8.077999999999987</v>
      </c>
    </row>
    <row r="303" spans="1:11">
      <c r="A303">
        <v>23391</v>
      </c>
      <c r="B303" t="s">
        <v>1071</v>
      </c>
      <c r="C303" t="s">
        <v>1086</v>
      </c>
      <c r="D303" t="s">
        <v>1162</v>
      </c>
      <c r="E303">
        <v>1.7</v>
      </c>
      <c r="F303">
        <v>10</v>
      </c>
      <c r="G303" t="s">
        <v>1244</v>
      </c>
      <c r="H303" s="12">
        <f t="shared" si="16"/>
        <v>-10</v>
      </c>
      <c r="I303">
        <f t="shared" si="18"/>
        <v>-22.40000000000008</v>
      </c>
      <c r="J303">
        <f t="shared" si="17"/>
        <v>-1</v>
      </c>
      <c r="K303">
        <f t="shared" si="19"/>
        <v>-9.077999999999987</v>
      </c>
    </row>
    <row r="304" spans="1:11">
      <c r="A304">
        <v>23392</v>
      </c>
      <c r="B304" t="s">
        <v>1071</v>
      </c>
      <c r="C304" t="s">
        <v>1080</v>
      </c>
      <c r="D304" t="s">
        <v>1103</v>
      </c>
      <c r="E304">
        <v>1.77</v>
      </c>
      <c r="F304">
        <v>10</v>
      </c>
      <c r="G304" t="s">
        <v>1243</v>
      </c>
      <c r="H304" s="12">
        <f t="shared" si="16"/>
        <v>7.7</v>
      </c>
      <c r="I304">
        <f t="shared" si="18"/>
        <v>-14.700000000000081</v>
      </c>
      <c r="J304">
        <f t="shared" si="17"/>
        <v>0.73150000000000004</v>
      </c>
      <c r="K304">
        <f t="shared" si="19"/>
        <v>-8.3464999999999865</v>
      </c>
    </row>
    <row r="305" spans="1:11">
      <c r="A305">
        <v>23393</v>
      </c>
      <c r="B305" t="s">
        <v>1071</v>
      </c>
      <c r="C305" t="s">
        <v>1081</v>
      </c>
      <c r="D305" t="s">
        <v>1121</v>
      </c>
      <c r="E305">
        <v>1.8</v>
      </c>
      <c r="F305">
        <v>10</v>
      </c>
      <c r="G305" t="s">
        <v>1243</v>
      </c>
      <c r="H305" s="12">
        <f t="shared" si="16"/>
        <v>8</v>
      </c>
      <c r="I305">
        <f t="shared" si="18"/>
        <v>-6.700000000000081</v>
      </c>
      <c r="J305">
        <f t="shared" si="17"/>
        <v>0.76</v>
      </c>
      <c r="K305">
        <f t="shared" si="19"/>
        <v>-7.5864999999999867</v>
      </c>
    </row>
    <row r="306" spans="1:11">
      <c r="A306">
        <v>23394</v>
      </c>
      <c r="B306" t="s">
        <v>1071</v>
      </c>
      <c r="C306" t="s">
        <v>1074</v>
      </c>
      <c r="D306" t="s">
        <v>1142</v>
      </c>
      <c r="E306">
        <v>1.79</v>
      </c>
      <c r="F306">
        <v>10</v>
      </c>
      <c r="G306" t="s">
        <v>1244</v>
      </c>
      <c r="H306" s="12">
        <f t="shared" si="16"/>
        <v>-10</v>
      </c>
      <c r="I306">
        <f t="shared" si="18"/>
        <v>-16.700000000000081</v>
      </c>
      <c r="J306">
        <f t="shared" si="17"/>
        <v>-1</v>
      </c>
      <c r="K306">
        <f t="shared" si="19"/>
        <v>-8.5864999999999867</v>
      </c>
    </row>
    <row r="307" spans="1:11">
      <c r="A307">
        <v>23402</v>
      </c>
      <c r="B307" t="s">
        <v>1071</v>
      </c>
      <c r="C307" t="s">
        <v>1074</v>
      </c>
      <c r="D307" t="s">
        <v>1169</v>
      </c>
      <c r="E307">
        <v>1.7</v>
      </c>
      <c r="F307">
        <v>10</v>
      </c>
      <c r="G307" t="s">
        <v>1243</v>
      </c>
      <c r="H307" s="12">
        <f t="shared" si="16"/>
        <v>7</v>
      </c>
      <c r="I307">
        <f t="shared" si="18"/>
        <v>-9.700000000000081</v>
      </c>
      <c r="J307">
        <f t="shared" si="17"/>
        <v>0.66500000000000004</v>
      </c>
      <c r="K307">
        <f t="shared" si="19"/>
        <v>-7.9214999999999867</v>
      </c>
    </row>
    <row r="308" spans="1:11">
      <c r="A308">
        <v>23403</v>
      </c>
      <c r="B308" t="s">
        <v>1071</v>
      </c>
      <c r="C308" t="s">
        <v>1074</v>
      </c>
      <c r="D308" t="s">
        <v>1169</v>
      </c>
      <c r="E308">
        <v>1.84</v>
      </c>
      <c r="F308">
        <v>10</v>
      </c>
      <c r="G308" t="s">
        <v>1243</v>
      </c>
      <c r="H308" s="12">
        <f t="shared" si="16"/>
        <v>8.4</v>
      </c>
      <c r="I308">
        <f t="shared" si="18"/>
        <v>-1.3000000000000806</v>
      </c>
      <c r="J308">
        <f t="shared" si="17"/>
        <v>0.79800000000000004</v>
      </c>
      <c r="K308">
        <f t="shared" si="19"/>
        <v>-7.1234999999999866</v>
      </c>
    </row>
    <row r="309" spans="1:11">
      <c r="A309">
        <v>23404</v>
      </c>
      <c r="B309" t="s">
        <v>1071</v>
      </c>
      <c r="C309" t="s">
        <v>1081</v>
      </c>
      <c r="D309" t="s">
        <v>1073</v>
      </c>
      <c r="E309">
        <v>1.84</v>
      </c>
      <c r="F309">
        <v>10</v>
      </c>
      <c r="G309" t="s">
        <v>1244</v>
      </c>
      <c r="H309" s="12">
        <f t="shared" si="16"/>
        <v>-10</v>
      </c>
      <c r="I309">
        <f t="shared" si="18"/>
        <v>-11.300000000000081</v>
      </c>
      <c r="J309">
        <f t="shared" si="17"/>
        <v>-1</v>
      </c>
      <c r="K309">
        <f t="shared" si="19"/>
        <v>-8.1234999999999857</v>
      </c>
    </row>
    <row r="310" spans="1:11">
      <c r="A310">
        <v>23405</v>
      </c>
      <c r="B310" t="s">
        <v>1071</v>
      </c>
      <c r="C310" t="s">
        <v>1074</v>
      </c>
      <c r="D310" t="s">
        <v>1153</v>
      </c>
      <c r="E310">
        <v>1.8</v>
      </c>
      <c r="F310">
        <v>10</v>
      </c>
      <c r="G310" t="s">
        <v>1243</v>
      </c>
      <c r="H310" s="12">
        <f t="shared" si="16"/>
        <v>8</v>
      </c>
      <c r="I310">
        <f t="shared" si="18"/>
        <v>-3.3000000000000806</v>
      </c>
      <c r="J310">
        <f t="shared" si="17"/>
        <v>0.76</v>
      </c>
      <c r="K310">
        <f t="shared" si="19"/>
        <v>-7.3634999999999859</v>
      </c>
    </row>
    <row r="311" spans="1:11">
      <c r="A311">
        <v>23406</v>
      </c>
      <c r="B311" t="s">
        <v>1071</v>
      </c>
      <c r="C311" t="s">
        <v>1080</v>
      </c>
      <c r="D311" t="s">
        <v>1079</v>
      </c>
      <c r="E311">
        <v>1.8</v>
      </c>
      <c r="F311">
        <v>10</v>
      </c>
      <c r="G311" t="s">
        <v>1243</v>
      </c>
      <c r="H311" s="12">
        <f t="shared" si="16"/>
        <v>8</v>
      </c>
      <c r="I311">
        <f t="shared" si="18"/>
        <v>4.6999999999999194</v>
      </c>
      <c r="J311">
        <f t="shared" si="17"/>
        <v>0.76</v>
      </c>
      <c r="K311">
        <f t="shared" si="19"/>
        <v>-6.6034999999999862</v>
      </c>
    </row>
    <row r="312" spans="1:11">
      <c r="A312">
        <v>23409</v>
      </c>
      <c r="B312" t="s">
        <v>1071</v>
      </c>
      <c r="C312" t="s">
        <v>1168</v>
      </c>
      <c r="D312" t="s">
        <v>1075</v>
      </c>
      <c r="E312">
        <v>1.75</v>
      </c>
      <c r="F312">
        <v>10</v>
      </c>
      <c r="G312" t="s">
        <v>1243</v>
      </c>
      <c r="H312" s="12">
        <f t="shared" si="16"/>
        <v>7.5</v>
      </c>
      <c r="I312">
        <f t="shared" si="18"/>
        <v>12.199999999999919</v>
      </c>
      <c r="J312">
        <f t="shared" si="17"/>
        <v>0.71250000000000002</v>
      </c>
      <c r="K312">
        <f t="shared" si="19"/>
        <v>-5.8909999999999858</v>
      </c>
    </row>
    <row r="313" spans="1:11">
      <c r="A313">
        <v>23410</v>
      </c>
      <c r="B313" t="s">
        <v>1071</v>
      </c>
      <c r="C313" t="s">
        <v>1119</v>
      </c>
      <c r="D313" t="s">
        <v>1128</v>
      </c>
      <c r="E313">
        <v>1.81</v>
      </c>
      <c r="F313">
        <v>10</v>
      </c>
      <c r="G313" t="s">
        <v>1244</v>
      </c>
      <c r="H313" s="12">
        <f t="shared" si="16"/>
        <v>-10</v>
      </c>
      <c r="I313">
        <f t="shared" si="18"/>
        <v>2.1999999999999194</v>
      </c>
      <c r="J313">
        <f t="shared" si="17"/>
        <v>-1</v>
      </c>
      <c r="K313">
        <f t="shared" si="19"/>
        <v>-6.8909999999999858</v>
      </c>
    </row>
    <row r="314" spans="1:11">
      <c r="A314">
        <v>23425</v>
      </c>
      <c r="B314" t="s">
        <v>1071</v>
      </c>
      <c r="C314" t="s">
        <v>1074</v>
      </c>
      <c r="D314" t="s">
        <v>1083</v>
      </c>
      <c r="E314">
        <v>1.82</v>
      </c>
      <c r="F314">
        <v>10</v>
      </c>
      <c r="G314" t="s">
        <v>1244</v>
      </c>
      <c r="H314" s="12">
        <f t="shared" si="16"/>
        <v>-10</v>
      </c>
      <c r="I314">
        <f t="shared" si="18"/>
        <v>-7.8000000000000806</v>
      </c>
      <c r="J314">
        <f t="shared" si="17"/>
        <v>-1</v>
      </c>
      <c r="K314">
        <f t="shared" si="19"/>
        <v>-7.8909999999999858</v>
      </c>
    </row>
    <row r="315" spans="1:11">
      <c r="A315">
        <v>23426</v>
      </c>
      <c r="B315" t="s">
        <v>1071</v>
      </c>
      <c r="C315" t="s">
        <v>1074</v>
      </c>
      <c r="D315" t="s">
        <v>1083</v>
      </c>
      <c r="E315">
        <v>1.75</v>
      </c>
      <c r="F315">
        <v>10</v>
      </c>
      <c r="G315" t="s">
        <v>1244</v>
      </c>
      <c r="H315" s="12">
        <f t="shared" si="16"/>
        <v>-10</v>
      </c>
      <c r="I315">
        <f t="shared" si="18"/>
        <v>-17.800000000000082</v>
      </c>
      <c r="J315">
        <f t="shared" si="17"/>
        <v>-1</v>
      </c>
      <c r="K315">
        <f t="shared" si="19"/>
        <v>-8.8909999999999858</v>
      </c>
    </row>
    <row r="316" spans="1:11">
      <c r="A316">
        <v>23427</v>
      </c>
      <c r="B316" t="s">
        <v>1071</v>
      </c>
      <c r="C316" t="s">
        <v>1074</v>
      </c>
      <c r="D316" t="s">
        <v>1083</v>
      </c>
      <c r="E316">
        <v>1.75</v>
      </c>
      <c r="F316">
        <v>10</v>
      </c>
      <c r="G316" t="s">
        <v>1244</v>
      </c>
      <c r="H316" s="12">
        <f t="shared" si="16"/>
        <v>-10</v>
      </c>
      <c r="I316">
        <f t="shared" si="18"/>
        <v>-27.800000000000082</v>
      </c>
      <c r="J316">
        <f t="shared" si="17"/>
        <v>-1</v>
      </c>
      <c r="K316">
        <f t="shared" si="19"/>
        <v>-9.8909999999999858</v>
      </c>
    </row>
    <row r="317" spans="1:11">
      <c r="A317">
        <v>23429</v>
      </c>
      <c r="B317" t="s">
        <v>1071</v>
      </c>
      <c r="C317" t="s">
        <v>1074</v>
      </c>
      <c r="D317" t="s">
        <v>1167</v>
      </c>
      <c r="E317">
        <v>1.88</v>
      </c>
      <c r="F317">
        <v>10</v>
      </c>
      <c r="G317" t="s">
        <v>1244</v>
      </c>
      <c r="H317" s="12">
        <f t="shared" si="16"/>
        <v>-10</v>
      </c>
      <c r="I317">
        <f t="shared" si="18"/>
        <v>-37.800000000000082</v>
      </c>
      <c r="J317">
        <f t="shared" si="17"/>
        <v>-1</v>
      </c>
      <c r="K317">
        <f t="shared" si="19"/>
        <v>-10.890999999999986</v>
      </c>
    </row>
    <row r="318" spans="1:11">
      <c r="A318">
        <v>23430</v>
      </c>
      <c r="B318" t="s">
        <v>1071</v>
      </c>
      <c r="C318" t="s">
        <v>1074</v>
      </c>
      <c r="D318" t="s">
        <v>1166</v>
      </c>
      <c r="E318">
        <v>1.87</v>
      </c>
      <c r="F318">
        <v>10</v>
      </c>
      <c r="G318" t="s">
        <v>1243</v>
      </c>
      <c r="H318" s="12">
        <f t="shared" si="16"/>
        <v>8.7000000000000011</v>
      </c>
      <c r="I318">
        <f t="shared" si="18"/>
        <v>-29.10000000000008</v>
      </c>
      <c r="J318">
        <f t="shared" si="17"/>
        <v>0.82650000000000012</v>
      </c>
      <c r="K318">
        <f t="shared" si="19"/>
        <v>-10.064499999999986</v>
      </c>
    </row>
    <row r="319" spans="1:11">
      <c r="A319">
        <v>23445</v>
      </c>
      <c r="B319" t="s">
        <v>1071</v>
      </c>
      <c r="C319" t="s">
        <v>1088</v>
      </c>
      <c r="D319" t="s">
        <v>1165</v>
      </c>
      <c r="E319">
        <v>1.71</v>
      </c>
      <c r="F319">
        <v>10</v>
      </c>
      <c r="G319" t="s">
        <v>1243</v>
      </c>
      <c r="H319" s="12">
        <f t="shared" si="16"/>
        <v>7.1</v>
      </c>
      <c r="I319">
        <f t="shared" si="18"/>
        <v>-22.000000000000078</v>
      </c>
      <c r="J319">
        <f t="shared" si="17"/>
        <v>0.67449999999999999</v>
      </c>
      <c r="K319">
        <f t="shared" si="19"/>
        <v>-9.3899999999999864</v>
      </c>
    </row>
    <row r="320" spans="1:11">
      <c r="A320">
        <v>23466</v>
      </c>
      <c r="B320" t="s">
        <v>1071</v>
      </c>
      <c r="C320" t="s">
        <v>1074</v>
      </c>
      <c r="D320" t="s">
        <v>1105</v>
      </c>
      <c r="E320">
        <v>1.75</v>
      </c>
      <c r="F320">
        <v>10</v>
      </c>
      <c r="G320" t="s">
        <v>1244</v>
      </c>
      <c r="H320" s="12">
        <f t="shared" si="16"/>
        <v>-10</v>
      </c>
      <c r="I320">
        <f t="shared" si="18"/>
        <v>-32.000000000000078</v>
      </c>
      <c r="J320">
        <f t="shared" si="17"/>
        <v>-1</v>
      </c>
      <c r="K320">
        <f t="shared" si="19"/>
        <v>-10.389999999999986</v>
      </c>
    </row>
    <row r="321" spans="1:11">
      <c r="A321">
        <v>23467</v>
      </c>
      <c r="B321" t="s">
        <v>1071</v>
      </c>
      <c r="C321" t="s">
        <v>1074</v>
      </c>
      <c r="D321" t="s">
        <v>1105</v>
      </c>
      <c r="E321">
        <v>1.76</v>
      </c>
      <c r="F321">
        <v>10</v>
      </c>
      <c r="G321" t="s">
        <v>1243</v>
      </c>
      <c r="H321" s="12">
        <f t="shared" si="16"/>
        <v>7.6</v>
      </c>
      <c r="I321">
        <f t="shared" si="18"/>
        <v>-24.400000000000077</v>
      </c>
      <c r="J321">
        <f t="shared" si="17"/>
        <v>0.72199999999999998</v>
      </c>
      <c r="K321">
        <f t="shared" si="19"/>
        <v>-9.6679999999999868</v>
      </c>
    </row>
    <row r="322" spans="1:11">
      <c r="A322">
        <v>23468</v>
      </c>
      <c r="B322" t="s">
        <v>1071</v>
      </c>
      <c r="C322" t="s">
        <v>1074</v>
      </c>
      <c r="D322" t="s">
        <v>1105</v>
      </c>
      <c r="E322">
        <v>1.71</v>
      </c>
      <c r="F322">
        <v>10</v>
      </c>
      <c r="G322" t="s">
        <v>1243</v>
      </c>
      <c r="H322" s="12">
        <f t="shared" si="16"/>
        <v>7.1</v>
      </c>
      <c r="I322">
        <f t="shared" si="18"/>
        <v>-17.300000000000075</v>
      </c>
      <c r="J322">
        <f t="shared" si="17"/>
        <v>0.67449999999999999</v>
      </c>
      <c r="K322">
        <f t="shared" si="19"/>
        <v>-8.9934999999999867</v>
      </c>
    </row>
    <row r="323" spans="1:11">
      <c r="A323">
        <v>23501</v>
      </c>
      <c r="B323" t="s">
        <v>1071</v>
      </c>
      <c r="C323" t="s">
        <v>1093</v>
      </c>
      <c r="D323" t="s">
        <v>1133</v>
      </c>
      <c r="E323">
        <v>1.78</v>
      </c>
      <c r="F323">
        <v>10</v>
      </c>
      <c r="G323" t="s">
        <v>1244</v>
      </c>
      <c r="H323" s="12">
        <f t="shared" ref="H323:H386" si="20">IF(G323="Won",F323*(E323-1),-F323)</f>
        <v>-10</v>
      </c>
      <c r="I323">
        <f t="shared" si="18"/>
        <v>-27.300000000000075</v>
      </c>
      <c r="J323">
        <f t="shared" ref="J323:J386" si="21">IF(H323&lt;0,H323/10,H323*0.095)</f>
        <v>-1</v>
      </c>
      <c r="K323">
        <f t="shared" si="19"/>
        <v>-9.9934999999999867</v>
      </c>
    </row>
    <row r="324" spans="1:11">
      <c r="A324">
        <v>23502</v>
      </c>
      <c r="B324" t="s">
        <v>1071</v>
      </c>
      <c r="C324" t="s">
        <v>1093</v>
      </c>
      <c r="D324" t="s">
        <v>1133</v>
      </c>
      <c r="E324">
        <v>1.8</v>
      </c>
      <c r="F324">
        <v>10</v>
      </c>
      <c r="G324" t="s">
        <v>1244</v>
      </c>
      <c r="H324" s="12">
        <f t="shared" si="20"/>
        <v>-10</v>
      </c>
      <c r="I324">
        <f t="shared" ref="I324:I387" si="22">H324+I323</f>
        <v>-37.300000000000075</v>
      </c>
      <c r="J324">
        <f t="shared" si="21"/>
        <v>-1</v>
      </c>
      <c r="K324">
        <f t="shared" ref="K324:K387" si="23">J324+K323</f>
        <v>-10.993499999999987</v>
      </c>
    </row>
    <row r="325" spans="1:11">
      <c r="A325">
        <v>23503</v>
      </c>
      <c r="B325" t="s">
        <v>1071</v>
      </c>
      <c r="C325" t="s">
        <v>1093</v>
      </c>
      <c r="D325" t="s">
        <v>1133</v>
      </c>
      <c r="E325">
        <v>1.82</v>
      </c>
      <c r="F325">
        <v>10</v>
      </c>
      <c r="G325" t="s">
        <v>1243</v>
      </c>
      <c r="H325" s="12">
        <f t="shared" si="20"/>
        <v>8.2000000000000011</v>
      </c>
      <c r="I325">
        <f t="shared" si="22"/>
        <v>-29.100000000000072</v>
      </c>
      <c r="J325">
        <f t="shared" si="21"/>
        <v>0.77900000000000014</v>
      </c>
      <c r="K325">
        <f t="shared" si="23"/>
        <v>-10.214499999999987</v>
      </c>
    </row>
    <row r="326" spans="1:11">
      <c r="A326">
        <v>23504</v>
      </c>
      <c r="B326" t="s">
        <v>1071</v>
      </c>
      <c r="C326" t="s">
        <v>1093</v>
      </c>
      <c r="D326" t="s">
        <v>1133</v>
      </c>
      <c r="E326">
        <v>1.73</v>
      </c>
      <c r="F326">
        <v>10</v>
      </c>
      <c r="G326" t="s">
        <v>1244</v>
      </c>
      <c r="H326" s="12">
        <f t="shared" si="20"/>
        <v>-10</v>
      </c>
      <c r="I326">
        <f t="shared" si="22"/>
        <v>-39.100000000000072</v>
      </c>
      <c r="J326">
        <f t="shared" si="21"/>
        <v>-1</v>
      </c>
      <c r="K326">
        <f t="shared" si="23"/>
        <v>-11.214499999999987</v>
      </c>
    </row>
    <row r="327" spans="1:11">
      <c r="A327">
        <v>23516</v>
      </c>
      <c r="B327" t="s">
        <v>1071</v>
      </c>
      <c r="C327" t="s">
        <v>1107</v>
      </c>
      <c r="D327" t="s">
        <v>1079</v>
      </c>
      <c r="E327">
        <v>1.79</v>
      </c>
      <c r="F327">
        <v>10</v>
      </c>
      <c r="G327" t="s">
        <v>1243</v>
      </c>
      <c r="H327" s="12">
        <f t="shared" si="20"/>
        <v>7.9</v>
      </c>
      <c r="I327">
        <f t="shared" si="22"/>
        <v>-31.200000000000074</v>
      </c>
      <c r="J327">
        <f t="shared" si="21"/>
        <v>0.75050000000000006</v>
      </c>
      <c r="K327">
        <f t="shared" si="23"/>
        <v>-10.463999999999986</v>
      </c>
    </row>
    <row r="328" spans="1:11">
      <c r="A328">
        <v>23517</v>
      </c>
      <c r="B328" t="s">
        <v>1071</v>
      </c>
      <c r="C328" t="s">
        <v>1081</v>
      </c>
      <c r="D328" t="s">
        <v>1073</v>
      </c>
      <c r="E328">
        <v>1.85</v>
      </c>
      <c r="F328">
        <v>10</v>
      </c>
      <c r="G328" t="s">
        <v>1243</v>
      </c>
      <c r="H328" s="12">
        <f t="shared" si="20"/>
        <v>8.5</v>
      </c>
      <c r="I328">
        <f t="shared" si="22"/>
        <v>-22.700000000000074</v>
      </c>
      <c r="J328">
        <f t="shared" si="21"/>
        <v>0.8075</v>
      </c>
      <c r="K328">
        <f t="shared" si="23"/>
        <v>-9.656499999999987</v>
      </c>
    </row>
    <row r="329" spans="1:11">
      <c r="A329">
        <v>23546</v>
      </c>
      <c r="B329" t="s">
        <v>1071</v>
      </c>
      <c r="C329" t="s">
        <v>1080</v>
      </c>
      <c r="D329" t="s">
        <v>1079</v>
      </c>
      <c r="E329">
        <v>1.73</v>
      </c>
      <c r="F329">
        <v>10</v>
      </c>
      <c r="G329" t="s">
        <v>1243</v>
      </c>
      <c r="H329" s="12">
        <f t="shared" si="20"/>
        <v>7.3</v>
      </c>
      <c r="I329">
        <f t="shared" si="22"/>
        <v>-15.400000000000073</v>
      </c>
      <c r="J329">
        <f t="shared" si="21"/>
        <v>0.69350000000000001</v>
      </c>
      <c r="K329">
        <f t="shared" si="23"/>
        <v>-8.9629999999999868</v>
      </c>
    </row>
    <row r="330" spans="1:11">
      <c r="A330">
        <v>23547</v>
      </c>
      <c r="B330" t="s">
        <v>1071</v>
      </c>
      <c r="C330" t="s">
        <v>1080</v>
      </c>
      <c r="D330" t="s">
        <v>1079</v>
      </c>
      <c r="E330">
        <v>1.71</v>
      </c>
      <c r="F330">
        <v>10</v>
      </c>
      <c r="G330" t="s">
        <v>1243</v>
      </c>
      <c r="H330" s="12">
        <f t="shared" si="20"/>
        <v>7.1</v>
      </c>
      <c r="I330">
        <f t="shared" si="22"/>
        <v>-8.3000000000000735</v>
      </c>
      <c r="J330">
        <f t="shared" si="21"/>
        <v>0.67449999999999999</v>
      </c>
      <c r="K330">
        <f t="shared" si="23"/>
        <v>-8.2884999999999867</v>
      </c>
    </row>
    <row r="331" spans="1:11">
      <c r="A331">
        <v>23548</v>
      </c>
      <c r="B331" t="s">
        <v>1071</v>
      </c>
      <c r="C331" t="s">
        <v>1113</v>
      </c>
      <c r="D331" t="s">
        <v>1079</v>
      </c>
      <c r="E331">
        <v>1.74</v>
      </c>
      <c r="F331">
        <v>10</v>
      </c>
      <c r="G331" t="s">
        <v>1244</v>
      </c>
      <c r="H331" s="12">
        <f t="shared" si="20"/>
        <v>-10</v>
      </c>
      <c r="I331">
        <f t="shared" si="22"/>
        <v>-18.300000000000075</v>
      </c>
      <c r="J331">
        <f t="shared" si="21"/>
        <v>-1</v>
      </c>
      <c r="K331">
        <f t="shared" si="23"/>
        <v>-9.2884999999999867</v>
      </c>
    </row>
    <row r="332" spans="1:11">
      <c r="A332">
        <v>23549</v>
      </c>
      <c r="B332" t="s">
        <v>1071</v>
      </c>
      <c r="C332" t="s">
        <v>1081</v>
      </c>
      <c r="D332" t="s">
        <v>1079</v>
      </c>
      <c r="E332">
        <v>1.78</v>
      </c>
      <c r="F332">
        <v>10</v>
      </c>
      <c r="G332" t="s">
        <v>1244</v>
      </c>
      <c r="H332" s="12">
        <f t="shared" si="20"/>
        <v>-10</v>
      </c>
      <c r="I332">
        <f t="shared" si="22"/>
        <v>-28.300000000000075</v>
      </c>
      <c r="J332">
        <f t="shared" si="21"/>
        <v>-1</v>
      </c>
      <c r="K332">
        <f t="shared" si="23"/>
        <v>-10.288499999999987</v>
      </c>
    </row>
    <row r="333" spans="1:11">
      <c r="A333">
        <v>23550</v>
      </c>
      <c r="B333" t="s">
        <v>1071</v>
      </c>
      <c r="C333" t="s">
        <v>1081</v>
      </c>
      <c r="D333" t="s">
        <v>1079</v>
      </c>
      <c r="E333">
        <v>1.71</v>
      </c>
      <c r="F333">
        <v>10</v>
      </c>
      <c r="G333" t="s">
        <v>1243</v>
      </c>
      <c r="H333" s="12">
        <f t="shared" si="20"/>
        <v>7.1</v>
      </c>
      <c r="I333">
        <f t="shared" si="22"/>
        <v>-21.200000000000074</v>
      </c>
      <c r="J333">
        <f t="shared" si="21"/>
        <v>0.67449999999999999</v>
      </c>
      <c r="K333">
        <f t="shared" si="23"/>
        <v>-9.6139999999999866</v>
      </c>
    </row>
    <row r="334" spans="1:11">
      <c r="A334">
        <v>23551</v>
      </c>
      <c r="B334" t="s">
        <v>1071</v>
      </c>
      <c r="C334" t="s">
        <v>1074</v>
      </c>
      <c r="D334" t="s">
        <v>1105</v>
      </c>
      <c r="E334">
        <v>1.7</v>
      </c>
      <c r="F334">
        <v>10</v>
      </c>
      <c r="G334" t="s">
        <v>1243</v>
      </c>
      <c r="H334" s="12">
        <f t="shared" si="20"/>
        <v>7</v>
      </c>
      <c r="I334">
        <f t="shared" si="22"/>
        <v>-14.200000000000074</v>
      </c>
      <c r="J334">
        <f t="shared" si="21"/>
        <v>0.66500000000000004</v>
      </c>
      <c r="K334">
        <f t="shared" si="23"/>
        <v>-8.9489999999999874</v>
      </c>
    </row>
    <row r="335" spans="1:11">
      <c r="A335">
        <v>23552</v>
      </c>
      <c r="B335" t="s">
        <v>1071</v>
      </c>
      <c r="C335" t="s">
        <v>1107</v>
      </c>
      <c r="D335" t="s">
        <v>1073</v>
      </c>
      <c r="E335">
        <v>1.75</v>
      </c>
      <c r="F335">
        <v>10</v>
      </c>
      <c r="G335" t="s">
        <v>1243</v>
      </c>
      <c r="H335" s="12">
        <f t="shared" si="20"/>
        <v>7.5</v>
      </c>
      <c r="I335">
        <f t="shared" si="22"/>
        <v>-6.7000000000000739</v>
      </c>
      <c r="J335">
        <f t="shared" si="21"/>
        <v>0.71250000000000002</v>
      </c>
      <c r="K335">
        <f t="shared" si="23"/>
        <v>-8.2364999999999871</v>
      </c>
    </row>
    <row r="336" spans="1:11">
      <c r="A336">
        <v>23590</v>
      </c>
      <c r="B336" t="s">
        <v>1071</v>
      </c>
      <c r="C336" t="s">
        <v>1081</v>
      </c>
      <c r="D336" t="s">
        <v>1079</v>
      </c>
      <c r="E336">
        <v>1.93</v>
      </c>
      <c r="F336">
        <v>10</v>
      </c>
      <c r="G336" t="s">
        <v>1244</v>
      </c>
      <c r="H336" s="12">
        <f t="shared" si="20"/>
        <v>-10</v>
      </c>
      <c r="I336">
        <f t="shared" si="22"/>
        <v>-16.700000000000074</v>
      </c>
      <c r="J336">
        <f t="shared" si="21"/>
        <v>-1</v>
      </c>
      <c r="K336">
        <f t="shared" si="23"/>
        <v>-9.2364999999999871</v>
      </c>
    </row>
    <row r="337" spans="1:11">
      <c r="A337">
        <v>23591</v>
      </c>
      <c r="B337" t="s">
        <v>1071</v>
      </c>
      <c r="C337" t="s">
        <v>1107</v>
      </c>
      <c r="D337" t="s">
        <v>1079</v>
      </c>
      <c r="E337">
        <v>1.81</v>
      </c>
      <c r="F337">
        <v>10</v>
      </c>
      <c r="G337" t="s">
        <v>1244</v>
      </c>
      <c r="H337" s="12">
        <f t="shared" si="20"/>
        <v>-10</v>
      </c>
      <c r="I337">
        <f t="shared" si="22"/>
        <v>-26.700000000000074</v>
      </c>
      <c r="J337">
        <f t="shared" si="21"/>
        <v>-1</v>
      </c>
      <c r="K337">
        <f t="shared" si="23"/>
        <v>-10.236499999999987</v>
      </c>
    </row>
    <row r="338" spans="1:11">
      <c r="A338">
        <v>23592</v>
      </c>
      <c r="B338" t="s">
        <v>1071</v>
      </c>
      <c r="C338" t="s">
        <v>1100</v>
      </c>
      <c r="D338" t="s">
        <v>1079</v>
      </c>
      <c r="E338">
        <v>1.7</v>
      </c>
      <c r="F338">
        <v>10</v>
      </c>
      <c r="G338" t="s">
        <v>1243</v>
      </c>
      <c r="H338" s="12">
        <f t="shared" si="20"/>
        <v>7</v>
      </c>
      <c r="I338">
        <f t="shared" si="22"/>
        <v>-19.700000000000074</v>
      </c>
      <c r="J338">
        <f t="shared" si="21"/>
        <v>0.66500000000000004</v>
      </c>
      <c r="K338">
        <f t="shared" si="23"/>
        <v>-9.5714999999999861</v>
      </c>
    </row>
    <row r="339" spans="1:11">
      <c r="A339">
        <v>23593</v>
      </c>
      <c r="B339" t="s">
        <v>1071</v>
      </c>
      <c r="C339" t="s">
        <v>1100</v>
      </c>
      <c r="D339" t="s">
        <v>1073</v>
      </c>
      <c r="E339">
        <v>1.67</v>
      </c>
      <c r="F339">
        <v>10</v>
      </c>
      <c r="G339" t="s">
        <v>1243</v>
      </c>
      <c r="H339" s="12">
        <f t="shared" si="20"/>
        <v>6.6999999999999993</v>
      </c>
      <c r="I339">
        <f t="shared" si="22"/>
        <v>-13.000000000000075</v>
      </c>
      <c r="J339">
        <f t="shared" si="21"/>
        <v>0.63649999999999995</v>
      </c>
      <c r="K339">
        <f t="shared" si="23"/>
        <v>-8.9349999999999863</v>
      </c>
    </row>
    <row r="340" spans="1:11">
      <c r="A340">
        <v>23594</v>
      </c>
      <c r="B340" t="s">
        <v>1071</v>
      </c>
      <c r="C340" t="s">
        <v>1100</v>
      </c>
      <c r="D340" t="s">
        <v>1073</v>
      </c>
      <c r="E340">
        <v>1.66</v>
      </c>
      <c r="F340">
        <v>10</v>
      </c>
      <c r="G340" t="s">
        <v>1244</v>
      </c>
      <c r="H340" s="12">
        <f t="shared" si="20"/>
        <v>-10</v>
      </c>
      <c r="I340">
        <f t="shared" si="22"/>
        <v>-23.000000000000075</v>
      </c>
      <c r="J340">
        <f t="shared" si="21"/>
        <v>-1</v>
      </c>
      <c r="K340">
        <f t="shared" si="23"/>
        <v>-9.9349999999999863</v>
      </c>
    </row>
    <row r="341" spans="1:11">
      <c r="A341">
        <v>23609</v>
      </c>
      <c r="B341" t="s">
        <v>1071</v>
      </c>
      <c r="C341" t="s">
        <v>1074</v>
      </c>
      <c r="D341" t="s">
        <v>1075</v>
      </c>
      <c r="E341">
        <v>1.8</v>
      </c>
      <c r="F341">
        <v>10</v>
      </c>
      <c r="G341" t="s">
        <v>1243</v>
      </c>
      <c r="H341" s="12">
        <f t="shared" si="20"/>
        <v>8</v>
      </c>
      <c r="I341">
        <f t="shared" si="22"/>
        <v>-15.000000000000075</v>
      </c>
      <c r="J341">
        <f t="shared" si="21"/>
        <v>0.76</v>
      </c>
      <c r="K341">
        <f t="shared" si="23"/>
        <v>-9.1749999999999865</v>
      </c>
    </row>
    <row r="342" spans="1:11">
      <c r="A342">
        <v>23610</v>
      </c>
      <c r="B342" t="s">
        <v>1071</v>
      </c>
      <c r="C342" t="s">
        <v>1100</v>
      </c>
      <c r="D342" t="s">
        <v>1156</v>
      </c>
      <c r="E342">
        <v>1.7</v>
      </c>
      <c r="F342">
        <v>10</v>
      </c>
      <c r="G342" t="s">
        <v>1243</v>
      </c>
      <c r="H342" s="12">
        <f t="shared" si="20"/>
        <v>7</v>
      </c>
      <c r="I342">
        <f t="shared" si="22"/>
        <v>-8.0000000000000746</v>
      </c>
      <c r="J342">
        <f t="shared" si="21"/>
        <v>0.66500000000000004</v>
      </c>
      <c r="K342">
        <f t="shared" si="23"/>
        <v>-8.5099999999999874</v>
      </c>
    </row>
    <row r="343" spans="1:11">
      <c r="A343">
        <v>23624</v>
      </c>
      <c r="B343" t="s">
        <v>1071</v>
      </c>
      <c r="C343" t="s">
        <v>1093</v>
      </c>
      <c r="D343" t="s">
        <v>1094</v>
      </c>
      <c r="E343">
        <v>1.7</v>
      </c>
      <c r="F343">
        <v>10</v>
      </c>
      <c r="G343" t="s">
        <v>1243</v>
      </c>
      <c r="H343" s="12">
        <f t="shared" si="20"/>
        <v>7</v>
      </c>
      <c r="I343">
        <f t="shared" si="22"/>
        <v>-1.0000000000000746</v>
      </c>
      <c r="J343">
        <f t="shared" si="21"/>
        <v>0.66500000000000004</v>
      </c>
      <c r="K343">
        <f t="shared" si="23"/>
        <v>-7.8449999999999873</v>
      </c>
    </row>
    <row r="344" spans="1:11">
      <c r="A344">
        <v>23625</v>
      </c>
      <c r="B344" t="s">
        <v>1071</v>
      </c>
      <c r="C344" t="s">
        <v>1074</v>
      </c>
      <c r="D344" t="s">
        <v>1083</v>
      </c>
      <c r="E344">
        <v>1.77</v>
      </c>
      <c r="F344">
        <v>10</v>
      </c>
      <c r="G344" t="s">
        <v>1243</v>
      </c>
      <c r="H344" s="12">
        <f t="shared" si="20"/>
        <v>7.7</v>
      </c>
      <c r="I344">
        <f t="shared" si="22"/>
        <v>6.6999999999999256</v>
      </c>
      <c r="J344">
        <f t="shared" si="21"/>
        <v>0.73150000000000004</v>
      </c>
      <c r="K344">
        <f t="shared" si="23"/>
        <v>-7.1134999999999877</v>
      </c>
    </row>
    <row r="345" spans="1:11">
      <c r="A345">
        <v>23651</v>
      </c>
      <c r="B345" t="s">
        <v>1071</v>
      </c>
      <c r="C345" t="s">
        <v>1088</v>
      </c>
      <c r="D345" t="s">
        <v>1164</v>
      </c>
      <c r="E345">
        <v>1.66</v>
      </c>
      <c r="F345">
        <v>10</v>
      </c>
      <c r="G345" t="s">
        <v>1243</v>
      </c>
      <c r="H345" s="12">
        <f t="shared" si="20"/>
        <v>6.6</v>
      </c>
      <c r="I345">
        <f t="shared" si="22"/>
        <v>13.299999999999926</v>
      </c>
      <c r="J345">
        <f t="shared" si="21"/>
        <v>0.627</v>
      </c>
      <c r="K345">
        <f t="shared" si="23"/>
        <v>-6.4864999999999879</v>
      </c>
    </row>
    <row r="346" spans="1:11">
      <c r="A346">
        <v>23652</v>
      </c>
      <c r="B346" t="s">
        <v>1071</v>
      </c>
      <c r="C346" t="s">
        <v>1088</v>
      </c>
      <c r="D346" t="s">
        <v>1164</v>
      </c>
      <c r="E346">
        <v>1.63</v>
      </c>
      <c r="F346">
        <v>10</v>
      </c>
      <c r="G346" t="s">
        <v>1243</v>
      </c>
      <c r="H346" s="12">
        <f t="shared" si="20"/>
        <v>6.2999999999999989</v>
      </c>
      <c r="I346">
        <f t="shared" si="22"/>
        <v>19.599999999999923</v>
      </c>
      <c r="J346">
        <f t="shared" si="21"/>
        <v>0.59849999999999992</v>
      </c>
      <c r="K346">
        <f t="shared" si="23"/>
        <v>-5.8879999999999884</v>
      </c>
    </row>
    <row r="347" spans="1:11">
      <c r="A347">
        <v>23653</v>
      </c>
      <c r="B347" t="s">
        <v>1071</v>
      </c>
      <c r="C347" t="s">
        <v>1088</v>
      </c>
      <c r="D347" t="s">
        <v>1164</v>
      </c>
      <c r="E347">
        <v>1.76</v>
      </c>
      <c r="F347">
        <v>10</v>
      </c>
      <c r="G347" t="s">
        <v>1243</v>
      </c>
      <c r="H347" s="12">
        <f t="shared" si="20"/>
        <v>7.6</v>
      </c>
      <c r="I347">
        <f t="shared" si="22"/>
        <v>27.199999999999925</v>
      </c>
      <c r="J347">
        <f t="shared" si="21"/>
        <v>0.72199999999999998</v>
      </c>
      <c r="K347">
        <f t="shared" si="23"/>
        <v>-5.1659999999999879</v>
      </c>
    </row>
    <row r="348" spans="1:11">
      <c r="A348">
        <v>23696</v>
      </c>
      <c r="B348" t="s">
        <v>1071</v>
      </c>
      <c r="C348" t="s">
        <v>1093</v>
      </c>
      <c r="D348" t="s">
        <v>1125</v>
      </c>
      <c r="E348">
        <v>1.7</v>
      </c>
      <c r="F348">
        <v>10</v>
      </c>
      <c r="G348" t="s">
        <v>1243</v>
      </c>
      <c r="H348" s="12">
        <f t="shared" si="20"/>
        <v>7</v>
      </c>
      <c r="I348">
        <f t="shared" si="22"/>
        <v>34.199999999999925</v>
      </c>
      <c r="J348">
        <f t="shared" si="21"/>
        <v>0.66500000000000004</v>
      </c>
      <c r="K348">
        <f t="shared" si="23"/>
        <v>-4.5009999999999879</v>
      </c>
    </row>
    <row r="349" spans="1:11">
      <c r="A349">
        <v>23697</v>
      </c>
      <c r="B349" t="s">
        <v>1071</v>
      </c>
      <c r="C349" t="s">
        <v>1093</v>
      </c>
      <c r="D349" t="s">
        <v>1125</v>
      </c>
      <c r="E349">
        <v>1.65</v>
      </c>
      <c r="F349">
        <v>10</v>
      </c>
      <c r="G349" t="s">
        <v>1243</v>
      </c>
      <c r="H349" s="12">
        <f t="shared" si="20"/>
        <v>6.4999999999999991</v>
      </c>
      <c r="I349">
        <f t="shared" si="22"/>
        <v>40.699999999999925</v>
      </c>
      <c r="J349">
        <f t="shared" si="21"/>
        <v>0.61749999999999994</v>
      </c>
      <c r="K349">
        <f t="shared" si="23"/>
        <v>-3.8834999999999882</v>
      </c>
    </row>
    <row r="350" spans="1:11">
      <c r="A350">
        <v>23698</v>
      </c>
      <c r="B350" t="s">
        <v>1071</v>
      </c>
      <c r="C350" t="s">
        <v>1093</v>
      </c>
      <c r="D350" t="s">
        <v>1125</v>
      </c>
      <c r="E350">
        <v>1.8</v>
      </c>
      <c r="F350">
        <v>10</v>
      </c>
      <c r="G350" t="s">
        <v>1243</v>
      </c>
      <c r="H350" s="12">
        <f t="shared" si="20"/>
        <v>8</v>
      </c>
      <c r="I350">
        <f t="shared" si="22"/>
        <v>48.699999999999925</v>
      </c>
      <c r="J350">
        <f t="shared" si="21"/>
        <v>0.76</v>
      </c>
      <c r="K350">
        <f t="shared" si="23"/>
        <v>-3.1234999999999884</v>
      </c>
    </row>
    <row r="351" spans="1:11">
      <c r="A351">
        <v>23724</v>
      </c>
      <c r="B351" t="s">
        <v>1071</v>
      </c>
      <c r="C351" t="s">
        <v>1084</v>
      </c>
      <c r="D351" t="s">
        <v>1155</v>
      </c>
      <c r="E351">
        <v>2.2400000000000002</v>
      </c>
      <c r="F351">
        <v>10</v>
      </c>
      <c r="G351" t="s">
        <v>1244</v>
      </c>
      <c r="H351" s="12">
        <f t="shared" si="20"/>
        <v>-10</v>
      </c>
      <c r="I351">
        <f t="shared" si="22"/>
        <v>38.699999999999925</v>
      </c>
      <c r="J351">
        <f t="shared" si="21"/>
        <v>-1</v>
      </c>
      <c r="K351">
        <f t="shared" si="23"/>
        <v>-4.1234999999999884</v>
      </c>
    </row>
    <row r="352" spans="1:11">
      <c r="A352">
        <v>23725</v>
      </c>
      <c r="B352" t="s">
        <v>1071</v>
      </c>
      <c r="C352" t="s">
        <v>1139</v>
      </c>
      <c r="D352" t="s">
        <v>1140</v>
      </c>
      <c r="E352">
        <v>1.77</v>
      </c>
      <c r="F352">
        <v>10</v>
      </c>
      <c r="G352" t="s">
        <v>1243</v>
      </c>
      <c r="H352" s="12">
        <f t="shared" si="20"/>
        <v>7.7</v>
      </c>
      <c r="I352">
        <f t="shared" si="22"/>
        <v>46.399999999999928</v>
      </c>
      <c r="J352">
        <f t="shared" si="21"/>
        <v>0.73150000000000004</v>
      </c>
      <c r="K352">
        <f t="shared" si="23"/>
        <v>-3.3919999999999884</v>
      </c>
    </row>
    <row r="353" spans="1:11">
      <c r="A353">
        <v>23726</v>
      </c>
      <c r="B353" t="s">
        <v>1071</v>
      </c>
      <c r="C353" t="s">
        <v>1100</v>
      </c>
      <c r="D353" t="s">
        <v>1156</v>
      </c>
      <c r="E353">
        <v>1.78</v>
      </c>
      <c r="F353">
        <v>10</v>
      </c>
      <c r="G353" t="s">
        <v>1244</v>
      </c>
      <c r="H353" s="12">
        <f t="shared" si="20"/>
        <v>-10</v>
      </c>
      <c r="I353">
        <f t="shared" si="22"/>
        <v>36.399999999999928</v>
      </c>
      <c r="J353">
        <f t="shared" si="21"/>
        <v>-1</v>
      </c>
      <c r="K353">
        <f t="shared" si="23"/>
        <v>-4.3919999999999888</v>
      </c>
    </row>
    <row r="354" spans="1:11">
      <c r="A354">
        <v>23754</v>
      </c>
      <c r="B354" t="s">
        <v>1071</v>
      </c>
      <c r="C354" t="s">
        <v>1088</v>
      </c>
      <c r="D354" t="s">
        <v>1163</v>
      </c>
      <c r="E354">
        <v>2.78</v>
      </c>
      <c r="F354">
        <v>10</v>
      </c>
      <c r="G354" t="s">
        <v>1243</v>
      </c>
      <c r="H354" s="12">
        <f t="shared" si="20"/>
        <v>17.799999999999997</v>
      </c>
      <c r="I354">
        <f t="shared" si="22"/>
        <v>54.199999999999925</v>
      </c>
      <c r="J354">
        <f t="shared" si="21"/>
        <v>1.6909999999999998</v>
      </c>
      <c r="K354">
        <f t="shared" si="23"/>
        <v>-2.700999999999989</v>
      </c>
    </row>
    <row r="355" spans="1:11">
      <c r="A355">
        <v>23755</v>
      </c>
      <c r="B355" t="s">
        <v>1071</v>
      </c>
      <c r="C355" t="s">
        <v>1074</v>
      </c>
      <c r="D355" t="s">
        <v>1105</v>
      </c>
      <c r="E355">
        <v>1.73</v>
      </c>
      <c r="F355">
        <v>10</v>
      </c>
      <c r="G355" t="s">
        <v>1243</v>
      </c>
      <c r="H355" s="12">
        <f t="shared" si="20"/>
        <v>7.3</v>
      </c>
      <c r="I355">
        <f t="shared" si="22"/>
        <v>61.499999999999922</v>
      </c>
      <c r="J355">
        <f t="shared" si="21"/>
        <v>0.69350000000000001</v>
      </c>
      <c r="K355">
        <f t="shared" si="23"/>
        <v>-2.0074999999999887</v>
      </c>
    </row>
    <row r="356" spans="1:11">
      <c r="A356">
        <v>23756</v>
      </c>
      <c r="B356" t="s">
        <v>1071</v>
      </c>
      <c r="C356" t="s">
        <v>1139</v>
      </c>
      <c r="D356" t="s">
        <v>1140</v>
      </c>
      <c r="E356">
        <v>1.7</v>
      </c>
      <c r="F356">
        <v>10</v>
      </c>
      <c r="G356" t="s">
        <v>1244</v>
      </c>
      <c r="H356" s="12">
        <f t="shared" si="20"/>
        <v>-10</v>
      </c>
      <c r="I356">
        <f t="shared" si="22"/>
        <v>51.499999999999922</v>
      </c>
      <c r="J356">
        <f t="shared" si="21"/>
        <v>-1</v>
      </c>
      <c r="K356">
        <f t="shared" si="23"/>
        <v>-3.0074999999999887</v>
      </c>
    </row>
    <row r="357" spans="1:11">
      <c r="A357">
        <v>23757</v>
      </c>
      <c r="B357" t="s">
        <v>1071</v>
      </c>
      <c r="C357" t="s">
        <v>1086</v>
      </c>
      <c r="D357" t="s">
        <v>1162</v>
      </c>
      <c r="E357">
        <v>1.89</v>
      </c>
      <c r="F357">
        <v>10</v>
      </c>
      <c r="G357" t="s">
        <v>1244</v>
      </c>
      <c r="H357" s="12">
        <f t="shared" si="20"/>
        <v>-10</v>
      </c>
      <c r="I357">
        <f t="shared" si="22"/>
        <v>41.499999999999922</v>
      </c>
      <c r="J357">
        <f t="shared" si="21"/>
        <v>-1</v>
      </c>
      <c r="K357">
        <f t="shared" si="23"/>
        <v>-4.0074999999999887</v>
      </c>
    </row>
    <row r="358" spans="1:11">
      <c r="A358">
        <v>23758</v>
      </c>
      <c r="B358" t="s">
        <v>1071</v>
      </c>
      <c r="C358" t="s">
        <v>1095</v>
      </c>
      <c r="D358" t="s">
        <v>1162</v>
      </c>
      <c r="E358">
        <v>1.73</v>
      </c>
      <c r="F358">
        <v>10</v>
      </c>
      <c r="G358" t="s">
        <v>1243</v>
      </c>
      <c r="H358" s="12">
        <f t="shared" si="20"/>
        <v>7.3</v>
      </c>
      <c r="I358">
        <f t="shared" si="22"/>
        <v>48.799999999999919</v>
      </c>
      <c r="J358">
        <f t="shared" si="21"/>
        <v>0.69350000000000001</v>
      </c>
      <c r="K358">
        <f t="shared" si="23"/>
        <v>-3.3139999999999885</v>
      </c>
    </row>
    <row r="359" spans="1:11">
      <c r="A359">
        <v>23760</v>
      </c>
      <c r="B359" t="s">
        <v>1071</v>
      </c>
      <c r="C359" t="s">
        <v>1081</v>
      </c>
      <c r="D359" t="s">
        <v>1104</v>
      </c>
      <c r="E359">
        <v>1.81</v>
      </c>
      <c r="F359">
        <v>10</v>
      </c>
      <c r="G359" t="s">
        <v>1243</v>
      </c>
      <c r="H359" s="12">
        <f t="shared" si="20"/>
        <v>8.1000000000000014</v>
      </c>
      <c r="I359">
        <f t="shared" si="22"/>
        <v>56.89999999999992</v>
      </c>
      <c r="J359">
        <f t="shared" si="21"/>
        <v>0.76950000000000018</v>
      </c>
      <c r="K359">
        <f t="shared" si="23"/>
        <v>-2.5444999999999882</v>
      </c>
    </row>
    <row r="360" spans="1:11">
      <c r="A360">
        <v>23783</v>
      </c>
      <c r="B360" t="s">
        <v>1071</v>
      </c>
      <c r="C360" t="s">
        <v>1080</v>
      </c>
      <c r="D360" t="s">
        <v>1103</v>
      </c>
      <c r="E360">
        <v>1.67</v>
      </c>
      <c r="F360">
        <v>10</v>
      </c>
      <c r="G360" t="s">
        <v>1243</v>
      </c>
      <c r="H360" s="12">
        <f t="shared" si="20"/>
        <v>6.6999999999999993</v>
      </c>
      <c r="I360">
        <f t="shared" si="22"/>
        <v>63.599999999999923</v>
      </c>
      <c r="J360">
        <f t="shared" si="21"/>
        <v>0.63649999999999995</v>
      </c>
      <c r="K360">
        <f t="shared" si="23"/>
        <v>-1.9079999999999884</v>
      </c>
    </row>
    <row r="361" spans="1:11">
      <c r="A361">
        <v>23784</v>
      </c>
      <c r="B361" t="s">
        <v>1071</v>
      </c>
      <c r="C361" t="s">
        <v>1095</v>
      </c>
      <c r="D361" t="s">
        <v>1103</v>
      </c>
      <c r="E361">
        <v>1.7</v>
      </c>
      <c r="F361">
        <v>10</v>
      </c>
      <c r="G361" t="s">
        <v>1243</v>
      </c>
      <c r="H361" s="12">
        <f t="shared" si="20"/>
        <v>7</v>
      </c>
      <c r="I361">
        <f t="shared" si="22"/>
        <v>70.599999999999923</v>
      </c>
      <c r="J361">
        <f t="shared" si="21"/>
        <v>0.66500000000000004</v>
      </c>
      <c r="K361">
        <f t="shared" si="23"/>
        <v>-1.2429999999999883</v>
      </c>
    </row>
    <row r="362" spans="1:11">
      <c r="A362">
        <v>23785</v>
      </c>
      <c r="B362" t="s">
        <v>1071</v>
      </c>
      <c r="C362" t="s">
        <v>1120</v>
      </c>
      <c r="D362" t="s">
        <v>1161</v>
      </c>
      <c r="E362">
        <v>1.73</v>
      </c>
      <c r="F362">
        <v>10</v>
      </c>
      <c r="G362" t="s">
        <v>1244</v>
      </c>
      <c r="H362" s="12">
        <f t="shared" si="20"/>
        <v>-10</v>
      </c>
      <c r="I362">
        <f t="shared" si="22"/>
        <v>60.599999999999923</v>
      </c>
      <c r="J362">
        <f t="shared" si="21"/>
        <v>-1</v>
      </c>
      <c r="K362">
        <f t="shared" si="23"/>
        <v>-2.2429999999999883</v>
      </c>
    </row>
    <row r="363" spans="1:11">
      <c r="A363">
        <v>23786</v>
      </c>
      <c r="B363" t="s">
        <v>1071</v>
      </c>
      <c r="C363" t="s">
        <v>1084</v>
      </c>
      <c r="D363" t="s">
        <v>1129</v>
      </c>
      <c r="E363">
        <v>1.6</v>
      </c>
      <c r="F363">
        <v>10</v>
      </c>
      <c r="G363" t="s">
        <v>1243</v>
      </c>
      <c r="H363" s="12">
        <f t="shared" si="20"/>
        <v>6.0000000000000009</v>
      </c>
      <c r="I363">
        <f t="shared" si="22"/>
        <v>66.599999999999923</v>
      </c>
      <c r="J363">
        <f t="shared" si="21"/>
        <v>0.57000000000000006</v>
      </c>
      <c r="K363">
        <f t="shared" si="23"/>
        <v>-1.6729999999999883</v>
      </c>
    </row>
    <row r="364" spans="1:11">
      <c r="A364">
        <v>23793</v>
      </c>
      <c r="B364" t="s">
        <v>1071</v>
      </c>
      <c r="C364" t="s">
        <v>1080</v>
      </c>
      <c r="D364" t="s">
        <v>1079</v>
      </c>
      <c r="E364">
        <v>1.78</v>
      </c>
      <c r="F364">
        <v>10</v>
      </c>
      <c r="G364" t="s">
        <v>1243</v>
      </c>
      <c r="H364" s="12">
        <f t="shared" si="20"/>
        <v>7.8000000000000007</v>
      </c>
      <c r="I364">
        <f t="shared" si="22"/>
        <v>74.39999999999992</v>
      </c>
      <c r="J364">
        <f t="shared" si="21"/>
        <v>0.7410000000000001</v>
      </c>
      <c r="K364">
        <f t="shared" si="23"/>
        <v>-0.93199999999998817</v>
      </c>
    </row>
    <row r="365" spans="1:11">
      <c r="A365">
        <v>23794</v>
      </c>
      <c r="B365" t="s">
        <v>1071</v>
      </c>
      <c r="C365" t="s">
        <v>1080</v>
      </c>
      <c r="D365" t="s">
        <v>1079</v>
      </c>
      <c r="E365">
        <v>1.75</v>
      </c>
      <c r="F365">
        <v>10</v>
      </c>
      <c r="G365" t="s">
        <v>1243</v>
      </c>
      <c r="H365" s="12">
        <f t="shared" si="20"/>
        <v>7.5</v>
      </c>
      <c r="I365">
        <f t="shared" si="22"/>
        <v>81.89999999999992</v>
      </c>
      <c r="J365">
        <f t="shared" si="21"/>
        <v>0.71250000000000002</v>
      </c>
      <c r="K365">
        <f t="shared" si="23"/>
        <v>-0.21949999999998815</v>
      </c>
    </row>
    <row r="366" spans="1:11">
      <c r="A366">
        <v>23795</v>
      </c>
      <c r="B366" t="s">
        <v>1071</v>
      </c>
      <c r="C366" t="s">
        <v>1074</v>
      </c>
      <c r="D366" t="s">
        <v>1153</v>
      </c>
      <c r="E366">
        <v>1.87</v>
      </c>
      <c r="F366">
        <v>10</v>
      </c>
      <c r="G366" t="s">
        <v>1243</v>
      </c>
      <c r="H366" s="12">
        <f t="shared" si="20"/>
        <v>8.7000000000000011</v>
      </c>
      <c r="I366">
        <f t="shared" si="22"/>
        <v>90.599999999999923</v>
      </c>
      <c r="J366">
        <f t="shared" si="21"/>
        <v>0.82650000000000012</v>
      </c>
      <c r="K366">
        <f t="shared" si="23"/>
        <v>0.60700000000001197</v>
      </c>
    </row>
    <row r="367" spans="1:11">
      <c r="A367">
        <v>23796</v>
      </c>
      <c r="B367" t="s">
        <v>1071</v>
      </c>
      <c r="C367" t="s">
        <v>1081</v>
      </c>
      <c r="D367" t="s">
        <v>1073</v>
      </c>
      <c r="E367">
        <v>1.76</v>
      </c>
      <c r="F367">
        <v>10</v>
      </c>
      <c r="G367" t="s">
        <v>1243</v>
      </c>
      <c r="H367" s="12">
        <f t="shared" si="20"/>
        <v>7.6</v>
      </c>
      <c r="I367">
        <f t="shared" si="22"/>
        <v>98.199999999999918</v>
      </c>
      <c r="J367">
        <f t="shared" si="21"/>
        <v>0.72199999999999998</v>
      </c>
      <c r="K367">
        <f t="shared" si="23"/>
        <v>1.3290000000000119</v>
      </c>
    </row>
    <row r="368" spans="1:11">
      <c r="A368">
        <v>23797</v>
      </c>
      <c r="B368" t="s">
        <v>1071</v>
      </c>
      <c r="C368" t="s">
        <v>1081</v>
      </c>
      <c r="D368" t="s">
        <v>1079</v>
      </c>
      <c r="E368">
        <v>1.78</v>
      </c>
      <c r="F368">
        <v>10</v>
      </c>
      <c r="G368" t="s">
        <v>1244</v>
      </c>
      <c r="H368" s="12">
        <f t="shared" si="20"/>
        <v>-10</v>
      </c>
      <c r="I368">
        <f t="shared" si="22"/>
        <v>88.199999999999918</v>
      </c>
      <c r="J368">
        <f t="shared" si="21"/>
        <v>-1</v>
      </c>
      <c r="K368">
        <f t="shared" si="23"/>
        <v>0.32900000000001195</v>
      </c>
    </row>
    <row r="369" spans="1:11">
      <c r="A369">
        <v>23798</v>
      </c>
      <c r="B369" t="s">
        <v>1071</v>
      </c>
      <c r="C369" t="s">
        <v>1100</v>
      </c>
      <c r="D369" t="s">
        <v>1079</v>
      </c>
      <c r="E369">
        <v>1.74</v>
      </c>
      <c r="F369">
        <v>10</v>
      </c>
      <c r="G369" t="s">
        <v>1244</v>
      </c>
      <c r="H369" s="12">
        <f t="shared" si="20"/>
        <v>-10</v>
      </c>
      <c r="I369">
        <f t="shared" si="22"/>
        <v>78.199999999999918</v>
      </c>
      <c r="J369">
        <f t="shared" si="21"/>
        <v>-1</v>
      </c>
      <c r="K369">
        <f t="shared" si="23"/>
        <v>-0.67099999999998805</v>
      </c>
    </row>
    <row r="370" spans="1:11">
      <c r="A370">
        <v>23799</v>
      </c>
      <c r="B370" t="s">
        <v>1071</v>
      </c>
      <c r="C370" t="s">
        <v>1100</v>
      </c>
      <c r="D370" t="s">
        <v>1073</v>
      </c>
      <c r="E370">
        <v>1.7</v>
      </c>
      <c r="F370">
        <v>10</v>
      </c>
      <c r="G370" t="s">
        <v>1243</v>
      </c>
      <c r="H370" s="12">
        <f t="shared" si="20"/>
        <v>7</v>
      </c>
      <c r="I370">
        <f t="shared" si="22"/>
        <v>85.199999999999918</v>
      </c>
      <c r="J370">
        <f t="shared" si="21"/>
        <v>0.66500000000000004</v>
      </c>
      <c r="K370">
        <f t="shared" si="23"/>
        <v>-5.9999999999880149E-3</v>
      </c>
    </row>
    <row r="371" spans="1:11">
      <c r="A371">
        <v>23859</v>
      </c>
      <c r="B371" t="s">
        <v>1071</v>
      </c>
      <c r="C371" t="s">
        <v>1074</v>
      </c>
      <c r="D371" t="s">
        <v>1083</v>
      </c>
      <c r="E371">
        <v>1.77</v>
      </c>
      <c r="F371">
        <v>10</v>
      </c>
      <c r="G371" t="s">
        <v>1244</v>
      </c>
      <c r="H371" s="12">
        <f t="shared" si="20"/>
        <v>-10</v>
      </c>
      <c r="I371">
        <f t="shared" si="22"/>
        <v>75.199999999999918</v>
      </c>
      <c r="J371">
        <f t="shared" si="21"/>
        <v>-1</v>
      </c>
      <c r="K371">
        <f t="shared" si="23"/>
        <v>-1.005999999999988</v>
      </c>
    </row>
    <row r="372" spans="1:11">
      <c r="A372">
        <v>23860</v>
      </c>
      <c r="B372" t="s">
        <v>1071</v>
      </c>
      <c r="C372" t="s">
        <v>1095</v>
      </c>
      <c r="D372" t="s">
        <v>1083</v>
      </c>
      <c r="E372">
        <v>1.78</v>
      </c>
      <c r="F372">
        <v>10</v>
      </c>
      <c r="G372" t="s">
        <v>1244</v>
      </c>
      <c r="H372" s="12">
        <f t="shared" si="20"/>
        <v>-10</v>
      </c>
      <c r="I372">
        <f t="shared" si="22"/>
        <v>65.199999999999918</v>
      </c>
      <c r="J372">
        <f t="shared" si="21"/>
        <v>-1</v>
      </c>
      <c r="K372">
        <f t="shared" si="23"/>
        <v>-2.0059999999999878</v>
      </c>
    </row>
    <row r="373" spans="1:11">
      <c r="A373">
        <v>23967</v>
      </c>
      <c r="B373" t="s">
        <v>1071</v>
      </c>
      <c r="C373" t="s">
        <v>1088</v>
      </c>
      <c r="D373" t="s">
        <v>1089</v>
      </c>
      <c r="E373">
        <v>1.74</v>
      </c>
      <c r="F373">
        <v>10</v>
      </c>
      <c r="G373" t="s">
        <v>1244</v>
      </c>
      <c r="H373" s="12">
        <f t="shared" si="20"/>
        <v>-10</v>
      </c>
      <c r="I373">
        <f t="shared" si="22"/>
        <v>55.199999999999918</v>
      </c>
      <c r="J373">
        <f t="shared" si="21"/>
        <v>-1</v>
      </c>
      <c r="K373">
        <f t="shared" si="23"/>
        <v>-3.0059999999999878</v>
      </c>
    </row>
    <row r="374" spans="1:11">
      <c r="A374">
        <v>23968</v>
      </c>
      <c r="B374" t="s">
        <v>1071</v>
      </c>
      <c r="C374" t="s">
        <v>1088</v>
      </c>
      <c r="D374" t="s">
        <v>1089</v>
      </c>
      <c r="E374">
        <v>1.8</v>
      </c>
      <c r="F374">
        <v>10</v>
      </c>
      <c r="G374" t="s">
        <v>1244</v>
      </c>
      <c r="H374" s="12">
        <f t="shared" si="20"/>
        <v>-10</v>
      </c>
      <c r="I374">
        <f t="shared" si="22"/>
        <v>45.199999999999918</v>
      </c>
      <c r="J374">
        <f t="shared" si="21"/>
        <v>-1</v>
      </c>
      <c r="K374">
        <f t="shared" si="23"/>
        <v>-4.0059999999999878</v>
      </c>
    </row>
    <row r="375" spans="1:11">
      <c r="A375">
        <v>23969</v>
      </c>
      <c r="B375" t="s">
        <v>1071</v>
      </c>
      <c r="C375" t="s">
        <v>1088</v>
      </c>
      <c r="D375" t="s">
        <v>1089</v>
      </c>
      <c r="E375">
        <v>1.64</v>
      </c>
      <c r="F375">
        <v>10</v>
      </c>
      <c r="G375" t="s">
        <v>1243</v>
      </c>
      <c r="H375" s="12">
        <f t="shared" si="20"/>
        <v>6.3999999999999986</v>
      </c>
      <c r="I375">
        <f t="shared" si="22"/>
        <v>51.599999999999916</v>
      </c>
      <c r="J375">
        <f t="shared" si="21"/>
        <v>0.60799999999999987</v>
      </c>
      <c r="K375">
        <f t="shared" si="23"/>
        <v>-3.3979999999999881</v>
      </c>
    </row>
    <row r="376" spans="1:11">
      <c r="A376">
        <v>23970</v>
      </c>
      <c r="B376" t="s">
        <v>1071</v>
      </c>
      <c r="C376" t="s">
        <v>1088</v>
      </c>
      <c r="D376" t="s">
        <v>1089</v>
      </c>
      <c r="E376">
        <v>1.78</v>
      </c>
      <c r="F376">
        <v>10</v>
      </c>
      <c r="G376" t="s">
        <v>1243</v>
      </c>
      <c r="H376" s="12">
        <f t="shared" si="20"/>
        <v>7.8000000000000007</v>
      </c>
      <c r="I376">
        <f t="shared" si="22"/>
        <v>59.39999999999992</v>
      </c>
      <c r="J376">
        <f t="shared" si="21"/>
        <v>0.7410000000000001</v>
      </c>
      <c r="K376">
        <f t="shared" si="23"/>
        <v>-2.656999999999988</v>
      </c>
    </row>
    <row r="377" spans="1:11">
      <c r="A377">
        <v>23999</v>
      </c>
      <c r="B377" t="s">
        <v>1071</v>
      </c>
      <c r="C377" t="s">
        <v>1074</v>
      </c>
      <c r="D377" t="s">
        <v>1079</v>
      </c>
      <c r="E377">
        <v>1.8</v>
      </c>
      <c r="F377">
        <v>10</v>
      </c>
      <c r="G377" t="s">
        <v>1244</v>
      </c>
      <c r="H377" s="12">
        <f t="shared" si="20"/>
        <v>-10</v>
      </c>
      <c r="I377">
        <f t="shared" si="22"/>
        <v>49.39999999999992</v>
      </c>
      <c r="J377">
        <f t="shared" si="21"/>
        <v>-1</v>
      </c>
      <c r="K377">
        <f t="shared" si="23"/>
        <v>-3.656999999999988</v>
      </c>
    </row>
    <row r="378" spans="1:11">
      <c r="A378">
        <v>24000</v>
      </c>
      <c r="B378" t="s">
        <v>1071</v>
      </c>
      <c r="C378" t="s">
        <v>1074</v>
      </c>
      <c r="D378" t="s">
        <v>1073</v>
      </c>
      <c r="E378">
        <v>1.87</v>
      </c>
      <c r="F378">
        <v>10</v>
      </c>
      <c r="G378" t="s">
        <v>1243</v>
      </c>
      <c r="H378" s="12">
        <f t="shared" si="20"/>
        <v>8.7000000000000011</v>
      </c>
      <c r="I378">
        <f t="shared" si="22"/>
        <v>58.099999999999923</v>
      </c>
      <c r="J378">
        <f t="shared" si="21"/>
        <v>0.82650000000000012</v>
      </c>
      <c r="K378">
        <f t="shared" si="23"/>
        <v>-2.8304999999999878</v>
      </c>
    </row>
    <row r="379" spans="1:11">
      <c r="A379">
        <v>24007</v>
      </c>
      <c r="B379" t="s">
        <v>1071</v>
      </c>
      <c r="C379" t="s">
        <v>1074</v>
      </c>
      <c r="D379" t="s">
        <v>1073</v>
      </c>
      <c r="E379">
        <v>1.94</v>
      </c>
      <c r="F379">
        <v>10</v>
      </c>
      <c r="G379" t="s">
        <v>1244</v>
      </c>
      <c r="H379" s="12">
        <f t="shared" si="20"/>
        <v>-10</v>
      </c>
      <c r="I379">
        <f t="shared" si="22"/>
        <v>48.099999999999923</v>
      </c>
      <c r="J379">
        <f t="shared" si="21"/>
        <v>-1</v>
      </c>
      <c r="K379">
        <f t="shared" si="23"/>
        <v>-3.8304999999999878</v>
      </c>
    </row>
    <row r="380" spans="1:11">
      <c r="A380">
        <v>24008</v>
      </c>
      <c r="B380" t="s">
        <v>1071</v>
      </c>
      <c r="C380" t="s">
        <v>1074</v>
      </c>
      <c r="D380" t="s">
        <v>1073</v>
      </c>
      <c r="E380">
        <v>1.85</v>
      </c>
      <c r="F380">
        <v>10</v>
      </c>
      <c r="G380" t="s">
        <v>1243</v>
      </c>
      <c r="H380" s="12">
        <f t="shared" si="20"/>
        <v>8.5</v>
      </c>
      <c r="I380">
        <f t="shared" si="22"/>
        <v>56.599999999999923</v>
      </c>
      <c r="J380">
        <f t="shared" si="21"/>
        <v>0.8075</v>
      </c>
      <c r="K380">
        <f t="shared" si="23"/>
        <v>-3.0229999999999877</v>
      </c>
    </row>
    <row r="381" spans="1:11">
      <c r="A381">
        <v>24009</v>
      </c>
      <c r="B381" t="s">
        <v>1071</v>
      </c>
      <c r="C381" t="s">
        <v>1074</v>
      </c>
      <c r="D381" t="s">
        <v>1083</v>
      </c>
      <c r="E381">
        <v>1.75</v>
      </c>
      <c r="F381">
        <v>10</v>
      </c>
      <c r="G381" t="s">
        <v>1244</v>
      </c>
      <c r="H381" s="12">
        <f t="shared" si="20"/>
        <v>-10</v>
      </c>
      <c r="I381">
        <f t="shared" si="22"/>
        <v>46.599999999999923</v>
      </c>
      <c r="J381">
        <f t="shared" si="21"/>
        <v>-1</v>
      </c>
      <c r="K381">
        <f t="shared" si="23"/>
        <v>-4.0229999999999873</v>
      </c>
    </row>
    <row r="382" spans="1:11">
      <c r="A382">
        <v>24010</v>
      </c>
      <c r="B382" t="s">
        <v>1071</v>
      </c>
      <c r="C382" t="s">
        <v>1107</v>
      </c>
      <c r="D382" t="s">
        <v>1073</v>
      </c>
      <c r="E382">
        <v>1.75</v>
      </c>
      <c r="F382">
        <v>10</v>
      </c>
      <c r="G382" t="s">
        <v>1243</v>
      </c>
      <c r="H382" s="12">
        <f t="shared" si="20"/>
        <v>7.5</v>
      </c>
      <c r="I382">
        <f t="shared" si="22"/>
        <v>54.099999999999923</v>
      </c>
      <c r="J382">
        <f t="shared" si="21"/>
        <v>0.71250000000000002</v>
      </c>
      <c r="K382">
        <f t="shared" si="23"/>
        <v>-3.3104999999999873</v>
      </c>
    </row>
    <row r="383" spans="1:11">
      <c r="A383">
        <v>24032</v>
      </c>
      <c r="B383" t="s">
        <v>1071</v>
      </c>
      <c r="C383" t="s">
        <v>1088</v>
      </c>
      <c r="D383" t="s">
        <v>1160</v>
      </c>
      <c r="E383">
        <v>2.67</v>
      </c>
      <c r="F383">
        <v>10</v>
      </c>
      <c r="G383" t="s">
        <v>1243</v>
      </c>
      <c r="H383" s="12">
        <f t="shared" si="20"/>
        <v>16.7</v>
      </c>
      <c r="I383">
        <f t="shared" si="22"/>
        <v>70.799999999999926</v>
      </c>
      <c r="J383">
        <f t="shared" si="21"/>
        <v>1.5865</v>
      </c>
      <c r="K383">
        <f t="shared" si="23"/>
        <v>-1.7239999999999873</v>
      </c>
    </row>
    <row r="384" spans="1:11">
      <c r="A384">
        <v>24062</v>
      </c>
      <c r="B384" t="s">
        <v>1071</v>
      </c>
      <c r="C384" t="s">
        <v>1074</v>
      </c>
      <c r="D384" t="s">
        <v>1079</v>
      </c>
      <c r="E384">
        <v>1.85</v>
      </c>
      <c r="F384">
        <v>10</v>
      </c>
      <c r="G384" t="s">
        <v>1244</v>
      </c>
      <c r="H384" s="12">
        <f t="shared" si="20"/>
        <v>-10</v>
      </c>
      <c r="I384">
        <f t="shared" si="22"/>
        <v>60.799999999999926</v>
      </c>
      <c r="J384">
        <f t="shared" si="21"/>
        <v>-1</v>
      </c>
      <c r="K384">
        <f t="shared" si="23"/>
        <v>-2.7239999999999873</v>
      </c>
    </row>
    <row r="385" spans="1:11">
      <c r="A385">
        <v>24063</v>
      </c>
      <c r="B385" t="s">
        <v>1071</v>
      </c>
      <c r="C385" t="s">
        <v>1107</v>
      </c>
      <c r="D385" t="s">
        <v>1079</v>
      </c>
      <c r="E385">
        <v>1.7</v>
      </c>
      <c r="F385">
        <v>10</v>
      </c>
      <c r="G385" t="s">
        <v>1244</v>
      </c>
      <c r="H385" s="12">
        <f t="shared" si="20"/>
        <v>-10</v>
      </c>
      <c r="I385">
        <f t="shared" si="22"/>
        <v>50.799999999999926</v>
      </c>
      <c r="J385">
        <f t="shared" si="21"/>
        <v>-1</v>
      </c>
      <c r="K385">
        <f t="shared" si="23"/>
        <v>-3.7239999999999873</v>
      </c>
    </row>
    <row r="386" spans="1:11">
      <c r="A386">
        <v>24090</v>
      </c>
      <c r="B386" t="s">
        <v>1071</v>
      </c>
      <c r="C386" t="s">
        <v>1074</v>
      </c>
      <c r="D386" t="s">
        <v>1159</v>
      </c>
      <c r="E386">
        <v>1.8</v>
      </c>
      <c r="F386">
        <v>10</v>
      </c>
      <c r="G386" t="s">
        <v>1243</v>
      </c>
      <c r="H386" s="12">
        <f t="shared" si="20"/>
        <v>8</v>
      </c>
      <c r="I386">
        <f t="shared" si="22"/>
        <v>58.799999999999926</v>
      </c>
      <c r="J386">
        <f t="shared" si="21"/>
        <v>0.76</v>
      </c>
      <c r="K386">
        <f t="shared" si="23"/>
        <v>-2.9639999999999871</v>
      </c>
    </row>
    <row r="387" spans="1:11">
      <c r="A387">
        <v>24091</v>
      </c>
      <c r="B387" t="s">
        <v>1071</v>
      </c>
      <c r="C387" t="s">
        <v>1088</v>
      </c>
      <c r="D387" t="s">
        <v>1089</v>
      </c>
      <c r="E387">
        <v>2.1</v>
      </c>
      <c r="F387">
        <v>10</v>
      </c>
      <c r="G387" t="s">
        <v>1243</v>
      </c>
      <c r="H387" s="12">
        <f t="shared" ref="H387:H450" si="24">IF(G387="Won",F387*(E387-1),-F387)</f>
        <v>11</v>
      </c>
      <c r="I387">
        <f t="shared" si="22"/>
        <v>69.799999999999926</v>
      </c>
      <c r="J387">
        <f t="shared" ref="J387:J450" si="25">IF(H387&lt;0,H387/10,H387*0.095)</f>
        <v>1.0449999999999999</v>
      </c>
      <c r="K387">
        <f t="shared" si="23"/>
        <v>-1.9189999999999872</v>
      </c>
    </row>
    <row r="388" spans="1:11">
      <c r="A388">
        <v>24116</v>
      </c>
      <c r="B388" t="s">
        <v>1071</v>
      </c>
      <c r="C388" t="s">
        <v>1078</v>
      </c>
      <c r="D388" t="s">
        <v>1158</v>
      </c>
      <c r="E388">
        <v>1.71</v>
      </c>
      <c r="F388">
        <v>10</v>
      </c>
      <c r="G388" t="s">
        <v>1243</v>
      </c>
      <c r="H388" s="12">
        <f t="shared" si="24"/>
        <v>7.1</v>
      </c>
      <c r="I388">
        <f t="shared" ref="I388:I451" si="26">H388+I387</f>
        <v>76.89999999999992</v>
      </c>
      <c r="J388">
        <f t="shared" si="25"/>
        <v>0.67449999999999999</v>
      </c>
      <c r="K388">
        <f t="shared" ref="K388:K451" si="27">J388+K387</f>
        <v>-1.2444999999999871</v>
      </c>
    </row>
    <row r="389" spans="1:11">
      <c r="A389">
        <v>24117</v>
      </c>
      <c r="B389" t="s">
        <v>1071</v>
      </c>
      <c r="C389" t="s">
        <v>1078</v>
      </c>
      <c r="D389" t="s">
        <v>1158</v>
      </c>
      <c r="E389">
        <v>1.71</v>
      </c>
      <c r="F389">
        <v>10</v>
      </c>
      <c r="G389" t="s">
        <v>1243</v>
      </c>
      <c r="H389" s="12">
        <f t="shared" si="24"/>
        <v>7.1</v>
      </c>
      <c r="I389">
        <f t="shared" si="26"/>
        <v>83.999999999999915</v>
      </c>
      <c r="J389">
        <f t="shared" si="25"/>
        <v>0.67449999999999999</v>
      </c>
      <c r="K389">
        <f t="shared" si="27"/>
        <v>-0.56999999999998707</v>
      </c>
    </row>
    <row r="390" spans="1:11">
      <c r="A390">
        <v>24158</v>
      </c>
      <c r="B390" t="s">
        <v>1071</v>
      </c>
      <c r="C390" t="s">
        <v>1120</v>
      </c>
      <c r="D390" t="s">
        <v>1157</v>
      </c>
      <c r="E390">
        <v>1.78</v>
      </c>
      <c r="F390">
        <v>10</v>
      </c>
      <c r="G390" t="s">
        <v>1243</v>
      </c>
      <c r="H390" s="12">
        <f t="shared" si="24"/>
        <v>7.8000000000000007</v>
      </c>
      <c r="I390">
        <f t="shared" si="26"/>
        <v>91.799999999999912</v>
      </c>
      <c r="J390">
        <f t="shared" si="25"/>
        <v>0.7410000000000001</v>
      </c>
      <c r="K390">
        <f t="shared" si="27"/>
        <v>0.17100000000001303</v>
      </c>
    </row>
    <row r="391" spans="1:11">
      <c r="A391">
        <v>24159</v>
      </c>
      <c r="B391" t="s">
        <v>1071</v>
      </c>
      <c r="C391" t="s">
        <v>1080</v>
      </c>
      <c r="D391" t="s">
        <v>1103</v>
      </c>
      <c r="E391">
        <v>1.76</v>
      </c>
      <c r="F391">
        <v>10</v>
      </c>
      <c r="G391" t="s">
        <v>1243</v>
      </c>
      <c r="H391" s="12">
        <f t="shared" si="24"/>
        <v>7.6</v>
      </c>
      <c r="I391">
        <f t="shared" si="26"/>
        <v>99.399999999999906</v>
      </c>
      <c r="J391">
        <f t="shared" si="25"/>
        <v>0.72199999999999998</v>
      </c>
      <c r="K391">
        <f t="shared" si="27"/>
        <v>0.89300000000001301</v>
      </c>
    </row>
    <row r="392" spans="1:11">
      <c r="A392">
        <v>24160</v>
      </c>
      <c r="B392" t="s">
        <v>1071</v>
      </c>
      <c r="C392" t="s">
        <v>1100</v>
      </c>
      <c r="D392" t="s">
        <v>1156</v>
      </c>
      <c r="E392">
        <v>1.75</v>
      </c>
      <c r="F392">
        <v>10</v>
      </c>
      <c r="G392" t="s">
        <v>1243</v>
      </c>
      <c r="H392" s="12">
        <f t="shared" si="24"/>
        <v>7.5</v>
      </c>
      <c r="I392">
        <f t="shared" si="26"/>
        <v>106.89999999999991</v>
      </c>
      <c r="J392">
        <f t="shared" si="25"/>
        <v>0.71250000000000002</v>
      </c>
      <c r="K392">
        <f t="shared" si="27"/>
        <v>1.605500000000013</v>
      </c>
    </row>
    <row r="393" spans="1:11">
      <c r="A393">
        <v>24165</v>
      </c>
      <c r="B393" t="s">
        <v>1071</v>
      </c>
      <c r="C393" t="s">
        <v>1084</v>
      </c>
      <c r="D393" t="s">
        <v>1155</v>
      </c>
      <c r="E393">
        <v>1.76</v>
      </c>
      <c r="F393">
        <v>10</v>
      </c>
      <c r="G393" t="s">
        <v>1243</v>
      </c>
      <c r="H393" s="12">
        <f t="shared" si="24"/>
        <v>7.6</v>
      </c>
      <c r="I393">
        <f t="shared" si="26"/>
        <v>114.4999999999999</v>
      </c>
      <c r="J393">
        <f t="shared" si="25"/>
        <v>0.72199999999999998</v>
      </c>
      <c r="K393">
        <f t="shared" si="27"/>
        <v>2.327500000000013</v>
      </c>
    </row>
    <row r="394" spans="1:11">
      <c r="A394">
        <v>24166</v>
      </c>
      <c r="B394" t="s">
        <v>1071</v>
      </c>
      <c r="C394" t="s">
        <v>1084</v>
      </c>
      <c r="D394" t="s">
        <v>1155</v>
      </c>
      <c r="E394">
        <v>1.73</v>
      </c>
      <c r="F394">
        <v>10</v>
      </c>
      <c r="G394" t="s">
        <v>1244</v>
      </c>
      <c r="H394" s="12">
        <f t="shared" si="24"/>
        <v>-10</v>
      </c>
      <c r="I394">
        <f t="shared" si="26"/>
        <v>104.4999999999999</v>
      </c>
      <c r="J394">
        <f t="shared" si="25"/>
        <v>-1</v>
      </c>
      <c r="K394">
        <f t="shared" si="27"/>
        <v>1.327500000000013</v>
      </c>
    </row>
    <row r="395" spans="1:11">
      <c r="A395">
        <v>24167</v>
      </c>
      <c r="B395" t="s">
        <v>1071</v>
      </c>
      <c r="C395" t="s">
        <v>1113</v>
      </c>
      <c r="D395" t="s">
        <v>1136</v>
      </c>
      <c r="E395">
        <v>1.79</v>
      </c>
      <c r="F395">
        <v>10</v>
      </c>
      <c r="G395" t="s">
        <v>1243</v>
      </c>
      <c r="H395" s="12">
        <f t="shared" si="24"/>
        <v>7.9</v>
      </c>
      <c r="I395">
        <f t="shared" si="26"/>
        <v>112.39999999999991</v>
      </c>
      <c r="J395">
        <f t="shared" si="25"/>
        <v>0.75050000000000006</v>
      </c>
      <c r="K395">
        <f t="shared" si="27"/>
        <v>2.0780000000000132</v>
      </c>
    </row>
    <row r="396" spans="1:11">
      <c r="A396">
        <v>24197</v>
      </c>
      <c r="B396" t="s">
        <v>1071</v>
      </c>
      <c r="C396" t="s">
        <v>1074</v>
      </c>
      <c r="D396" t="s">
        <v>1105</v>
      </c>
      <c r="E396">
        <v>1.83</v>
      </c>
      <c r="F396">
        <v>10</v>
      </c>
      <c r="G396" t="s">
        <v>1243</v>
      </c>
      <c r="H396" s="12">
        <f t="shared" si="24"/>
        <v>8.3000000000000007</v>
      </c>
      <c r="I396">
        <f t="shared" si="26"/>
        <v>120.6999999999999</v>
      </c>
      <c r="J396">
        <f t="shared" si="25"/>
        <v>0.78850000000000009</v>
      </c>
      <c r="K396">
        <f t="shared" si="27"/>
        <v>2.8665000000000131</v>
      </c>
    </row>
    <row r="397" spans="1:11">
      <c r="A397">
        <v>24199</v>
      </c>
      <c r="B397" t="s">
        <v>1071</v>
      </c>
      <c r="C397" t="s">
        <v>1074</v>
      </c>
      <c r="D397" t="s">
        <v>1105</v>
      </c>
      <c r="E397">
        <v>1.63</v>
      </c>
      <c r="F397">
        <v>10</v>
      </c>
      <c r="G397" t="s">
        <v>1244</v>
      </c>
      <c r="H397" s="12">
        <f t="shared" si="24"/>
        <v>-10</v>
      </c>
      <c r="I397">
        <f t="shared" si="26"/>
        <v>110.6999999999999</v>
      </c>
      <c r="J397">
        <f t="shared" si="25"/>
        <v>-1</v>
      </c>
      <c r="K397">
        <f t="shared" si="27"/>
        <v>1.8665000000000131</v>
      </c>
    </row>
    <row r="398" spans="1:11">
      <c r="A398">
        <v>24200</v>
      </c>
      <c r="B398" t="s">
        <v>1071</v>
      </c>
      <c r="C398" t="s">
        <v>1074</v>
      </c>
      <c r="D398" t="s">
        <v>1105</v>
      </c>
      <c r="E398">
        <v>1.75</v>
      </c>
      <c r="F398">
        <v>10</v>
      </c>
      <c r="G398" t="s">
        <v>1244</v>
      </c>
      <c r="H398" s="12">
        <f t="shared" si="24"/>
        <v>-10</v>
      </c>
      <c r="I398">
        <f t="shared" si="26"/>
        <v>100.6999999999999</v>
      </c>
      <c r="J398">
        <f t="shared" si="25"/>
        <v>-1</v>
      </c>
      <c r="K398">
        <f t="shared" si="27"/>
        <v>0.86650000000001315</v>
      </c>
    </row>
    <row r="399" spans="1:11">
      <c r="A399">
        <v>24202</v>
      </c>
      <c r="B399" t="s">
        <v>1071</v>
      </c>
      <c r="C399" t="s">
        <v>1074</v>
      </c>
      <c r="D399" t="s">
        <v>1073</v>
      </c>
      <c r="E399">
        <v>1.73</v>
      </c>
      <c r="F399">
        <v>10</v>
      </c>
      <c r="G399" t="s">
        <v>1243</v>
      </c>
      <c r="H399" s="12">
        <f t="shared" si="24"/>
        <v>7.3</v>
      </c>
      <c r="I399">
        <f t="shared" si="26"/>
        <v>107.9999999999999</v>
      </c>
      <c r="J399">
        <f t="shared" si="25"/>
        <v>0.69350000000000001</v>
      </c>
      <c r="K399">
        <f t="shared" si="27"/>
        <v>1.5600000000000132</v>
      </c>
    </row>
    <row r="400" spans="1:11">
      <c r="A400">
        <v>24203</v>
      </c>
      <c r="B400" t="s">
        <v>1071</v>
      </c>
      <c r="C400" t="s">
        <v>1074</v>
      </c>
      <c r="D400" t="s">
        <v>1073</v>
      </c>
      <c r="E400">
        <v>1.8</v>
      </c>
      <c r="F400">
        <v>10</v>
      </c>
      <c r="G400" t="s">
        <v>1244</v>
      </c>
      <c r="H400" s="12">
        <f t="shared" si="24"/>
        <v>-10</v>
      </c>
      <c r="I400">
        <f t="shared" si="26"/>
        <v>97.999999999999901</v>
      </c>
      <c r="J400">
        <f t="shared" si="25"/>
        <v>-1</v>
      </c>
      <c r="K400">
        <f t="shared" si="27"/>
        <v>0.56000000000001315</v>
      </c>
    </row>
    <row r="401" spans="1:11">
      <c r="A401">
        <v>24209</v>
      </c>
      <c r="B401" t="s">
        <v>1071</v>
      </c>
      <c r="C401" t="s">
        <v>1074</v>
      </c>
      <c r="D401" t="s">
        <v>1075</v>
      </c>
      <c r="E401">
        <v>1.66</v>
      </c>
      <c r="F401">
        <v>10</v>
      </c>
      <c r="G401" t="s">
        <v>1243</v>
      </c>
      <c r="H401" s="12">
        <f t="shared" si="24"/>
        <v>6.6</v>
      </c>
      <c r="I401">
        <f t="shared" si="26"/>
        <v>104.59999999999989</v>
      </c>
      <c r="J401">
        <f t="shared" si="25"/>
        <v>0.627</v>
      </c>
      <c r="K401">
        <f t="shared" si="27"/>
        <v>1.1870000000000132</v>
      </c>
    </row>
    <row r="402" spans="1:11">
      <c r="A402">
        <v>24210</v>
      </c>
      <c r="B402" t="s">
        <v>1071</v>
      </c>
      <c r="C402" t="s">
        <v>1080</v>
      </c>
      <c r="D402" t="s">
        <v>1079</v>
      </c>
      <c r="E402">
        <v>1.68</v>
      </c>
      <c r="F402">
        <v>10</v>
      </c>
      <c r="G402" t="s">
        <v>1243</v>
      </c>
      <c r="H402" s="12">
        <f t="shared" si="24"/>
        <v>6.7999999999999989</v>
      </c>
      <c r="I402">
        <f t="shared" si="26"/>
        <v>111.39999999999989</v>
      </c>
      <c r="J402">
        <f t="shared" si="25"/>
        <v>0.64599999999999991</v>
      </c>
      <c r="K402">
        <f t="shared" si="27"/>
        <v>1.8330000000000131</v>
      </c>
    </row>
    <row r="403" spans="1:11">
      <c r="A403">
        <v>24211</v>
      </c>
      <c r="B403" t="s">
        <v>1071</v>
      </c>
      <c r="C403" t="s">
        <v>1080</v>
      </c>
      <c r="D403" t="s">
        <v>1079</v>
      </c>
      <c r="E403">
        <v>1.69</v>
      </c>
      <c r="F403">
        <v>10</v>
      </c>
      <c r="G403" t="s">
        <v>1244</v>
      </c>
      <c r="H403" s="12">
        <f t="shared" si="24"/>
        <v>-10</v>
      </c>
      <c r="I403">
        <f t="shared" si="26"/>
        <v>101.39999999999989</v>
      </c>
      <c r="J403">
        <f t="shared" si="25"/>
        <v>-1</v>
      </c>
      <c r="K403">
        <f t="shared" si="27"/>
        <v>0.83300000000001306</v>
      </c>
    </row>
    <row r="404" spans="1:11">
      <c r="A404">
        <v>24212</v>
      </c>
      <c r="B404" t="s">
        <v>1071</v>
      </c>
      <c r="C404" t="s">
        <v>1080</v>
      </c>
      <c r="D404" t="s">
        <v>1079</v>
      </c>
      <c r="E404">
        <v>1.67</v>
      </c>
      <c r="F404">
        <v>10</v>
      </c>
      <c r="G404" t="s">
        <v>1244</v>
      </c>
      <c r="H404" s="12">
        <f t="shared" si="24"/>
        <v>-10</v>
      </c>
      <c r="I404">
        <f t="shared" si="26"/>
        <v>91.399999999999892</v>
      </c>
      <c r="J404">
        <f t="shared" si="25"/>
        <v>-1</v>
      </c>
      <c r="K404">
        <f t="shared" si="27"/>
        <v>-0.16699999999998694</v>
      </c>
    </row>
    <row r="405" spans="1:11">
      <c r="A405">
        <v>24248</v>
      </c>
      <c r="B405" t="s">
        <v>1071</v>
      </c>
      <c r="C405" t="s">
        <v>1081</v>
      </c>
      <c r="D405" t="s">
        <v>1073</v>
      </c>
      <c r="E405">
        <v>1.7</v>
      </c>
      <c r="F405">
        <v>10</v>
      </c>
      <c r="G405" t="s">
        <v>1243</v>
      </c>
      <c r="H405" s="12">
        <f t="shared" si="24"/>
        <v>7</v>
      </c>
      <c r="I405">
        <f t="shared" si="26"/>
        <v>98.399999999999892</v>
      </c>
      <c r="J405">
        <f t="shared" si="25"/>
        <v>0.66500000000000004</v>
      </c>
      <c r="K405">
        <f t="shared" si="27"/>
        <v>0.4980000000000131</v>
      </c>
    </row>
    <row r="406" spans="1:11">
      <c r="A406">
        <v>24249</v>
      </c>
      <c r="B406" t="s">
        <v>1071</v>
      </c>
      <c r="C406" t="s">
        <v>1080</v>
      </c>
      <c r="D406" t="s">
        <v>1079</v>
      </c>
      <c r="E406">
        <v>1.79</v>
      </c>
      <c r="F406">
        <v>10</v>
      </c>
      <c r="G406" t="s">
        <v>1243</v>
      </c>
      <c r="H406" s="12">
        <f t="shared" si="24"/>
        <v>7.9</v>
      </c>
      <c r="I406">
        <f t="shared" si="26"/>
        <v>106.2999999999999</v>
      </c>
      <c r="J406">
        <f t="shared" si="25"/>
        <v>0.75050000000000006</v>
      </c>
      <c r="K406">
        <f t="shared" si="27"/>
        <v>1.2485000000000133</v>
      </c>
    </row>
    <row r="407" spans="1:11">
      <c r="A407">
        <v>24250</v>
      </c>
      <c r="B407" t="s">
        <v>1071</v>
      </c>
      <c r="C407" t="s">
        <v>1072</v>
      </c>
      <c r="D407" t="s">
        <v>1079</v>
      </c>
      <c r="E407">
        <v>1.76</v>
      </c>
      <c r="F407">
        <v>10</v>
      </c>
      <c r="G407" t="s">
        <v>1244</v>
      </c>
      <c r="H407" s="12">
        <f t="shared" si="24"/>
        <v>-10</v>
      </c>
      <c r="I407">
        <f t="shared" si="26"/>
        <v>96.299999999999898</v>
      </c>
      <c r="J407">
        <f t="shared" si="25"/>
        <v>-1</v>
      </c>
      <c r="K407">
        <f t="shared" si="27"/>
        <v>0.24850000000001327</v>
      </c>
    </row>
    <row r="408" spans="1:11">
      <c r="A408">
        <v>24251</v>
      </c>
      <c r="B408" t="s">
        <v>1071</v>
      </c>
      <c r="C408" t="s">
        <v>1139</v>
      </c>
      <c r="D408" t="s">
        <v>1079</v>
      </c>
      <c r="E408">
        <v>1.64</v>
      </c>
      <c r="F408">
        <v>10</v>
      </c>
      <c r="G408" t="s">
        <v>1244</v>
      </c>
      <c r="H408" s="12">
        <f t="shared" si="24"/>
        <v>-10</v>
      </c>
      <c r="I408">
        <f t="shared" si="26"/>
        <v>86.299999999999898</v>
      </c>
      <c r="J408">
        <f t="shared" si="25"/>
        <v>-1</v>
      </c>
      <c r="K408">
        <f t="shared" si="27"/>
        <v>-0.75149999999998673</v>
      </c>
    </row>
    <row r="409" spans="1:11">
      <c r="A409">
        <v>24252</v>
      </c>
      <c r="B409" t="s">
        <v>1071</v>
      </c>
      <c r="C409" t="s">
        <v>1081</v>
      </c>
      <c r="D409" t="s">
        <v>1079</v>
      </c>
      <c r="E409">
        <v>1.77</v>
      </c>
      <c r="F409">
        <v>10</v>
      </c>
      <c r="G409" t="s">
        <v>1243</v>
      </c>
      <c r="H409" s="12">
        <f t="shared" si="24"/>
        <v>7.7</v>
      </c>
      <c r="I409">
        <f t="shared" si="26"/>
        <v>93.999999999999901</v>
      </c>
      <c r="J409">
        <f t="shared" si="25"/>
        <v>0.73150000000000004</v>
      </c>
      <c r="K409">
        <f t="shared" si="27"/>
        <v>-1.9999999999986695E-2</v>
      </c>
    </row>
    <row r="410" spans="1:11">
      <c r="A410">
        <v>24253</v>
      </c>
      <c r="B410" t="s">
        <v>1071</v>
      </c>
      <c r="C410" t="s">
        <v>1107</v>
      </c>
      <c r="D410" t="s">
        <v>1073</v>
      </c>
      <c r="E410">
        <v>1.72</v>
      </c>
      <c r="F410">
        <v>10</v>
      </c>
      <c r="G410" t="s">
        <v>1243</v>
      </c>
      <c r="H410" s="12">
        <f t="shared" si="24"/>
        <v>7.1999999999999993</v>
      </c>
      <c r="I410">
        <f t="shared" si="26"/>
        <v>101.1999999999999</v>
      </c>
      <c r="J410">
        <f t="shared" si="25"/>
        <v>0.68399999999999994</v>
      </c>
      <c r="K410">
        <f t="shared" si="27"/>
        <v>0.66400000000001325</v>
      </c>
    </row>
    <row r="411" spans="1:11">
      <c r="A411">
        <v>24296</v>
      </c>
      <c r="B411" t="s">
        <v>1071</v>
      </c>
      <c r="C411" t="s">
        <v>1139</v>
      </c>
      <c r="D411" t="s">
        <v>1079</v>
      </c>
      <c r="E411">
        <v>1.63</v>
      </c>
      <c r="F411">
        <v>10</v>
      </c>
      <c r="G411" t="s">
        <v>1243</v>
      </c>
      <c r="H411" s="12">
        <f t="shared" si="24"/>
        <v>6.2999999999999989</v>
      </c>
      <c r="I411">
        <f t="shared" si="26"/>
        <v>107.4999999999999</v>
      </c>
      <c r="J411">
        <f t="shared" si="25"/>
        <v>0.59849999999999992</v>
      </c>
      <c r="K411">
        <f t="shared" si="27"/>
        <v>1.2625000000000131</v>
      </c>
    </row>
    <row r="412" spans="1:11">
      <c r="A412">
        <v>24297</v>
      </c>
      <c r="B412" t="s">
        <v>1071</v>
      </c>
      <c r="C412" t="s">
        <v>1107</v>
      </c>
      <c r="D412" t="s">
        <v>1079</v>
      </c>
      <c r="E412">
        <v>1.78</v>
      </c>
      <c r="F412">
        <v>10</v>
      </c>
      <c r="G412" t="s">
        <v>1243</v>
      </c>
      <c r="H412" s="12">
        <f t="shared" si="24"/>
        <v>7.8000000000000007</v>
      </c>
      <c r="I412">
        <f t="shared" si="26"/>
        <v>115.2999999999999</v>
      </c>
      <c r="J412">
        <f t="shared" si="25"/>
        <v>0.7410000000000001</v>
      </c>
      <c r="K412">
        <f t="shared" si="27"/>
        <v>2.0035000000000132</v>
      </c>
    </row>
    <row r="413" spans="1:11">
      <c r="A413">
        <v>24313</v>
      </c>
      <c r="B413" t="s">
        <v>1071</v>
      </c>
      <c r="C413" t="s">
        <v>1074</v>
      </c>
      <c r="D413" t="s">
        <v>1073</v>
      </c>
      <c r="E413">
        <v>1.82</v>
      </c>
      <c r="F413">
        <v>10</v>
      </c>
      <c r="G413" t="s">
        <v>1244</v>
      </c>
      <c r="H413" s="12">
        <f t="shared" si="24"/>
        <v>-10</v>
      </c>
      <c r="I413">
        <f t="shared" si="26"/>
        <v>105.2999999999999</v>
      </c>
      <c r="J413">
        <f t="shared" si="25"/>
        <v>-1</v>
      </c>
      <c r="K413">
        <f t="shared" si="27"/>
        <v>1.0035000000000132</v>
      </c>
    </row>
    <row r="414" spans="1:11">
      <c r="A414">
        <v>24314</v>
      </c>
      <c r="B414" t="s">
        <v>1071</v>
      </c>
      <c r="C414" t="s">
        <v>1074</v>
      </c>
      <c r="D414" t="s">
        <v>1073</v>
      </c>
      <c r="E414">
        <v>1.85</v>
      </c>
      <c r="F414">
        <v>10</v>
      </c>
      <c r="G414" t="s">
        <v>1244</v>
      </c>
      <c r="H414" s="12">
        <f t="shared" si="24"/>
        <v>-10</v>
      </c>
      <c r="I414">
        <f t="shared" si="26"/>
        <v>95.299999999999898</v>
      </c>
      <c r="J414">
        <f t="shared" si="25"/>
        <v>-1</v>
      </c>
      <c r="K414">
        <f t="shared" si="27"/>
        <v>3.5000000000131593E-3</v>
      </c>
    </row>
    <row r="415" spans="1:11">
      <c r="A415">
        <v>24329</v>
      </c>
      <c r="B415" t="s">
        <v>1071</v>
      </c>
      <c r="C415" t="s">
        <v>1074</v>
      </c>
      <c r="D415" t="s">
        <v>1105</v>
      </c>
      <c r="E415">
        <v>1.7</v>
      </c>
      <c r="F415">
        <v>10</v>
      </c>
      <c r="G415" t="s">
        <v>1244</v>
      </c>
      <c r="H415" s="12">
        <f t="shared" si="24"/>
        <v>-10</v>
      </c>
      <c r="I415">
        <f t="shared" si="26"/>
        <v>85.299999999999898</v>
      </c>
      <c r="J415">
        <f t="shared" si="25"/>
        <v>-1</v>
      </c>
      <c r="K415">
        <f t="shared" si="27"/>
        <v>-0.99649999999998684</v>
      </c>
    </row>
    <row r="416" spans="1:11">
      <c r="A416">
        <v>24330</v>
      </c>
      <c r="B416" t="s">
        <v>1071</v>
      </c>
      <c r="C416" t="s">
        <v>1074</v>
      </c>
      <c r="D416" t="s">
        <v>1105</v>
      </c>
      <c r="E416">
        <v>1.7</v>
      </c>
      <c r="F416">
        <v>10</v>
      </c>
      <c r="G416" t="s">
        <v>1244</v>
      </c>
      <c r="H416" s="12">
        <f t="shared" si="24"/>
        <v>-10</v>
      </c>
      <c r="I416">
        <f t="shared" si="26"/>
        <v>75.299999999999898</v>
      </c>
      <c r="J416">
        <f t="shared" si="25"/>
        <v>-1</v>
      </c>
      <c r="K416">
        <f t="shared" si="27"/>
        <v>-1.9964999999999868</v>
      </c>
    </row>
    <row r="417" spans="1:11">
      <c r="A417">
        <v>24362</v>
      </c>
      <c r="B417" t="s">
        <v>1071</v>
      </c>
      <c r="C417" t="s">
        <v>1098</v>
      </c>
      <c r="D417" t="s">
        <v>1126</v>
      </c>
      <c r="E417">
        <v>1.75</v>
      </c>
      <c r="F417">
        <v>10</v>
      </c>
      <c r="G417" t="s">
        <v>1244</v>
      </c>
      <c r="H417" s="12">
        <f t="shared" si="24"/>
        <v>-10</v>
      </c>
      <c r="I417">
        <f t="shared" si="26"/>
        <v>65.299999999999898</v>
      </c>
      <c r="J417">
        <f t="shared" si="25"/>
        <v>-1</v>
      </c>
      <c r="K417">
        <f t="shared" si="27"/>
        <v>-2.9964999999999868</v>
      </c>
    </row>
    <row r="418" spans="1:11">
      <c r="A418">
        <v>24363</v>
      </c>
      <c r="B418" t="s">
        <v>1071</v>
      </c>
      <c r="C418" t="s">
        <v>1098</v>
      </c>
      <c r="D418" t="s">
        <v>1126</v>
      </c>
      <c r="E418">
        <v>1.75</v>
      </c>
      <c r="F418">
        <v>10</v>
      </c>
      <c r="G418" t="s">
        <v>1244</v>
      </c>
      <c r="H418" s="12">
        <f t="shared" si="24"/>
        <v>-10</v>
      </c>
      <c r="I418">
        <f t="shared" si="26"/>
        <v>55.299999999999898</v>
      </c>
      <c r="J418">
        <f t="shared" si="25"/>
        <v>-1</v>
      </c>
      <c r="K418">
        <f t="shared" si="27"/>
        <v>-3.9964999999999868</v>
      </c>
    </row>
    <row r="419" spans="1:11">
      <c r="A419">
        <v>24364</v>
      </c>
      <c r="B419" t="s">
        <v>1071</v>
      </c>
      <c r="C419" t="s">
        <v>1095</v>
      </c>
      <c r="D419" t="s">
        <v>1126</v>
      </c>
      <c r="E419">
        <v>1.81</v>
      </c>
      <c r="F419">
        <v>10</v>
      </c>
      <c r="G419" t="s">
        <v>1243</v>
      </c>
      <c r="H419" s="12">
        <f t="shared" si="24"/>
        <v>8.1000000000000014</v>
      </c>
      <c r="I419">
        <f t="shared" si="26"/>
        <v>63.399999999999899</v>
      </c>
      <c r="J419">
        <f t="shared" si="25"/>
        <v>0.76950000000000018</v>
      </c>
      <c r="K419">
        <f t="shared" si="27"/>
        <v>-3.2269999999999865</v>
      </c>
    </row>
    <row r="420" spans="1:11">
      <c r="A420">
        <v>24391</v>
      </c>
      <c r="B420" t="s">
        <v>1071</v>
      </c>
      <c r="C420" t="s">
        <v>1093</v>
      </c>
      <c r="D420" t="s">
        <v>1133</v>
      </c>
      <c r="E420">
        <v>1.73</v>
      </c>
      <c r="F420">
        <v>10</v>
      </c>
      <c r="G420" t="s">
        <v>1244</v>
      </c>
      <c r="H420" s="12">
        <f t="shared" si="24"/>
        <v>-10</v>
      </c>
      <c r="I420">
        <f t="shared" si="26"/>
        <v>53.399999999999899</v>
      </c>
      <c r="J420">
        <f t="shared" si="25"/>
        <v>-1</v>
      </c>
      <c r="K420">
        <f t="shared" si="27"/>
        <v>-4.2269999999999861</v>
      </c>
    </row>
    <row r="421" spans="1:11">
      <c r="A421">
        <v>24392</v>
      </c>
      <c r="B421" t="s">
        <v>1071</v>
      </c>
      <c r="C421" t="s">
        <v>1093</v>
      </c>
      <c r="D421" t="s">
        <v>1133</v>
      </c>
      <c r="E421">
        <v>1.64</v>
      </c>
      <c r="F421">
        <v>10</v>
      </c>
      <c r="G421" t="s">
        <v>1243</v>
      </c>
      <c r="H421" s="12">
        <f t="shared" si="24"/>
        <v>6.3999999999999986</v>
      </c>
      <c r="I421">
        <f t="shared" si="26"/>
        <v>59.799999999999898</v>
      </c>
      <c r="J421">
        <f t="shared" si="25"/>
        <v>0.60799999999999987</v>
      </c>
      <c r="K421">
        <f t="shared" si="27"/>
        <v>-3.6189999999999864</v>
      </c>
    </row>
    <row r="422" spans="1:11">
      <c r="A422">
        <v>24400</v>
      </c>
      <c r="B422" t="s">
        <v>1071</v>
      </c>
      <c r="C422" t="s">
        <v>1093</v>
      </c>
      <c r="D422" t="s">
        <v>1133</v>
      </c>
      <c r="E422">
        <v>1.77</v>
      </c>
      <c r="F422">
        <v>10</v>
      </c>
      <c r="G422" t="s">
        <v>1244</v>
      </c>
      <c r="H422" s="12">
        <f t="shared" si="24"/>
        <v>-10</v>
      </c>
      <c r="I422">
        <f t="shared" si="26"/>
        <v>49.799999999999898</v>
      </c>
      <c r="J422">
        <f t="shared" si="25"/>
        <v>-1</v>
      </c>
      <c r="K422">
        <f t="shared" si="27"/>
        <v>-4.6189999999999864</v>
      </c>
    </row>
    <row r="423" spans="1:11">
      <c r="A423">
        <v>24401</v>
      </c>
      <c r="B423" t="s">
        <v>1071</v>
      </c>
      <c r="C423" t="s">
        <v>1093</v>
      </c>
      <c r="D423" t="s">
        <v>1133</v>
      </c>
      <c r="E423">
        <v>1.77</v>
      </c>
      <c r="F423">
        <v>10</v>
      </c>
      <c r="G423" t="s">
        <v>1243</v>
      </c>
      <c r="H423" s="12">
        <f t="shared" si="24"/>
        <v>7.7</v>
      </c>
      <c r="I423">
        <f t="shared" si="26"/>
        <v>57.499999999999901</v>
      </c>
      <c r="J423">
        <f t="shared" si="25"/>
        <v>0.73150000000000004</v>
      </c>
      <c r="K423">
        <f t="shared" si="27"/>
        <v>-3.8874999999999864</v>
      </c>
    </row>
    <row r="424" spans="1:11">
      <c r="A424">
        <v>24402</v>
      </c>
      <c r="B424" t="s">
        <v>1071</v>
      </c>
      <c r="C424" t="s">
        <v>1093</v>
      </c>
      <c r="D424" t="s">
        <v>1094</v>
      </c>
      <c r="E424">
        <v>2.08</v>
      </c>
      <c r="F424">
        <v>10</v>
      </c>
      <c r="G424" t="s">
        <v>1243</v>
      </c>
      <c r="H424" s="12">
        <f t="shared" si="24"/>
        <v>10.8</v>
      </c>
      <c r="I424">
        <f t="shared" si="26"/>
        <v>68.299999999999898</v>
      </c>
      <c r="J424">
        <f t="shared" si="25"/>
        <v>1.026</v>
      </c>
      <c r="K424">
        <f t="shared" si="27"/>
        <v>-2.8614999999999862</v>
      </c>
    </row>
    <row r="425" spans="1:11">
      <c r="A425">
        <v>24403</v>
      </c>
      <c r="B425" t="s">
        <v>1071</v>
      </c>
      <c r="C425" t="s">
        <v>1093</v>
      </c>
      <c r="D425" t="s">
        <v>1094</v>
      </c>
      <c r="E425">
        <v>1.8</v>
      </c>
      <c r="F425">
        <v>10</v>
      </c>
      <c r="G425" t="s">
        <v>1244</v>
      </c>
      <c r="H425" s="12">
        <f t="shared" si="24"/>
        <v>-10</v>
      </c>
      <c r="I425">
        <f t="shared" si="26"/>
        <v>58.299999999999898</v>
      </c>
      <c r="J425">
        <f t="shared" si="25"/>
        <v>-1</v>
      </c>
      <c r="K425">
        <f t="shared" si="27"/>
        <v>-3.8614999999999862</v>
      </c>
    </row>
    <row r="426" spans="1:11">
      <c r="A426">
        <v>24420</v>
      </c>
      <c r="B426" t="s">
        <v>1071</v>
      </c>
      <c r="C426" t="s">
        <v>1081</v>
      </c>
      <c r="D426" t="s">
        <v>1104</v>
      </c>
      <c r="E426">
        <v>1.77</v>
      </c>
      <c r="F426">
        <v>10</v>
      </c>
      <c r="G426" t="s">
        <v>1243</v>
      </c>
      <c r="H426" s="12">
        <f t="shared" si="24"/>
        <v>7.7</v>
      </c>
      <c r="I426">
        <f t="shared" si="26"/>
        <v>65.999999999999901</v>
      </c>
      <c r="J426">
        <f t="shared" si="25"/>
        <v>0.73150000000000004</v>
      </c>
      <c r="K426">
        <f t="shared" si="27"/>
        <v>-3.1299999999999861</v>
      </c>
    </row>
    <row r="427" spans="1:11">
      <c r="A427">
        <v>24423</v>
      </c>
      <c r="B427" t="s">
        <v>1071</v>
      </c>
      <c r="C427" t="s">
        <v>1080</v>
      </c>
      <c r="D427" t="s">
        <v>1103</v>
      </c>
      <c r="E427">
        <v>1.75</v>
      </c>
      <c r="F427">
        <v>10</v>
      </c>
      <c r="G427" t="s">
        <v>1243</v>
      </c>
      <c r="H427" s="12">
        <f t="shared" si="24"/>
        <v>7.5</v>
      </c>
      <c r="I427">
        <f t="shared" si="26"/>
        <v>73.499999999999901</v>
      </c>
      <c r="J427">
        <f t="shared" si="25"/>
        <v>0.71250000000000002</v>
      </c>
      <c r="K427">
        <f t="shared" si="27"/>
        <v>-2.4174999999999862</v>
      </c>
    </row>
    <row r="428" spans="1:11">
      <c r="A428">
        <v>24445</v>
      </c>
      <c r="B428" t="s">
        <v>1071</v>
      </c>
      <c r="C428" t="s">
        <v>1081</v>
      </c>
      <c r="D428" t="s">
        <v>1104</v>
      </c>
      <c r="E428">
        <v>1.76</v>
      </c>
      <c r="F428">
        <v>10</v>
      </c>
      <c r="G428" t="s">
        <v>1243</v>
      </c>
      <c r="H428" s="12">
        <f t="shared" si="24"/>
        <v>7.6</v>
      </c>
      <c r="I428">
        <f t="shared" si="26"/>
        <v>81.099999999999895</v>
      </c>
      <c r="J428">
        <f t="shared" si="25"/>
        <v>0.72199999999999998</v>
      </c>
      <c r="K428">
        <f t="shared" si="27"/>
        <v>-1.6954999999999862</v>
      </c>
    </row>
    <row r="429" spans="1:11">
      <c r="A429">
        <v>24446</v>
      </c>
      <c r="B429" t="s">
        <v>1071</v>
      </c>
      <c r="C429" t="s">
        <v>1081</v>
      </c>
      <c r="D429" t="s">
        <v>1104</v>
      </c>
      <c r="E429">
        <v>1.73</v>
      </c>
      <c r="F429">
        <v>10</v>
      </c>
      <c r="G429" t="s">
        <v>1244</v>
      </c>
      <c r="H429" s="12">
        <f t="shared" si="24"/>
        <v>-10</v>
      </c>
      <c r="I429">
        <f t="shared" si="26"/>
        <v>71.099999999999895</v>
      </c>
      <c r="J429">
        <f t="shared" si="25"/>
        <v>-1</v>
      </c>
      <c r="K429">
        <f t="shared" si="27"/>
        <v>-2.6954999999999862</v>
      </c>
    </row>
    <row r="430" spans="1:11">
      <c r="A430">
        <v>24447</v>
      </c>
      <c r="B430" t="s">
        <v>1071</v>
      </c>
      <c r="C430" t="s">
        <v>1074</v>
      </c>
      <c r="D430" t="s">
        <v>1122</v>
      </c>
      <c r="E430">
        <v>1.9</v>
      </c>
      <c r="F430">
        <v>10</v>
      </c>
      <c r="G430" t="s">
        <v>1243</v>
      </c>
      <c r="H430" s="12">
        <f t="shared" si="24"/>
        <v>9</v>
      </c>
      <c r="I430">
        <f t="shared" si="26"/>
        <v>80.099999999999895</v>
      </c>
      <c r="J430">
        <f t="shared" si="25"/>
        <v>0.85499999999999998</v>
      </c>
      <c r="K430">
        <f t="shared" si="27"/>
        <v>-1.8404999999999863</v>
      </c>
    </row>
    <row r="431" spans="1:11">
      <c r="A431">
        <v>24448</v>
      </c>
      <c r="B431" t="s">
        <v>1071</v>
      </c>
      <c r="C431" t="s">
        <v>1095</v>
      </c>
      <c r="D431" t="s">
        <v>1142</v>
      </c>
      <c r="E431">
        <v>1.71</v>
      </c>
      <c r="F431">
        <v>10</v>
      </c>
      <c r="G431" t="s">
        <v>1243</v>
      </c>
      <c r="H431" s="12">
        <f t="shared" si="24"/>
        <v>7.1</v>
      </c>
      <c r="I431">
        <f t="shared" si="26"/>
        <v>87.199999999999889</v>
      </c>
      <c r="J431">
        <f t="shared" si="25"/>
        <v>0.67449999999999999</v>
      </c>
      <c r="K431">
        <f t="shared" si="27"/>
        <v>-1.1659999999999862</v>
      </c>
    </row>
    <row r="432" spans="1:11">
      <c r="A432">
        <v>24449</v>
      </c>
      <c r="B432" t="s">
        <v>1071</v>
      </c>
      <c r="C432" t="s">
        <v>1107</v>
      </c>
      <c r="D432" t="s">
        <v>1144</v>
      </c>
      <c r="E432">
        <v>1.69</v>
      </c>
      <c r="F432">
        <v>10</v>
      </c>
      <c r="G432" t="s">
        <v>1244</v>
      </c>
      <c r="H432" s="12">
        <f t="shared" si="24"/>
        <v>-10</v>
      </c>
      <c r="I432">
        <f t="shared" si="26"/>
        <v>77.199999999999889</v>
      </c>
      <c r="J432">
        <f t="shared" si="25"/>
        <v>-1</v>
      </c>
      <c r="K432">
        <f t="shared" si="27"/>
        <v>-2.1659999999999862</v>
      </c>
    </row>
    <row r="433" spans="1:11">
      <c r="A433">
        <v>24450</v>
      </c>
      <c r="B433" t="s">
        <v>1071</v>
      </c>
      <c r="C433" t="s">
        <v>1095</v>
      </c>
      <c r="D433" t="s">
        <v>1128</v>
      </c>
      <c r="E433">
        <v>1.64</v>
      </c>
      <c r="F433">
        <v>10</v>
      </c>
      <c r="G433" t="s">
        <v>1244</v>
      </c>
      <c r="H433" s="12">
        <f t="shared" si="24"/>
        <v>-10</v>
      </c>
      <c r="I433">
        <f t="shared" si="26"/>
        <v>67.199999999999889</v>
      </c>
      <c r="J433">
        <f t="shared" si="25"/>
        <v>-1</v>
      </c>
      <c r="K433">
        <f t="shared" si="27"/>
        <v>-3.1659999999999862</v>
      </c>
    </row>
    <row r="434" spans="1:11">
      <c r="A434">
        <v>24488</v>
      </c>
      <c r="B434" t="s">
        <v>1071</v>
      </c>
      <c r="C434" t="s">
        <v>1119</v>
      </c>
      <c r="D434" t="s">
        <v>1128</v>
      </c>
      <c r="E434">
        <v>1.72</v>
      </c>
      <c r="F434">
        <v>10</v>
      </c>
      <c r="G434" t="s">
        <v>1244</v>
      </c>
      <c r="H434" s="12">
        <f t="shared" si="24"/>
        <v>-10</v>
      </c>
      <c r="I434">
        <f t="shared" si="26"/>
        <v>57.199999999999889</v>
      </c>
      <c r="J434">
        <f t="shared" si="25"/>
        <v>-1</v>
      </c>
      <c r="K434">
        <f t="shared" si="27"/>
        <v>-4.1659999999999862</v>
      </c>
    </row>
    <row r="435" spans="1:11">
      <c r="A435">
        <v>24490</v>
      </c>
      <c r="B435" t="s">
        <v>1071</v>
      </c>
      <c r="C435" t="s">
        <v>1080</v>
      </c>
      <c r="D435" t="s">
        <v>1103</v>
      </c>
      <c r="E435">
        <v>1.62</v>
      </c>
      <c r="F435">
        <v>10</v>
      </c>
      <c r="G435" t="s">
        <v>1243</v>
      </c>
      <c r="H435" s="12">
        <f t="shared" si="24"/>
        <v>6.2000000000000011</v>
      </c>
      <c r="I435">
        <f t="shared" si="26"/>
        <v>63.399999999999892</v>
      </c>
      <c r="J435">
        <f t="shared" si="25"/>
        <v>0.58900000000000008</v>
      </c>
      <c r="K435">
        <f t="shared" si="27"/>
        <v>-3.5769999999999862</v>
      </c>
    </row>
    <row r="436" spans="1:11">
      <c r="A436">
        <v>24491</v>
      </c>
      <c r="B436" t="s">
        <v>1071</v>
      </c>
      <c r="C436" t="s">
        <v>1076</v>
      </c>
      <c r="D436" t="s">
        <v>1154</v>
      </c>
      <c r="E436">
        <v>1.85</v>
      </c>
      <c r="F436">
        <v>10</v>
      </c>
      <c r="G436" t="s">
        <v>1244</v>
      </c>
      <c r="H436" s="12">
        <f t="shared" si="24"/>
        <v>-10</v>
      </c>
      <c r="I436">
        <f t="shared" si="26"/>
        <v>53.399999999999892</v>
      </c>
      <c r="J436">
        <f t="shared" si="25"/>
        <v>-1</v>
      </c>
      <c r="K436">
        <f t="shared" si="27"/>
        <v>-4.5769999999999857</v>
      </c>
    </row>
    <row r="437" spans="1:11">
      <c r="A437">
        <v>24502</v>
      </c>
      <c r="B437" t="s">
        <v>1071</v>
      </c>
      <c r="C437" t="s">
        <v>1080</v>
      </c>
      <c r="D437" t="s">
        <v>1079</v>
      </c>
      <c r="E437">
        <v>1.7</v>
      </c>
      <c r="F437">
        <v>10</v>
      </c>
      <c r="G437" t="s">
        <v>1243</v>
      </c>
      <c r="H437" s="12">
        <f t="shared" si="24"/>
        <v>7</v>
      </c>
      <c r="I437">
        <f t="shared" si="26"/>
        <v>60.399999999999892</v>
      </c>
      <c r="J437">
        <f t="shared" si="25"/>
        <v>0.66500000000000004</v>
      </c>
      <c r="K437">
        <f t="shared" si="27"/>
        <v>-3.9119999999999857</v>
      </c>
    </row>
    <row r="438" spans="1:11">
      <c r="A438">
        <v>24503</v>
      </c>
      <c r="B438" t="s">
        <v>1071</v>
      </c>
      <c r="C438" t="s">
        <v>1081</v>
      </c>
      <c r="D438" t="s">
        <v>1073</v>
      </c>
      <c r="E438">
        <v>1.7</v>
      </c>
      <c r="F438">
        <v>10</v>
      </c>
      <c r="G438" t="s">
        <v>1243</v>
      </c>
      <c r="H438" s="12">
        <f t="shared" si="24"/>
        <v>7</v>
      </c>
      <c r="I438">
        <f t="shared" si="26"/>
        <v>67.399999999999892</v>
      </c>
      <c r="J438">
        <f t="shared" si="25"/>
        <v>0.66500000000000004</v>
      </c>
      <c r="K438">
        <f t="shared" si="27"/>
        <v>-3.2469999999999857</v>
      </c>
    </row>
    <row r="439" spans="1:11">
      <c r="A439">
        <v>24521</v>
      </c>
      <c r="B439" t="s">
        <v>1071</v>
      </c>
      <c r="C439" t="s">
        <v>1076</v>
      </c>
      <c r="D439" t="s">
        <v>1154</v>
      </c>
      <c r="E439">
        <v>1.96</v>
      </c>
      <c r="F439">
        <v>10</v>
      </c>
      <c r="G439" t="s">
        <v>1243</v>
      </c>
      <c r="H439" s="12">
        <f t="shared" si="24"/>
        <v>9.6</v>
      </c>
      <c r="I439">
        <f t="shared" si="26"/>
        <v>76.999999999999886</v>
      </c>
      <c r="J439">
        <f t="shared" si="25"/>
        <v>0.91199999999999992</v>
      </c>
      <c r="K439">
        <f t="shared" si="27"/>
        <v>-2.3349999999999858</v>
      </c>
    </row>
    <row r="440" spans="1:11">
      <c r="A440">
        <v>24522</v>
      </c>
      <c r="B440" t="s">
        <v>1071</v>
      </c>
      <c r="C440" t="s">
        <v>1074</v>
      </c>
      <c r="D440" t="s">
        <v>1105</v>
      </c>
      <c r="E440">
        <v>1.82</v>
      </c>
      <c r="F440">
        <v>10</v>
      </c>
      <c r="G440" t="s">
        <v>1243</v>
      </c>
      <c r="H440" s="12">
        <f t="shared" si="24"/>
        <v>8.2000000000000011</v>
      </c>
      <c r="I440">
        <f t="shared" si="26"/>
        <v>85.199999999999889</v>
      </c>
      <c r="J440">
        <f t="shared" si="25"/>
        <v>0.77900000000000014</v>
      </c>
      <c r="K440">
        <f t="shared" si="27"/>
        <v>-1.5559999999999856</v>
      </c>
    </row>
    <row r="441" spans="1:11">
      <c r="A441">
        <v>24523</v>
      </c>
      <c r="B441" t="s">
        <v>1071</v>
      </c>
      <c r="C441" t="s">
        <v>1095</v>
      </c>
      <c r="D441" t="s">
        <v>1153</v>
      </c>
      <c r="E441">
        <v>1.85</v>
      </c>
      <c r="F441">
        <v>10</v>
      </c>
      <c r="G441" t="s">
        <v>1243</v>
      </c>
      <c r="H441" s="12">
        <f t="shared" si="24"/>
        <v>8.5</v>
      </c>
      <c r="I441">
        <f t="shared" si="26"/>
        <v>93.699999999999889</v>
      </c>
      <c r="J441">
        <f t="shared" si="25"/>
        <v>0.8075</v>
      </c>
      <c r="K441">
        <f t="shared" si="27"/>
        <v>-0.74849999999998562</v>
      </c>
    </row>
    <row r="442" spans="1:11">
      <c r="A442">
        <v>24524</v>
      </c>
      <c r="B442" t="s">
        <v>1071</v>
      </c>
      <c r="C442" t="s">
        <v>1119</v>
      </c>
      <c r="D442" t="s">
        <v>1128</v>
      </c>
      <c r="E442">
        <v>1.76</v>
      </c>
      <c r="F442">
        <v>10</v>
      </c>
      <c r="G442" t="s">
        <v>1244</v>
      </c>
      <c r="H442" s="12">
        <f t="shared" si="24"/>
        <v>-10</v>
      </c>
      <c r="I442">
        <f t="shared" si="26"/>
        <v>83.699999999999889</v>
      </c>
      <c r="J442">
        <f t="shared" si="25"/>
        <v>-1</v>
      </c>
      <c r="K442">
        <f t="shared" si="27"/>
        <v>-1.7484999999999857</v>
      </c>
    </row>
    <row r="443" spans="1:11">
      <c r="A443">
        <v>24541</v>
      </c>
      <c r="B443" t="s">
        <v>1071</v>
      </c>
      <c r="C443" t="s">
        <v>1119</v>
      </c>
      <c r="D443" t="s">
        <v>1079</v>
      </c>
      <c r="E443">
        <v>1.78</v>
      </c>
      <c r="F443">
        <v>10</v>
      </c>
      <c r="G443" t="s">
        <v>1243</v>
      </c>
      <c r="H443" s="12">
        <f t="shared" si="24"/>
        <v>7.8000000000000007</v>
      </c>
      <c r="I443">
        <f t="shared" si="26"/>
        <v>91.499999999999886</v>
      </c>
      <c r="J443">
        <f t="shared" si="25"/>
        <v>0.7410000000000001</v>
      </c>
      <c r="K443">
        <f t="shared" si="27"/>
        <v>-1.0074999999999856</v>
      </c>
    </row>
    <row r="444" spans="1:11">
      <c r="A444">
        <v>24542</v>
      </c>
      <c r="B444" t="s">
        <v>1071</v>
      </c>
      <c r="C444" t="s">
        <v>1081</v>
      </c>
      <c r="D444" t="s">
        <v>1073</v>
      </c>
      <c r="E444">
        <v>1.68</v>
      </c>
      <c r="F444">
        <v>10</v>
      </c>
      <c r="G444" t="s">
        <v>1244</v>
      </c>
      <c r="H444" s="12">
        <f t="shared" si="24"/>
        <v>-10</v>
      </c>
      <c r="I444">
        <f t="shared" si="26"/>
        <v>81.499999999999886</v>
      </c>
      <c r="J444">
        <f t="shared" si="25"/>
        <v>-1</v>
      </c>
      <c r="K444">
        <f t="shared" si="27"/>
        <v>-2.0074999999999856</v>
      </c>
    </row>
    <row r="445" spans="1:11">
      <c r="A445">
        <v>24543</v>
      </c>
      <c r="B445" t="s">
        <v>1071</v>
      </c>
      <c r="C445" t="s">
        <v>1107</v>
      </c>
      <c r="D445" t="s">
        <v>1073</v>
      </c>
      <c r="E445">
        <v>1.72</v>
      </c>
      <c r="F445">
        <v>10</v>
      </c>
      <c r="G445" t="s">
        <v>1244</v>
      </c>
      <c r="H445" s="12">
        <f t="shared" si="24"/>
        <v>-10</v>
      </c>
      <c r="I445">
        <f t="shared" si="26"/>
        <v>71.499999999999886</v>
      </c>
      <c r="J445">
        <f t="shared" si="25"/>
        <v>-1</v>
      </c>
      <c r="K445">
        <f t="shared" si="27"/>
        <v>-3.0074999999999856</v>
      </c>
    </row>
    <row r="446" spans="1:11">
      <c r="A446">
        <v>24570</v>
      </c>
      <c r="B446" t="s">
        <v>1071</v>
      </c>
      <c r="C446" t="s">
        <v>1074</v>
      </c>
      <c r="D446" t="s">
        <v>1152</v>
      </c>
      <c r="E446">
        <v>1.8</v>
      </c>
      <c r="F446">
        <v>10</v>
      </c>
      <c r="G446" t="s">
        <v>1244</v>
      </c>
      <c r="H446" s="12">
        <f t="shared" si="24"/>
        <v>-10</v>
      </c>
      <c r="I446">
        <f t="shared" si="26"/>
        <v>61.499999999999886</v>
      </c>
      <c r="J446">
        <f t="shared" si="25"/>
        <v>-1</v>
      </c>
      <c r="K446">
        <f t="shared" si="27"/>
        <v>-4.0074999999999861</v>
      </c>
    </row>
    <row r="447" spans="1:11">
      <c r="A447">
        <v>24571</v>
      </c>
      <c r="B447" t="s">
        <v>1071</v>
      </c>
      <c r="C447" t="s">
        <v>1095</v>
      </c>
      <c r="D447" t="s">
        <v>1152</v>
      </c>
      <c r="E447">
        <v>1.7</v>
      </c>
      <c r="F447">
        <v>10</v>
      </c>
      <c r="G447" t="s">
        <v>1243</v>
      </c>
      <c r="H447" s="12">
        <f t="shared" si="24"/>
        <v>7</v>
      </c>
      <c r="I447">
        <f t="shared" si="26"/>
        <v>68.499999999999886</v>
      </c>
      <c r="J447">
        <f t="shared" si="25"/>
        <v>0.66500000000000004</v>
      </c>
      <c r="K447">
        <f t="shared" si="27"/>
        <v>-3.342499999999986</v>
      </c>
    </row>
    <row r="448" spans="1:11">
      <c r="A448">
        <v>24609</v>
      </c>
      <c r="B448" t="s">
        <v>1071</v>
      </c>
      <c r="C448" t="s">
        <v>1139</v>
      </c>
      <c r="D448" t="s">
        <v>1151</v>
      </c>
      <c r="E448">
        <v>1.73</v>
      </c>
      <c r="F448">
        <v>10</v>
      </c>
      <c r="G448" t="s">
        <v>1243</v>
      </c>
      <c r="H448" s="12">
        <f t="shared" si="24"/>
        <v>7.3</v>
      </c>
      <c r="I448">
        <f t="shared" si="26"/>
        <v>75.799999999999883</v>
      </c>
      <c r="J448">
        <f t="shared" si="25"/>
        <v>0.69350000000000001</v>
      </c>
      <c r="K448">
        <f t="shared" si="27"/>
        <v>-2.6489999999999858</v>
      </c>
    </row>
    <row r="449" spans="1:11">
      <c r="A449">
        <v>24610</v>
      </c>
      <c r="B449" t="s">
        <v>1071</v>
      </c>
      <c r="C449" t="s">
        <v>1076</v>
      </c>
      <c r="D449" t="s">
        <v>1149</v>
      </c>
      <c r="E449">
        <v>1.91</v>
      </c>
      <c r="F449">
        <v>10</v>
      </c>
      <c r="G449" t="s">
        <v>1244</v>
      </c>
      <c r="H449" s="12">
        <f t="shared" si="24"/>
        <v>-10</v>
      </c>
      <c r="I449">
        <f t="shared" si="26"/>
        <v>65.799999999999883</v>
      </c>
      <c r="J449">
        <f t="shared" si="25"/>
        <v>-1</v>
      </c>
      <c r="K449">
        <f t="shared" si="27"/>
        <v>-3.6489999999999858</v>
      </c>
    </row>
    <row r="450" spans="1:11">
      <c r="A450">
        <v>24611</v>
      </c>
      <c r="B450" t="s">
        <v>1071</v>
      </c>
      <c r="C450" t="s">
        <v>1101</v>
      </c>
      <c r="D450" t="s">
        <v>1150</v>
      </c>
      <c r="E450">
        <v>1.8</v>
      </c>
      <c r="F450">
        <v>10</v>
      </c>
      <c r="G450" t="s">
        <v>1243</v>
      </c>
      <c r="H450" s="12">
        <f t="shared" si="24"/>
        <v>8</v>
      </c>
      <c r="I450">
        <f t="shared" si="26"/>
        <v>73.799999999999883</v>
      </c>
      <c r="J450">
        <f t="shared" si="25"/>
        <v>0.76</v>
      </c>
      <c r="K450">
        <f t="shared" si="27"/>
        <v>-2.888999999999986</v>
      </c>
    </row>
    <row r="451" spans="1:11">
      <c r="A451">
        <v>24612</v>
      </c>
      <c r="B451" t="s">
        <v>1071</v>
      </c>
      <c r="C451" t="s">
        <v>1101</v>
      </c>
      <c r="D451" t="s">
        <v>1150</v>
      </c>
      <c r="E451">
        <v>1.76</v>
      </c>
      <c r="F451">
        <v>10</v>
      </c>
      <c r="G451" t="s">
        <v>1244</v>
      </c>
      <c r="H451" s="12">
        <f t="shared" ref="H451:H514" si="28">IF(G451="Won",F451*(E451-1),-F451)</f>
        <v>-10</v>
      </c>
      <c r="I451">
        <f t="shared" si="26"/>
        <v>63.799999999999883</v>
      </c>
      <c r="J451">
        <f t="shared" ref="J451:J514" si="29">IF(H451&lt;0,H451/10,H451*0.095)</f>
        <v>-1</v>
      </c>
      <c r="K451">
        <f t="shared" si="27"/>
        <v>-3.888999999999986</v>
      </c>
    </row>
    <row r="452" spans="1:11">
      <c r="A452">
        <v>24613</v>
      </c>
      <c r="B452" t="s">
        <v>1071</v>
      </c>
      <c r="C452" t="s">
        <v>1076</v>
      </c>
      <c r="D452" t="s">
        <v>1149</v>
      </c>
      <c r="E452">
        <v>2.16</v>
      </c>
      <c r="F452">
        <v>10</v>
      </c>
      <c r="G452" t="s">
        <v>1244</v>
      </c>
      <c r="H452" s="12">
        <f t="shared" si="28"/>
        <v>-10</v>
      </c>
      <c r="I452">
        <f t="shared" ref="I452:I515" si="30">H452+I451</f>
        <v>53.799999999999883</v>
      </c>
      <c r="J452">
        <f t="shared" si="29"/>
        <v>-1</v>
      </c>
      <c r="K452">
        <f t="shared" ref="K452:K515" si="31">J452+K451</f>
        <v>-4.888999999999986</v>
      </c>
    </row>
    <row r="453" spans="1:11">
      <c r="A453">
        <v>24614</v>
      </c>
      <c r="B453" t="s">
        <v>1071</v>
      </c>
      <c r="C453" t="s">
        <v>1107</v>
      </c>
      <c r="D453" t="s">
        <v>1137</v>
      </c>
      <c r="E453">
        <v>1.72</v>
      </c>
      <c r="F453">
        <v>10</v>
      </c>
      <c r="G453" t="s">
        <v>1244</v>
      </c>
      <c r="H453" s="12">
        <f t="shared" si="28"/>
        <v>-10</v>
      </c>
      <c r="I453">
        <f t="shared" si="30"/>
        <v>43.799999999999883</v>
      </c>
      <c r="J453">
        <f t="shared" si="29"/>
        <v>-1</v>
      </c>
      <c r="K453">
        <f t="shared" si="31"/>
        <v>-5.888999999999986</v>
      </c>
    </row>
    <row r="454" spans="1:11">
      <c r="A454">
        <v>24623</v>
      </c>
      <c r="B454" t="s">
        <v>1071</v>
      </c>
      <c r="C454" t="s">
        <v>1107</v>
      </c>
      <c r="D454" t="s">
        <v>1144</v>
      </c>
      <c r="E454">
        <v>1.76</v>
      </c>
      <c r="F454">
        <v>10</v>
      </c>
      <c r="G454" t="s">
        <v>1243</v>
      </c>
      <c r="H454" s="12">
        <f t="shared" si="28"/>
        <v>7.6</v>
      </c>
      <c r="I454">
        <f t="shared" si="30"/>
        <v>51.399999999999885</v>
      </c>
      <c r="J454">
        <f t="shared" si="29"/>
        <v>0.72199999999999998</v>
      </c>
      <c r="K454">
        <f t="shared" si="31"/>
        <v>-5.1669999999999856</v>
      </c>
    </row>
    <row r="455" spans="1:11">
      <c r="A455">
        <v>24624</v>
      </c>
      <c r="B455" t="s">
        <v>1071</v>
      </c>
      <c r="C455" t="s">
        <v>1100</v>
      </c>
      <c r="D455" t="s">
        <v>1148</v>
      </c>
      <c r="E455">
        <v>1.67</v>
      </c>
      <c r="F455">
        <v>10</v>
      </c>
      <c r="G455" t="s">
        <v>1244</v>
      </c>
      <c r="H455" s="12">
        <f t="shared" si="28"/>
        <v>-10</v>
      </c>
      <c r="I455">
        <f t="shared" si="30"/>
        <v>41.399999999999885</v>
      </c>
      <c r="J455">
        <f t="shared" si="29"/>
        <v>-1</v>
      </c>
      <c r="K455">
        <f t="shared" si="31"/>
        <v>-6.1669999999999856</v>
      </c>
    </row>
    <row r="456" spans="1:11">
      <c r="A456">
        <v>24655</v>
      </c>
      <c r="B456" t="s">
        <v>1071</v>
      </c>
      <c r="C456" t="s">
        <v>1074</v>
      </c>
      <c r="D456" t="s">
        <v>1105</v>
      </c>
      <c r="E456">
        <v>1.81</v>
      </c>
      <c r="F456">
        <v>10</v>
      </c>
      <c r="G456" t="s">
        <v>1243</v>
      </c>
      <c r="H456" s="12">
        <f t="shared" si="28"/>
        <v>8.1000000000000014</v>
      </c>
      <c r="I456">
        <f t="shared" si="30"/>
        <v>49.499999999999886</v>
      </c>
      <c r="J456">
        <f t="shared" si="29"/>
        <v>0.76950000000000018</v>
      </c>
      <c r="K456">
        <f t="shared" si="31"/>
        <v>-5.3974999999999858</v>
      </c>
    </row>
    <row r="457" spans="1:11">
      <c r="A457">
        <v>24656</v>
      </c>
      <c r="B457" t="s">
        <v>1071</v>
      </c>
      <c r="C457" t="s">
        <v>1084</v>
      </c>
      <c r="D457" t="s">
        <v>1129</v>
      </c>
      <c r="E457">
        <v>1.75</v>
      </c>
      <c r="F457">
        <v>10</v>
      </c>
      <c r="G457" t="s">
        <v>1243</v>
      </c>
      <c r="H457" s="12">
        <f t="shared" si="28"/>
        <v>7.5</v>
      </c>
      <c r="I457">
        <f t="shared" si="30"/>
        <v>56.999999999999886</v>
      </c>
      <c r="J457">
        <f t="shared" si="29"/>
        <v>0.71250000000000002</v>
      </c>
      <c r="K457">
        <f t="shared" si="31"/>
        <v>-4.6849999999999854</v>
      </c>
    </row>
    <row r="458" spans="1:11">
      <c r="A458">
        <v>24657</v>
      </c>
      <c r="B458" t="s">
        <v>1071</v>
      </c>
      <c r="C458" t="s">
        <v>1081</v>
      </c>
      <c r="D458" t="s">
        <v>1147</v>
      </c>
      <c r="E458">
        <v>1.7</v>
      </c>
      <c r="F458">
        <v>10</v>
      </c>
      <c r="G458" t="s">
        <v>1243</v>
      </c>
      <c r="H458" s="12">
        <f t="shared" si="28"/>
        <v>7</v>
      </c>
      <c r="I458">
        <f t="shared" si="30"/>
        <v>63.999999999999886</v>
      </c>
      <c r="J458">
        <f t="shared" si="29"/>
        <v>0.66500000000000004</v>
      </c>
      <c r="K458">
        <f t="shared" si="31"/>
        <v>-4.0199999999999854</v>
      </c>
    </row>
    <row r="459" spans="1:11">
      <c r="A459">
        <v>24658</v>
      </c>
      <c r="B459" t="s">
        <v>1071</v>
      </c>
      <c r="C459" t="s">
        <v>1081</v>
      </c>
      <c r="D459" t="s">
        <v>1147</v>
      </c>
      <c r="E459">
        <v>1.7</v>
      </c>
      <c r="F459">
        <v>10</v>
      </c>
      <c r="G459" t="s">
        <v>1243</v>
      </c>
      <c r="H459" s="12">
        <f t="shared" si="28"/>
        <v>7</v>
      </c>
      <c r="I459">
        <f t="shared" si="30"/>
        <v>70.999999999999886</v>
      </c>
      <c r="J459">
        <f t="shared" si="29"/>
        <v>0.66500000000000004</v>
      </c>
      <c r="K459">
        <f t="shared" si="31"/>
        <v>-3.3549999999999853</v>
      </c>
    </row>
    <row r="460" spans="1:11">
      <c r="A460">
        <v>24663</v>
      </c>
      <c r="B460" t="s">
        <v>1071</v>
      </c>
      <c r="C460" t="s">
        <v>1145</v>
      </c>
      <c r="D460" t="s">
        <v>1146</v>
      </c>
      <c r="E460">
        <v>1.76</v>
      </c>
      <c r="F460">
        <v>10</v>
      </c>
      <c r="G460" t="s">
        <v>1244</v>
      </c>
      <c r="H460" s="12">
        <f t="shared" si="28"/>
        <v>-10</v>
      </c>
      <c r="I460">
        <f t="shared" si="30"/>
        <v>60.999999999999886</v>
      </c>
      <c r="J460">
        <f t="shared" si="29"/>
        <v>-1</v>
      </c>
      <c r="K460">
        <f t="shared" si="31"/>
        <v>-4.3549999999999853</v>
      </c>
    </row>
    <row r="461" spans="1:11">
      <c r="A461">
        <v>24690</v>
      </c>
      <c r="B461" t="s">
        <v>1071</v>
      </c>
      <c r="C461" t="s">
        <v>1074</v>
      </c>
      <c r="D461" t="s">
        <v>1143</v>
      </c>
      <c r="E461">
        <v>1.68</v>
      </c>
      <c r="F461">
        <v>10</v>
      </c>
      <c r="G461" t="s">
        <v>1244</v>
      </c>
      <c r="H461" s="12">
        <f t="shared" si="28"/>
        <v>-10</v>
      </c>
      <c r="I461">
        <f t="shared" si="30"/>
        <v>50.999999999999886</v>
      </c>
      <c r="J461">
        <f t="shared" si="29"/>
        <v>-1</v>
      </c>
      <c r="K461">
        <f t="shared" si="31"/>
        <v>-5.3549999999999853</v>
      </c>
    </row>
    <row r="462" spans="1:11">
      <c r="A462">
        <v>24691</v>
      </c>
      <c r="B462" t="s">
        <v>1071</v>
      </c>
      <c r="C462" t="s">
        <v>1074</v>
      </c>
      <c r="D462" t="s">
        <v>1105</v>
      </c>
      <c r="E462">
        <v>1.74</v>
      </c>
      <c r="F462">
        <v>10</v>
      </c>
      <c r="G462" t="s">
        <v>1244</v>
      </c>
      <c r="H462" s="12">
        <f t="shared" si="28"/>
        <v>-10</v>
      </c>
      <c r="I462">
        <f t="shared" si="30"/>
        <v>40.999999999999886</v>
      </c>
      <c r="J462">
        <f t="shared" si="29"/>
        <v>-1</v>
      </c>
      <c r="K462">
        <f t="shared" si="31"/>
        <v>-6.3549999999999853</v>
      </c>
    </row>
    <row r="463" spans="1:11">
      <c r="A463">
        <v>24692</v>
      </c>
      <c r="B463" t="s">
        <v>1071</v>
      </c>
      <c r="C463" t="s">
        <v>1081</v>
      </c>
      <c r="D463" t="s">
        <v>1073</v>
      </c>
      <c r="E463">
        <v>1.67</v>
      </c>
      <c r="F463">
        <v>10</v>
      </c>
      <c r="G463" t="s">
        <v>1243</v>
      </c>
      <c r="H463" s="12">
        <f t="shared" si="28"/>
        <v>6.6999999999999993</v>
      </c>
      <c r="I463">
        <f t="shared" si="30"/>
        <v>47.699999999999889</v>
      </c>
      <c r="J463">
        <f t="shared" si="29"/>
        <v>0.63649999999999995</v>
      </c>
      <c r="K463">
        <f t="shared" si="31"/>
        <v>-5.7184999999999855</v>
      </c>
    </row>
    <row r="464" spans="1:11">
      <c r="A464">
        <v>24693</v>
      </c>
      <c r="B464" t="s">
        <v>1071</v>
      </c>
      <c r="C464" t="s">
        <v>1081</v>
      </c>
      <c r="D464" t="s">
        <v>1079</v>
      </c>
      <c r="E464">
        <v>1.78</v>
      </c>
      <c r="F464">
        <v>10</v>
      </c>
      <c r="G464" t="s">
        <v>1244</v>
      </c>
      <c r="H464" s="12">
        <f t="shared" si="28"/>
        <v>-10</v>
      </c>
      <c r="I464">
        <f t="shared" si="30"/>
        <v>37.699999999999889</v>
      </c>
      <c r="J464">
        <f t="shared" si="29"/>
        <v>-1</v>
      </c>
      <c r="K464">
        <f t="shared" si="31"/>
        <v>-6.7184999999999855</v>
      </c>
    </row>
    <row r="465" spans="1:11">
      <c r="A465">
        <v>24694</v>
      </c>
      <c r="B465" t="s">
        <v>1071</v>
      </c>
      <c r="C465" t="s">
        <v>1074</v>
      </c>
      <c r="D465" t="s">
        <v>1075</v>
      </c>
      <c r="E465">
        <v>1.7</v>
      </c>
      <c r="F465">
        <v>10</v>
      </c>
      <c r="G465" t="s">
        <v>1244</v>
      </c>
      <c r="H465" s="12">
        <f t="shared" si="28"/>
        <v>-10</v>
      </c>
      <c r="I465">
        <f t="shared" si="30"/>
        <v>27.699999999999889</v>
      </c>
      <c r="J465">
        <f t="shared" si="29"/>
        <v>-1</v>
      </c>
      <c r="K465">
        <f t="shared" si="31"/>
        <v>-7.7184999999999855</v>
      </c>
    </row>
    <row r="466" spans="1:11">
      <c r="A466">
        <v>24696</v>
      </c>
      <c r="B466" t="s">
        <v>1071</v>
      </c>
      <c r="C466" t="s">
        <v>1074</v>
      </c>
      <c r="D466" t="s">
        <v>1079</v>
      </c>
      <c r="E466">
        <v>1.68</v>
      </c>
      <c r="F466">
        <v>10</v>
      </c>
      <c r="G466" t="s">
        <v>1243</v>
      </c>
      <c r="H466" s="12">
        <f t="shared" si="28"/>
        <v>6.7999999999999989</v>
      </c>
      <c r="I466">
        <f t="shared" si="30"/>
        <v>34.499999999999886</v>
      </c>
      <c r="J466">
        <f t="shared" si="29"/>
        <v>0.64599999999999991</v>
      </c>
      <c r="K466">
        <f t="shared" si="31"/>
        <v>-7.0724999999999856</v>
      </c>
    </row>
    <row r="467" spans="1:11">
      <c r="A467">
        <v>24698</v>
      </c>
      <c r="B467" t="s">
        <v>1071</v>
      </c>
      <c r="C467" t="s">
        <v>1074</v>
      </c>
      <c r="D467" t="s">
        <v>1073</v>
      </c>
      <c r="E467">
        <v>1.79</v>
      </c>
      <c r="F467">
        <v>10</v>
      </c>
      <c r="G467" t="s">
        <v>1244</v>
      </c>
      <c r="H467" s="12">
        <f t="shared" si="28"/>
        <v>-10</v>
      </c>
      <c r="I467">
        <f t="shared" si="30"/>
        <v>24.499999999999886</v>
      </c>
      <c r="J467">
        <f t="shared" si="29"/>
        <v>-1</v>
      </c>
      <c r="K467">
        <f t="shared" si="31"/>
        <v>-8.0724999999999856</v>
      </c>
    </row>
    <row r="468" spans="1:11">
      <c r="A468">
        <v>24700</v>
      </c>
      <c r="B468" t="s">
        <v>1071</v>
      </c>
      <c r="C468" t="s">
        <v>1080</v>
      </c>
      <c r="D468" t="s">
        <v>1079</v>
      </c>
      <c r="E468">
        <v>2.67</v>
      </c>
      <c r="F468">
        <v>10</v>
      </c>
      <c r="G468" t="s">
        <v>1244</v>
      </c>
      <c r="H468" s="12">
        <f t="shared" si="28"/>
        <v>-10</v>
      </c>
      <c r="I468">
        <f t="shared" si="30"/>
        <v>14.499999999999886</v>
      </c>
      <c r="J468">
        <f t="shared" si="29"/>
        <v>-1</v>
      </c>
      <c r="K468">
        <f t="shared" si="31"/>
        <v>-9.0724999999999856</v>
      </c>
    </row>
    <row r="469" spans="1:11">
      <c r="A469">
        <v>24756</v>
      </c>
      <c r="B469" t="s">
        <v>1071</v>
      </c>
      <c r="C469" t="s">
        <v>1076</v>
      </c>
      <c r="D469" t="s">
        <v>1077</v>
      </c>
      <c r="E469">
        <v>1.89</v>
      </c>
      <c r="F469">
        <v>10</v>
      </c>
      <c r="G469" t="s">
        <v>1243</v>
      </c>
      <c r="H469" s="12">
        <f t="shared" si="28"/>
        <v>8.8999999999999986</v>
      </c>
      <c r="I469">
        <f t="shared" si="30"/>
        <v>23.399999999999885</v>
      </c>
      <c r="J469">
        <f t="shared" si="29"/>
        <v>0.84549999999999992</v>
      </c>
      <c r="K469">
        <f t="shared" si="31"/>
        <v>-8.2269999999999861</v>
      </c>
    </row>
    <row r="470" spans="1:11">
      <c r="A470">
        <v>24757</v>
      </c>
      <c r="B470" t="s">
        <v>1071</v>
      </c>
      <c r="C470" t="s">
        <v>1076</v>
      </c>
      <c r="D470" t="s">
        <v>1077</v>
      </c>
      <c r="E470">
        <v>1.84</v>
      </c>
      <c r="F470">
        <v>10</v>
      </c>
      <c r="G470" t="s">
        <v>1244</v>
      </c>
      <c r="H470" s="12">
        <f t="shared" si="28"/>
        <v>-10</v>
      </c>
      <c r="I470">
        <f t="shared" si="30"/>
        <v>13.399999999999885</v>
      </c>
      <c r="J470">
        <f t="shared" si="29"/>
        <v>-1</v>
      </c>
      <c r="K470">
        <f t="shared" si="31"/>
        <v>-9.2269999999999861</v>
      </c>
    </row>
    <row r="471" spans="1:11">
      <c r="A471">
        <v>24758</v>
      </c>
      <c r="B471" t="s">
        <v>1071</v>
      </c>
      <c r="C471" t="s">
        <v>1081</v>
      </c>
      <c r="D471" t="s">
        <v>1073</v>
      </c>
      <c r="E471">
        <v>1.7</v>
      </c>
      <c r="F471">
        <v>10</v>
      </c>
      <c r="G471" t="s">
        <v>1244</v>
      </c>
      <c r="H471" s="12">
        <f t="shared" si="28"/>
        <v>-10</v>
      </c>
      <c r="I471">
        <f t="shared" si="30"/>
        <v>3.3999999999998849</v>
      </c>
      <c r="J471">
        <f t="shared" si="29"/>
        <v>-1</v>
      </c>
      <c r="K471">
        <f t="shared" si="31"/>
        <v>-10.226999999999986</v>
      </c>
    </row>
    <row r="472" spans="1:11">
      <c r="A472">
        <v>24759</v>
      </c>
      <c r="B472" t="s">
        <v>1071</v>
      </c>
      <c r="C472" t="s">
        <v>1081</v>
      </c>
      <c r="D472" t="s">
        <v>1079</v>
      </c>
      <c r="E472">
        <v>1.76</v>
      </c>
      <c r="F472">
        <v>10</v>
      </c>
      <c r="G472" t="s">
        <v>1244</v>
      </c>
      <c r="H472" s="12">
        <f t="shared" si="28"/>
        <v>-10</v>
      </c>
      <c r="I472">
        <f t="shared" si="30"/>
        <v>-6.6000000000001151</v>
      </c>
      <c r="J472">
        <f t="shared" si="29"/>
        <v>-1</v>
      </c>
      <c r="K472">
        <f t="shared" si="31"/>
        <v>-11.226999999999986</v>
      </c>
    </row>
    <row r="473" spans="1:11">
      <c r="A473">
        <v>24760</v>
      </c>
      <c r="B473" t="s">
        <v>1071</v>
      </c>
      <c r="C473" t="s">
        <v>1080</v>
      </c>
      <c r="D473" t="s">
        <v>1079</v>
      </c>
      <c r="E473">
        <v>1.66</v>
      </c>
      <c r="F473">
        <v>10</v>
      </c>
      <c r="G473" t="s">
        <v>1243</v>
      </c>
      <c r="H473" s="12">
        <f t="shared" si="28"/>
        <v>6.6</v>
      </c>
      <c r="I473">
        <f t="shared" si="30"/>
        <v>-1.1546319456101628E-13</v>
      </c>
      <c r="J473">
        <f t="shared" si="29"/>
        <v>0.627</v>
      </c>
      <c r="K473">
        <f t="shared" si="31"/>
        <v>-10.599999999999985</v>
      </c>
    </row>
    <row r="474" spans="1:11">
      <c r="A474">
        <v>24761</v>
      </c>
      <c r="B474" t="s">
        <v>1071</v>
      </c>
      <c r="C474" t="s">
        <v>1080</v>
      </c>
      <c r="D474" t="s">
        <v>1079</v>
      </c>
      <c r="E474">
        <v>1.73</v>
      </c>
      <c r="F474">
        <v>10</v>
      </c>
      <c r="G474" t="s">
        <v>1244</v>
      </c>
      <c r="H474" s="12">
        <f t="shared" si="28"/>
        <v>-10</v>
      </c>
      <c r="I474">
        <f t="shared" si="30"/>
        <v>-10.000000000000115</v>
      </c>
      <c r="J474">
        <f t="shared" si="29"/>
        <v>-1</v>
      </c>
      <c r="K474">
        <f t="shared" si="31"/>
        <v>-11.599999999999985</v>
      </c>
    </row>
    <row r="475" spans="1:11">
      <c r="A475">
        <v>24789</v>
      </c>
      <c r="B475" t="s">
        <v>1071</v>
      </c>
      <c r="C475" t="s">
        <v>1119</v>
      </c>
      <c r="D475" t="s">
        <v>1128</v>
      </c>
      <c r="E475">
        <v>1.64</v>
      </c>
      <c r="F475">
        <v>10</v>
      </c>
      <c r="G475" t="s">
        <v>1243</v>
      </c>
      <c r="H475" s="12">
        <f t="shared" si="28"/>
        <v>6.3999999999999986</v>
      </c>
      <c r="I475">
        <f t="shared" si="30"/>
        <v>-3.6000000000001169</v>
      </c>
      <c r="J475">
        <f t="shared" si="29"/>
        <v>0.60799999999999987</v>
      </c>
      <c r="K475">
        <f t="shared" si="31"/>
        <v>-10.991999999999985</v>
      </c>
    </row>
    <row r="476" spans="1:11">
      <c r="A476">
        <v>24790</v>
      </c>
      <c r="B476" t="s">
        <v>1071</v>
      </c>
      <c r="C476" t="s">
        <v>1074</v>
      </c>
      <c r="D476" t="s">
        <v>1075</v>
      </c>
      <c r="E476">
        <v>1.86</v>
      </c>
      <c r="F476">
        <v>10</v>
      </c>
      <c r="G476" t="s">
        <v>1244</v>
      </c>
      <c r="H476" s="12">
        <f t="shared" si="28"/>
        <v>-10</v>
      </c>
      <c r="I476">
        <f t="shared" si="30"/>
        <v>-13.600000000000117</v>
      </c>
      <c r="J476">
        <f t="shared" si="29"/>
        <v>-1</v>
      </c>
      <c r="K476">
        <f t="shared" si="31"/>
        <v>-11.991999999999985</v>
      </c>
    </row>
    <row r="477" spans="1:11">
      <c r="A477">
        <v>24791</v>
      </c>
      <c r="B477" t="s">
        <v>1071</v>
      </c>
      <c r="C477" t="s">
        <v>1107</v>
      </c>
      <c r="D477" t="s">
        <v>1144</v>
      </c>
      <c r="E477">
        <v>1.61</v>
      </c>
      <c r="F477">
        <v>10</v>
      </c>
      <c r="G477" t="s">
        <v>1243</v>
      </c>
      <c r="H477" s="12">
        <f t="shared" si="28"/>
        <v>6.1000000000000014</v>
      </c>
      <c r="I477">
        <f t="shared" si="30"/>
        <v>-7.5000000000001155</v>
      </c>
      <c r="J477">
        <f t="shared" si="29"/>
        <v>0.57950000000000013</v>
      </c>
      <c r="K477">
        <f t="shared" si="31"/>
        <v>-11.412499999999985</v>
      </c>
    </row>
    <row r="478" spans="1:11">
      <c r="A478">
        <v>24792</v>
      </c>
      <c r="B478" t="s">
        <v>1071</v>
      </c>
      <c r="C478" t="s">
        <v>1081</v>
      </c>
      <c r="D478" t="s">
        <v>1104</v>
      </c>
      <c r="E478">
        <v>1.86</v>
      </c>
      <c r="F478">
        <v>10</v>
      </c>
      <c r="G478" t="s">
        <v>1243</v>
      </c>
      <c r="H478" s="12">
        <f t="shared" si="28"/>
        <v>8.6000000000000014</v>
      </c>
      <c r="I478">
        <f t="shared" si="30"/>
        <v>1.099999999999886</v>
      </c>
      <c r="J478">
        <f t="shared" si="29"/>
        <v>0.81700000000000017</v>
      </c>
      <c r="K478">
        <f t="shared" si="31"/>
        <v>-10.595499999999985</v>
      </c>
    </row>
    <row r="479" spans="1:11">
      <c r="A479">
        <v>24820</v>
      </c>
      <c r="B479" t="s">
        <v>1071</v>
      </c>
      <c r="C479" t="s">
        <v>1074</v>
      </c>
      <c r="D479" t="s">
        <v>1143</v>
      </c>
      <c r="E479">
        <v>1.73</v>
      </c>
      <c r="F479">
        <v>10</v>
      </c>
      <c r="G479" t="s">
        <v>1243</v>
      </c>
      <c r="H479" s="12">
        <f t="shared" si="28"/>
        <v>7.3</v>
      </c>
      <c r="I479">
        <f t="shared" si="30"/>
        <v>8.3999999999998849</v>
      </c>
      <c r="J479">
        <f t="shared" si="29"/>
        <v>0.69350000000000001</v>
      </c>
      <c r="K479">
        <f t="shared" si="31"/>
        <v>-9.901999999999985</v>
      </c>
    </row>
    <row r="480" spans="1:11">
      <c r="A480">
        <v>24827</v>
      </c>
      <c r="B480" t="s">
        <v>1071</v>
      </c>
      <c r="C480" t="s">
        <v>1098</v>
      </c>
      <c r="D480" t="s">
        <v>1141</v>
      </c>
      <c r="E480">
        <v>1.83</v>
      </c>
      <c r="F480">
        <v>10</v>
      </c>
      <c r="G480" t="s">
        <v>1244</v>
      </c>
      <c r="H480" s="12">
        <f t="shared" si="28"/>
        <v>-10</v>
      </c>
      <c r="I480">
        <f t="shared" si="30"/>
        <v>-1.6000000000001151</v>
      </c>
      <c r="J480">
        <f t="shared" si="29"/>
        <v>-1</v>
      </c>
      <c r="K480">
        <f t="shared" si="31"/>
        <v>-10.901999999999985</v>
      </c>
    </row>
    <row r="481" spans="1:11">
      <c r="A481">
        <v>24828</v>
      </c>
      <c r="B481" t="s">
        <v>1071</v>
      </c>
      <c r="C481" t="s">
        <v>1074</v>
      </c>
      <c r="D481" t="s">
        <v>1142</v>
      </c>
      <c r="E481">
        <v>1.93</v>
      </c>
      <c r="F481">
        <v>10</v>
      </c>
      <c r="G481" t="s">
        <v>1243</v>
      </c>
      <c r="H481" s="12">
        <f t="shared" si="28"/>
        <v>9.2999999999999989</v>
      </c>
      <c r="I481">
        <f t="shared" si="30"/>
        <v>7.6999999999998838</v>
      </c>
      <c r="J481">
        <f t="shared" si="29"/>
        <v>0.88349999999999995</v>
      </c>
      <c r="K481">
        <f t="shared" si="31"/>
        <v>-10.018499999999985</v>
      </c>
    </row>
    <row r="482" spans="1:11">
      <c r="A482">
        <v>24829</v>
      </c>
      <c r="B482" t="s">
        <v>1071</v>
      </c>
      <c r="C482" t="s">
        <v>1074</v>
      </c>
      <c r="D482" t="s">
        <v>1105</v>
      </c>
      <c r="E482">
        <v>1.73</v>
      </c>
      <c r="F482">
        <v>10</v>
      </c>
      <c r="G482" t="s">
        <v>1243</v>
      </c>
      <c r="H482" s="12">
        <f t="shared" si="28"/>
        <v>7.3</v>
      </c>
      <c r="I482">
        <f t="shared" si="30"/>
        <v>14.999999999999883</v>
      </c>
      <c r="J482">
        <f t="shared" si="29"/>
        <v>0.69350000000000001</v>
      </c>
      <c r="K482">
        <f t="shared" si="31"/>
        <v>-9.3249999999999851</v>
      </c>
    </row>
    <row r="483" spans="1:11">
      <c r="A483">
        <v>24843</v>
      </c>
      <c r="B483" t="s">
        <v>1071</v>
      </c>
      <c r="C483" t="s">
        <v>1098</v>
      </c>
      <c r="D483" t="s">
        <v>1141</v>
      </c>
      <c r="E483">
        <v>1.79</v>
      </c>
      <c r="F483">
        <v>10</v>
      </c>
      <c r="G483" t="s">
        <v>1244</v>
      </c>
      <c r="H483" s="12">
        <f t="shared" si="28"/>
        <v>-10</v>
      </c>
      <c r="I483">
        <f t="shared" si="30"/>
        <v>4.9999999999998828</v>
      </c>
      <c r="J483">
        <f t="shared" si="29"/>
        <v>-1</v>
      </c>
      <c r="K483">
        <f t="shared" si="31"/>
        <v>-10.324999999999985</v>
      </c>
    </row>
    <row r="484" spans="1:11">
      <c r="A484">
        <v>24844</v>
      </c>
      <c r="B484" t="s">
        <v>1071</v>
      </c>
      <c r="C484" t="s">
        <v>1098</v>
      </c>
      <c r="D484" t="s">
        <v>1141</v>
      </c>
      <c r="E484">
        <v>2.06</v>
      </c>
      <c r="F484">
        <v>10</v>
      </c>
      <c r="G484" t="s">
        <v>1244</v>
      </c>
      <c r="H484" s="12">
        <f t="shared" si="28"/>
        <v>-10</v>
      </c>
      <c r="I484">
        <f t="shared" si="30"/>
        <v>-5.0000000000001172</v>
      </c>
      <c r="J484">
        <f t="shared" si="29"/>
        <v>-1</v>
      </c>
      <c r="K484">
        <f t="shared" si="31"/>
        <v>-11.324999999999985</v>
      </c>
    </row>
    <row r="485" spans="1:11">
      <c r="A485">
        <v>24845</v>
      </c>
      <c r="B485" t="s">
        <v>1071</v>
      </c>
      <c r="C485" t="s">
        <v>1139</v>
      </c>
      <c r="D485" t="s">
        <v>1140</v>
      </c>
      <c r="E485">
        <v>1.62</v>
      </c>
      <c r="F485">
        <v>10</v>
      </c>
      <c r="G485" t="s">
        <v>1243</v>
      </c>
      <c r="H485" s="12">
        <f t="shared" si="28"/>
        <v>6.2000000000000011</v>
      </c>
      <c r="I485">
        <f t="shared" si="30"/>
        <v>1.1999999999998838</v>
      </c>
      <c r="J485">
        <f t="shared" si="29"/>
        <v>0.58900000000000008</v>
      </c>
      <c r="K485">
        <f t="shared" si="31"/>
        <v>-10.735999999999985</v>
      </c>
    </row>
    <row r="486" spans="1:11">
      <c r="A486">
        <v>24884</v>
      </c>
      <c r="B486" t="s">
        <v>1071</v>
      </c>
      <c r="C486" t="s">
        <v>1093</v>
      </c>
      <c r="D486" t="s">
        <v>1094</v>
      </c>
      <c r="E486">
        <v>2.04</v>
      </c>
      <c r="F486">
        <v>10</v>
      </c>
      <c r="G486" t="s">
        <v>1243</v>
      </c>
      <c r="H486" s="12">
        <f t="shared" si="28"/>
        <v>10.4</v>
      </c>
      <c r="I486">
        <f t="shared" si="30"/>
        <v>11.599999999999884</v>
      </c>
      <c r="J486">
        <f t="shared" si="29"/>
        <v>0.9880000000000001</v>
      </c>
      <c r="K486">
        <f t="shared" si="31"/>
        <v>-9.7479999999999851</v>
      </c>
    </row>
    <row r="487" spans="1:11">
      <c r="A487">
        <v>24885</v>
      </c>
      <c r="B487" t="s">
        <v>1071</v>
      </c>
      <c r="C487" t="s">
        <v>1093</v>
      </c>
      <c r="D487" t="s">
        <v>1094</v>
      </c>
      <c r="E487">
        <v>1.73</v>
      </c>
      <c r="F487">
        <v>10</v>
      </c>
      <c r="G487" t="s">
        <v>1243</v>
      </c>
      <c r="H487" s="12">
        <f t="shared" si="28"/>
        <v>7.3</v>
      </c>
      <c r="I487">
        <f t="shared" si="30"/>
        <v>18.899999999999885</v>
      </c>
      <c r="J487">
        <f t="shared" si="29"/>
        <v>0.69350000000000001</v>
      </c>
      <c r="K487">
        <f t="shared" si="31"/>
        <v>-9.0544999999999849</v>
      </c>
    </row>
    <row r="488" spans="1:11">
      <c r="A488">
        <v>24886</v>
      </c>
      <c r="B488" t="s">
        <v>1071</v>
      </c>
      <c r="C488" t="s">
        <v>1093</v>
      </c>
      <c r="D488" t="s">
        <v>1138</v>
      </c>
      <c r="E488">
        <v>1.86</v>
      </c>
      <c r="F488">
        <v>10</v>
      </c>
      <c r="G488" t="s">
        <v>1244</v>
      </c>
      <c r="H488" s="12">
        <f t="shared" si="28"/>
        <v>-10</v>
      </c>
      <c r="I488">
        <f t="shared" si="30"/>
        <v>8.8999999999998849</v>
      </c>
      <c r="J488">
        <f t="shared" si="29"/>
        <v>-1</v>
      </c>
      <c r="K488">
        <f t="shared" si="31"/>
        <v>-10.054499999999985</v>
      </c>
    </row>
    <row r="489" spans="1:11">
      <c r="A489">
        <v>24887</v>
      </c>
      <c r="B489" t="s">
        <v>1071</v>
      </c>
      <c r="C489" t="s">
        <v>1093</v>
      </c>
      <c r="D489" t="s">
        <v>1138</v>
      </c>
      <c r="E489">
        <v>2.2799999999999998</v>
      </c>
      <c r="F489">
        <v>10</v>
      </c>
      <c r="G489" t="s">
        <v>1244</v>
      </c>
      <c r="H489" s="12">
        <f t="shared" si="28"/>
        <v>-10</v>
      </c>
      <c r="I489">
        <f t="shared" si="30"/>
        <v>-1.1000000000001151</v>
      </c>
      <c r="J489">
        <f t="shared" si="29"/>
        <v>-1</v>
      </c>
      <c r="K489">
        <f t="shared" si="31"/>
        <v>-11.054499999999985</v>
      </c>
    </row>
    <row r="490" spans="1:11">
      <c r="A490">
        <v>24900</v>
      </c>
      <c r="B490" t="s">
        <v>1071</v>
      </c>
      <c r="C490" t="s">
        <v>1081</v>
      </c>
      <c r="D490" t="s">
        <v>1124</v>
      </c>
      <c r="E490">
        <v>1.66</v>
      </c>
      <c r="F490">
        <v>10</v>
      </c>
      <c r="G490" t="s">
        <v>1243</v>
      </c>
      <c r="H490" s="12">
        <f t="shared" si="28"/>
        <v>6.6</v>
      </c>
      <c r="I490">
        <f t="shared" si="30"/>
        <v>5.4999999999998845</v>
      </c>
      <c r="J490">
        <f t="shared" si="29"/>
        <v>0.627</v>
      </c>
      <c r="K490">
        <f t="shared" si="31"/>
        <v>-10.427499999999984</v>
      </c>
    </row>
    <row r="491" spans="1:11">
      <c r="A491">
        <v>24902</v>
      </c>
      <c r="B491" t="s">
        <v>1071</v>
      </c>
      <c r="C491" t="s">
        <v>1080</v>
      </c>
      <c r="D491" t="s">
        <v>1103</v>
      </c>
      <c r="E491">
        <v>1.6</v>
      </c>
      <c r="F491">
        <v>10</v>
      </c>
      <c r="G491" t="s">
        <v>1244</v>
      </c>
      <c r="H491" s="12">
        <f t="shared" si="28"/>
        <v>-10</v>
      </c>
      <c r="I491">
        <f t="shared" si="30"/>
        <v>-4.5000000000001155</v>
      </c>
      <c r="J491">
        <f t="shared" si="29"/>
        <v>-1</v>
      </c>
      <c r="K491">
        <f t="shared" si="31"/>
        <v>-11.427499999999984</v>
      </c>
    </row>
    <row r="492" spans="1:11">
      <c r="A492">
        <v>24903</v>
      </c>
      <c r="B492" t="s">
        <v>1071</v>
      </c>
      <c r="C492" t="s">
        <v>1107</v>
      </c>
      <c r="D492" t="s">
        <v>1137</v>
      </c>
      <c r="E492">
        <v>1.7</v>
      </c>
      <c r="F492">
        <v>10</v>
      </c>
      <c r="G492" t="s">
        <v>1243</v>
      </c>
      <c r="H492" s="12">
        <f t="shared" si="28"/>
        <v>7</v>
      </c>
      <c r="I492">
        <f t="shared" si="30"/>
        <v>2.4999999999998845</v>
      </c>
      <c r="J492">
        <f t="shared" si="29"/>
        <v>0.66500000000000004</v>
      </c>
      <c r="K492">
        <f t="shared" si="31"/>
        <v>-10.762499999999985</v>
      </c>
    </row>
    <row r="493" spans="1:11">
      <c r="A493">
        <v>24907</v>
      </c>
      <c r="B493" t="s">
        <v>1071</v>
      </c>
      <c r="C493" t="s">
        <v>1113</v>
      </c>
      <c r="D493" t="s">
        <v>1136</v>
      </c>
      <c r="E493">
        <v>1.83</v>
      </c>
      <c r="F493">
        <v>10</v>
      </c>
      <c r="G493" t="s">
        <v>1243</v>
      </c>
      <c r="H493" s="12">
        <f t="shared" si="28"/>
        <v>8.3000000000000007</v>
      </c>
      <c r="I493">
        <f t="shared" si="30"/>
        <v>10.799999999999885</v>
      </c>
      <c r="J493">
        <f t="shared" si="29"/>
        <v>0.78850000000000009</v>
      </c>
      <c r="K493">
        <f t="shared" si="31"/>
        <v>-9.9739999999999842</v>
      </c>
    </row>
    <row r="494" spans="1:11">
      <c r="A494">
        <v>24938</v>
      </c>
      <c r="B494" t="s">
        <v>1071</v>
      </c>
      <c r="C494" t="s">
        <v>1074</v>
      </c>
      <c r="D494" t="s">
        <v>1075</v>
      </c>
      <c r="E494">
        <v>1.73</v>
      </c>
      <c r="F494">
        <v>10</v>
      </c>
      <c r="G494" t="s">
        <v>1243</v>
      </c>
      <c r="H494" s="12">
        <f t="shared" si="28"/>
        <v>7.3</v>
      </c>
      <c r="I494">
        <f t="shared" si="30"/>
        <v>18.099999999999884</v>
      </c>
      <c r="J494">
        <f t="shared" si="29"/>
        <v>0.69350000000000001</v>
      </c>
      <c r="K494">
        <f t="shared" si="31"/>
        <v>-9.280499999999984</v>
      </c>
    </row>
    <row r="495" spans="1:11">
      <c r="A495">
        <v>24939</v>
      </c>
      <c r="B495" t="s">
        <v>1071</v>
      </c>
      <c r="C495" t="s">
        <v>1081</v>
      </c>
      <c r="D495" t="s">
        <v>1079</v>
      </c>
      <c r="E495">
        <v>1.67</v>
      </c>
      <c r="F495">
        <v>10</v>
      </c>
      <c r="G495" t="s">
        <v>1243</v>
      </c>
      <c r="H495" s="12">
        <f t="shared" si="28"/>
        <v>6.6999999999999993</v>
      </c>
      <c r="I495">
        <f t="shared" si="30"/>
        <v>24.799999999999883</v>
      </c>
      <c r="J495">
        <f t="shared" si="29"/>
        <v>0.63649999999999995</v>
      </c>
      <c r="K495">
        <f t="shared" si="31"/>
        <v>-8.6439999999999841</v>
      </c>
    </row>
    <row r="496" spans="1:11">
      <c r="A496">
        <v>25042</v>
      </c>
      <c r="B496" t="s">
        <v>1071</v>
      </c>
      <c r="C496" t="s">
        <v>1119</v>
      </c>
      <c r="D496" t="s">
        <v>1079</v>
      </c>
      <c r="E496">
        <v>1.68</v>
      </c>
      <c r="F496">
        <v>10</v>
      </c>
      <c r="G496" t="s">
        <v>1244</v>
      </c>
      <c r="H496" s="12">
        <f t="shared" si="28"/>
        <v>-10</v>
      </c>
      <c r="I496">
        <f t="shared" si="30"/>
        <v>14.799999999999883</v>
      </c>
      <c r="J496">
        <f t="shared" si="29"/>
        <v>-1</v>
      </c>
      <c r="K496">
        <f t="shared" si="31"/>
        <v>-9.6439999999999841</v>
      </c>
    </row>
    <row r="497" spans="1:11">
      <c r="A497">
        <v>25043</v>
      </c>
      <c r="B497" t="s">
        <v>1071</v>
      </c>
      <c r="C497" t="s">
        <v>1107</v>
      </c>
      <c r="D497" t="s">
        <v>1073</v>
      </c>
      <c r="E497">
        <v>1.72</v>
      </c>
      <c r="F497">
        <v>10</v>
      </c>
      <c r="G497" t="s">
        <v>1244</v>
      </c>
      <c r="H497" s="12">
        <f t="shared" si="28"/>
        <v>-10</v>
      </c>
      <c r="I497">
        <f t="shared" si="30"/>
        <v>4.7999999999998835</v>
      </c>
      <c r="J497">
        <f t="shared" si="29"/>
        <v>-1</v>
      </c>
      <c r="K497">
        <f t="shared" si="31"/>
        <v>-10.643999999999984</v>
      </c>
    </row>
    <row r="498" spans="1:11">
      <c r="A498">
        <v>25124</v>
      </c>
      <c r="B498" t="s">
        <v>1071</v>
      </c>
      <c r="C498" t="s">
        <v>1093</v>
      </c>
      <c r="D498" t="s">
        <v>1133</v>
      </c>
      <c r="E498">
        <v>1.99</v>
      </c>
      <c r="F498">
        <v>10</v>
      </c>
      <c r="G498" t="s">
        <v>1243</v>
      </c>
      <c r="H498" s="12">
        <f t="shared" si="28"/>
        <v>9.9</v>
      </c>
      <c r="I498">
        <f t="shared" si="30"/>
        <v>14.699999999999884</v>
      </c>
      <c r="J498">
        <f t="shared" si="29"/>
        <v>0.9405</v>
      </c>
      <c r="K498">
        <f t="shared" si="31"/>
        <v>-9.703499999999984</v>
      </c>
    </row>
    <row r="499" spans="1:11">
      <c r="A499">
        <v>25125</v>
      </c>
      <c r="B499" t="s">
        <v>1071</v>
      </c>
      <c r="C499" t="s">
        <v>1093</v>
      </c>
      <c r="D499" t="s">
        <v>1133</v>
      </c>
      <c r="E499">
        <v>2.12</v>
      </c>
      <c r="F499">
        <v>10</v>
      </c>
      <c r="G499" t="s">
        <v>1244</v>
      </c>
      <c r="H499" s="12">
        <f t="shared" si="28"/>
        <v>-10</v>
      </c>
      <c r="I499">
        <f t="shared" si="30"/>
        <v>4.6999999999998838</v>
      </c>
      <c r="J499">
        <f t="shared" si="29"/>
        <v>-1</v>
      </c>
      <c r="K499">
        <f t="shared" si="31"/>
        <v>-10.703499999999984</v>
      </c>
    </row>
    <row r="500" spans="1:11">
      <c r="A500">
        <v>25154</v>
      </c>
      <c r="B500" t="s">
        <v>1071</v>
      </c>
      <c r="C500" t="s">
        <v>1074</v>
      </c>
      <c r="D500" t="s">
        <v>1073</v>
      </c>
      <c r="E500">
        <v>1.81</v>
      </c>
      <c r="F500">
        <v>10</v>
      </c>
      <c r="G500" t="s">
        <v>1243</v>
      </c>
      <c r="H500" s="12">
        <f t="shared" si="28"/>
        <v>8.1000000000000014</v>
      </c>
      <c r="I500">
        <f t="shared" si="30"/>
        <v>12.799999999999885</v>
      </c>
      <c r="J500">
        <f t="shared" si="29"/>
        <v>0.76950000000000018</v>
      </c>
      <c r="K500">
        <f t="shared" si="31"/>
        <v>-9.9339999999999833</v>
      </c>
    </row>
    <row r="501" spans="1:11">
      <c r="A501">
        <v>25155</v>
      </c>
      <c r="B501" t="s">
        <v>1071</v>
      </c>
      <c r="C501" t="s">
        <v>1095</v>
      </c>
      <c r="D501" t="s">
        <v>1073</v>
      </c>
      <c r="E501">
        <v>1.7</v>
      </c>
      <c r="F501">
        <v>10</v>
      </c>
      <c r="G501" t="s">
        <v>1244</v>
      </c>
      <c r="H501" s="12">
        <f t="shared" si="28"/>
        <v>-10</v>
      </c>
      <c r="I501">
        <f t="shared" si="30"/>
        <v>2.7999999999998852</v>
      </c>
      <c r="J501">
        <f t="shared" si="29"/>
        <v>-1</v>
      </c>
      <c r="K501">
        <f t="shared" si="31"/>
        <v>-10.933999999999983</v>
      </c>
    </row>
    <row r="502" spans="1:11">
      <c r="A502">
        <v>25156</v>
      </c>
      <c r="B502" t="s">
        <v>1071</v>
      </c>
      <c r="C502" t="s">
        <v>1074</v>
      </c>
      <c r="D502" t="s">
        <v>1073</v>
      </c>
      <c r="E502">
        <v>1.78</v>
      </c>
      <c r="F502">
        <v>10</v>
      </c>
      <c r="G502" t="s">
        <v>1243</v>
      </c>
      <c r="H502" s="12">
        <f t="shared" si="28"/>
        <v>7.8000000000000007</v>
      </c>
      <c r="I502">
        <f t="shared" si="30"/>
        <v>10.599999999999886</v>
      </c>
      <c r="J502">
        <f t="shared" si="29"/>
        <v>0.7410000000000001</v>
      </c>
      <c r="K502">
        <f t="shared" si="31"/>
        <v>-10.192999999999984</v>
      </c>
    </row>
    <row r="503" spans="1:11">
      <c r="A503">
        <v>25157</v>
      </c>
      <c r="B503" t="s">
        <v>1071</v>
      </c>
      <c r="C503" t="s">
        <v>1074</v>
      </c>
      <c r="D503" t="s">
        <v>1135</v>
      </c>
      <c r="E503">
        <v>1.79</v>
      </c>
      <c r="F503">
        <v>10</v>
      </c>
      <c r="G503" t="s">
        <v>1243</v>
      </c>
      <c r="H503" s="12">
        <f t="shared" si="28"/>
        <v>7.9</v>
      </c>
      <c r="I503">
        <f t="shared" si="30"/>
        <v>18.499999999999886</v>
      </c>
      <c r="J503">
        <f t="shared" si="29"/>
        <v>0.75050000000000006</v>
      </c>
      <c r="K503">
        <f t="shared" si="31"/>
        <v>-9.442499999999983</v>
      </c>
    </row>
    <row r="504" spans="1:11">
      <c r="A504">
        <v>25158</v>
      </c>
      <c r="B504" t="s">
        <v>1071</v>
      </c>
      <c r="C504" t="s">
        <v>1074</v>
      </c>
      <c r="D504" t="s">
        <v>1073</v>
      </c>
      <c r="E504">
        <v>1.75</v>
      </c>
      <c r="F504">
        <v>10</v>
      </c>
      <c r="G504" t="s">
        <v>1244</v>
      </c>
      <c r="H504" s="12">
        <f t="shared" si="28"/>
        <v>-10</v>
      </c>
      <c r="I504">
        <f t="shared" si="30"/>
        <v>8.4999999999998863</v>
      </c>
      <c r="J504">
        <f t="shared" si="29"/>
        <v>-1</v>
      </c>
      <c r="K504">
        <f t="shared" si="31"/>
        <v>-10.442499999999983</v>
      </c>
    </row>
    <row r="505" spans="1:11">
      <c r="A505">
        <v>25180</v>
      </c>
      <c r="B505" t="s">
        <v>1071</v>
      </c>
      <c r="C505" t="s">
        <v>1076</v>
      </c>
      <c r="D505" t="s">
        <v>1099</v>
      </c>
      <c r="E505">
        <v>2.2999999999999998</v>
      </c>
      <c r="F505">
        <v>10</v>
      </c>
      <c r="G505" t="s">
        <v>1243</v>
      </c>
      <c r="H505" s="12">
        <f t="shared" si="28"/>
        <v>12.999999999999998</v>
      </c>
      <c r="I505">
        <f t="shared" si="30"/>
        <v>21.499999999999886</v>
      </c>
      <c r="J505">
        <f t="shared" si="29"/>
        <v>1.2349999999999999</v>
      </c>
      <c r="K505">
        <f t="shared" si="31"/>
        <v>-9.2074999999999836</v>
      </c>
    </row>
    <row r="506" spans="1:11">
      <c r="A506">
        <v>25182</v>
      </c>
      <c r="B506" t="s">
        <v>1071</v>
      </c>
      <c r="C506" t="s">
        <v>1113</v>
      </c>
      <c r="D506" t="s">
        <v>1134</v>
      </c>
      <c r="E506">
        <v>1.78</v>
      </c>
      <c r="F506">
        <v>10</v>
      </c>
      <c r="G506" t="s">
        <v>1243</v>
      </c>
      <c r="H506" s="12">
        <f t="shared" si="28"/>
        <v>7.8000000000000007</v>
      </c>
      <c r="I506">
        <f t="shared" si="30"/>
        <v>29.299999999999887</v>
      </c>
      <c r="J506">
        <f t="shared" si="29"/>
        <v>0.7410000000000001</v>
      </c>
      <c r="K506">
        <f t="shared" si="31"/>
        <v>-8.4664999999999839</v>
      </c>
    </row>
    <row r="507" spans="1:11">
      <c r="A507">
        <v>25247</v>
      </c>
      <c r="B507" t="s">
        <v>1071</v>
      </c>
      <c r="C507" t="s">
        <v>1095</v>
      </c>
      <c r="D507" t="s">
        <v>1133</v>
      </c>
      <c r="E507">
        <v>1.6</v>
      </c>
      <c r="F507">
        <v>10</v>
      </c>
      <c r="G507" t="s">
        <v>1244</v>
      </c>
      <c r="H507" s="12">
        <f t="shared" si="28"/>
        <v>-10</v>
      </c>
      <c r="I507">
        <f t="shared" si="30"/>
        <v>19.299999999999887</v>
      </c>
      <c r="J507">
        <f t="shared" si="29"/>
        <v>-1</v>
      </c>
      <c r="K507">
        <f t="shared" si="31"/>
        <v>-9.4664999999999839</v>
      </c>
    </row>
    <row r="508" spans="1:11">
      <c r="A508">
        <v>25248</v>
      </c>
      <c r="B508" t="s">
        <v>1071</v>
      </c>
      <c r="C508" t="s">
        <v>1074</v>
      </c>
      <c r="D508" t="s">
        <v>1083</v>
      </c>
      <c r="E508">
        <v>1.71</v>
      </c>
      <c r="F508">
        <v>10</v>
      </c>
      <c r="G508" t="s">
        <v>1243</v>
      </c>
      <c r="H508" s="12">
        <f t="shared" si="28"/>
        <v>7.1</v>
      </c>
      <c r="I508">
        <f t="shared" si="30"/>
        <v>26.399999999999885</v>
      </c>
      <c r="J508">
        <f t="shared" si="29"/>
        <v>0.67449999999999999</v>
      </c>
      <c r="K508">
        <f t="shared" si="31"/>
        <v>-8.7919999999999838</v>
      </c>
    </row>
    <row r="509" spans="1:11">
      <c r="A509">
        <v>25264</v>
      </c>
      <c r="B509" t="s">
        <v>1071</v>
      </c>
      <c r="C509" t="s">
        <v>1078</v>
      </c>
      <c r="D509" t="s">
        <v>1132</v>
      </c>
      <c r="E509">
        <v>1.83</v>
      </c>
      <c r="F509">
        <v>10</v>
      </c>
      <c r="G509" t="s">
        <v>1243</v>
      </c>
      <c r="H509" s="12">
        <f t="shared" si="28"/>
        <v>8.3000000000000007</v>
      </c>
      <c r="I509">
        <f t="shared" si="30"/>
        <v>34.699999999999889</v>
      </c>
      <c r="J509">
        <f t="shared" si="29"/>
        <v>0.78850000000000009</v>
      </c>
      <c r="K509">
        <f t="shared" si="31"/>
        <v>-8.003499999999983</v>
      </c>
    </row>
    <row r="510" spans="1:11">
      <c r="A510">
        <v>25305</v>
      </c>
      <c r="B510" t="s">
        <v>1071</v>
      </c>
      <c r="C510" t="s">
        <v>1081</v>
      </c>
      <c r="D510" t="s">
        <v>1131</v>
      </c>
      <c r="E510">
        <v>1.71</v>
      </c>
      <c r="F510">
        <v>10</v>
      </c>
      <c r="G510" t="s">
        <v>1244</v>
      </c>
      <c r="H510" s="12">
        <f t="shared" si="28"/>
        <v>-10</v>
      </c>
      <c r="I510">
        <f t="shared" si="30"/>
        <v>24.699999999999889</v>
      </c>
      <c r="J510">
        <f t="shared" si="29"/>
        <v>-1</v>
      </c>
      <c r="K510">
        <f t="shared" si="31"/>
        <v>-9.003499999999983</v>
      </c>
    </row>
    <row r="511" spans="1:11">
      <c r="A511">
        <v>25306</v>
      </c>
      <c r="B511" t="s">
        <v>1071</v>
      </c>
      <c r="C511" t="s">
        <v>1084</v>
      </c>
      <c r="D511" t="s">
        <v>1129</v>
      </c>
      <c r="E511">
        <v>2.2599999999999998</v>
      </c>
      <c r="F511">
        <v>10</v>
      </c>
      <c r="G511" t="s">
        <v>1243</v>
      </c>
      <c r="H511" s="12">
        <f t="shared" si="28"/>
        <v>12.599999999999998</v>
      </c>
      <c r="I511">
        <f t="shared" si="30"/>
        <v>37.299999999999883</v>
      </c>
      <c r="J511">
        <f t="shared" si="29"/>
        <v>1.1969999999999998</v>
      </c>
      <c r="K511">
        <f t="shared" si="31"/>
        <v>-7.8064999999999829</v>
      </c>
    </row>
    <row r="512" spans="1:11">
      <c r="A512">
        <v>25307</v>
      </c>
      <c r="B512" t="s">
        <v>1071</v>
      </c>
      <c r="C512" t="s">
        <v>1095</v>
      </c>
      <c r="D512" t="s">
        <v>1103</v>
      </c>
      <c r="E512">
        <v>1.6</v>
      </c>
      <c r="F512">
        <v>10</v>
      </c>
      <c r="G512" t="s">
        <v>1243</v>
      </c>
      <c r="H512" s="12">
        <f t="shared" si="28"/>
        <v>6.0000000000000009</v>
      </c>
      <c r="I512">
        <f t="shared" si="30"/>
        <v>43.299999999999883</v>
      </c>
      <c r="J512">
        <f t="shared" si="29"/>
        <v>0.57000000000000006</v>
      </c>
      <c r="K512">
        <f t="shared" si="31"/>
        <v>-7.2364999999999826</v>
      </c>
    </row>
    <row r="513" spans="1:11">
      <c r="A513">
        <v>25352</v>
      </c>
      <c r="B513" t="s">
        <v>1071</v>
      </c>
      <c r="C513" t="s">
        <v>1074</v>
      </c>
      <c r="D513" t="s">
        <v>1073</v>
      </c>
      <c r="E513">
        <v>1.8</v>
      </c>
      <c r="F513">
        <v>10</v>
      </c>
      <c r="G513" t="s">
        <v>1243</v>
      </c>
      <c r="H513" s="12">
        <f t="shared" si="28"/>
        <v>8</v>
      </c>
      <c r="I513">
        <f t="shared" si="30"/>
        <v>51.299999999999883</v>
      </c>
      <c r="J513">
        <f t="shared" si="29"/>
        <v>0.76</v>
      </c>
      <c r="K513">
        <f t="shared" si="31"/>
        <v>-6.4764999999999828</v>
      </c>
    </row>
    <row r="514" spans="1:11">
      <c r="A514">
        <v>25353</v>
      </c>
      <c r="B514" t="s">
        <v>1071</v>
      </c>
      <c r="C514" t="s">
        <v>1074</v>
      </c>
      <c r="D514" t="s">
        <v>1079</v>
      </c>
      <c r="E514">
        <v>1.76</v>
      </c>
      <c r="F514">
        <v>10</v>
      </c>
      <c r="G514" t="s">
        <v>1243</v>
      </c>
      <c r="H514" s="12">
        <f t="shared" si="28"/>
        <v>7.6</v>
      </c>
      <c r="I514">
        <f t="shared" si="30"/>
        <v>58.899999999999885</v>
      </c>
      <c r="J514">
        <f t="shared" si="29"/>
        <v>0.72199999999999998</v>
      </c>
      <c r="K514">
        <f t="shared" si="31"/>
        <v>-5.7544999999999824</v>
      </c>
    </row>
    <row r="515" spans="1:11">
      <c r="A515">
        <v>25354</v>
      </c>
      <c r="B515" t="s">
        <v>1071</v>
      </c>
      <c r="C515" t="s">
        <v>1074</v>
      </c>
      <c r="D515" t="s">
        <v>1105</v>
      </c>
      <c r="E515">
        <v>1.79</v>
      </c>
      <c r="F515">
        <v>10</v>
      </c>
      <c r="G515" t="s">
        <v>1244</v>
      </c>
      <c r="H515" s="12">
        <f t="shared" ref="H515:H578" si="32">IF(G515="Won",F515*(E515-1),-F515)</f>
        <v>-10</v>
      </c>
      <c r="I515">
        <f t="shared" si="30"/>
        <v>48.899999999999885</v>
      </c>
      <c r="J515">
        <f t="shared" ref="J515:J578" si="33">IF(H515&lt;0,H515/10,H515*0.095)</f>
        <v>-1</v>
      </c>
      <c r="K515">
        <f t="shared" si="31"/>
        <v>-6.7544999999999824</v>
      </c>
    </row>
    <row r="516" spans="1:11">
      <c r="A516">
        <v>25355</v>
      </c>
      <c r="B516" t="s">
        <v>1071</v>
      </c>
      <c r="C516" t="s">
        <v>1074</v>
      </c>
      <c r="D516" t="s">
        <v>1105</v>
      </c>
      <c r="E516">
        <v>1.69</v>
      </c>
      <c r="F516">
        <v>10</v>
      </c>
      <c r="G516" t="s">
        <v>1243</v>
      </c>
      <c r="H516" s="12">
        <f t="shared" si="32"/>
        <v>6.8999999999999995</v>
      </c>
      <c r="I516">
        <f t="shared" ref="I516:I579" si="34">H516+I515</f>
        <v>55.799999999999883</v>
      </c>
      <c r="J516">
        <f t="shared" si="33"/>
        <v>0.65549999999999997</v>
      </c>
      <c r="K516">
        <f t="shared" ref="K516:K579" si="35">J516+K515</f>
        <v>-6.0989999999999824</v>
      </c>
    </row>
    <row r="517" spans="1:11">
      <c r="A517">
        <v>25356</v>
      </c>
      <c r="B517" t="s">
        <v>1071</v>
      </c>
      <c r="C517" t="s">
        <v>1081</v>
      </c>
      <c r="D517" t="s">
        <v>1079</v>
      </c>
      <c r="E517">
        <v>1.84</v>
      </c>
      <c r="F517">
        <v>10</v>
      </c>
      <c r="G517" t="s">
        <v>1244</v>
      </c>
      <c r="H517" s="12">
        <f t="shared" si="32"/>
        <v>-10</v>
      </c>
      <c r="I517">
        <f t="shared" si="34"/>
        <v>45.799999999999883</v>
      </c>
      <c r="J517">
        <f t="shared" si="33"/>
        <v>-1</v>
      </c>
      <c r="K517">
        <f t="shared" si="35"/>
        <v>-7.0989999999999824</v>
      </c>
    </row>
    <row r="518" spans="1:11">
      <c r="A518">
        <v>25382</v>
      </c>
      <c r="B518" t="s">
        <v>1071</v>
      </c>
      <c r="C518" t="s">
        <v>1120</v>
      </c>
      <c r="D518" t="s">
        <v>1079</v>
      </c>
      <c r="E518">
        <v>1.77</v>
      </c>
      <c r="F518">
        <v>10</v>
      </c>
      <c r="G518" t="s">
        <v>1243</v>
      </c>
      <c r="H518" s="12">
        <f t="shared" si="32"/>
        <v>7.7</v>
      </c>
      <c r="I518">
        <f t="shared" si="34"/>
        <v>53.499999999999886</v>
      </c>
      <c r="J518">
        <f t="shared" si="33"/>
        <v>0.73150000000000004</v>
      </c>
      <c r="K518">
        <f t="shared" si="35"/>
        <v>-6.367499999999982</v>
      </c>
    </row>
    <row r="519" spans="1:11">
      <c r="A519">
        <v>25402</v>
      </c>
      <c r="B519" t="s">
        <v>1071</v>
      </c>
      <c r="C519" t="s">
        <v>1080</v>
      </c>
      <c r="D519" t="s">
        <v>1079</v>
      </c>
      <c r="E519">
        <v>1.74</v>
      </c>
      <c r="F519">
        <v>10</v>
      </c>
      <c r="G519" t="s">
        <v>1244</v>
      </c>
      <c r="H519" s="12">
        <f t="shared" si="32"/>
        <v>-10</v>
      </c>
      <c r="I519">
        <f t="shared" si="34"/>
        <v>43.499999999999886</v>
      </c>
      <c r="J519">
        <f t="shared" si="33"/>
        <v>-1</v>
      </c>
      <c r="K519">
        <f t="shared" si="35"/>
        <v>-7.367499999999982</v>
      </c>
    </row>
    <row r="520" spans="1:11">
      <c r="A520">
        <v>25403</v>
      </c>
      <c r="B520" t="s">
        <v>1071</v>
      </c>
      <c r="C520" t="s">
        <v>1076</v>
      </c>
      <c r="D520" t="s">
        <v>1130</v>
      </c>
      <c r="E520">
        <v>1.86</v>
      </c>
      <c r="F520">
        <v>10</v>
      </c>
      <c r="G520" t="s">
        <v>1244</v>
      </c>
      <c r="H520" s="12">
        <f t="shared" si="32"/>
        <v>-10</v>
      </c>
      <c r="I520">
        <f t="shared" si="34"/>
        <v>33.499999999999886</v>
      </c>
      <c r="J520">
        <f t="shared" si="33"/>
        <v>-1</v>
      </c>
      <c r="K520">
        <f t="shared" si="35"/>
        <v>-8.367499999999982</v>
      </c>
    </row>
    <row r="521" spans="1:11">
      <c r="A521">
        <v>25404</v>
      </c>
      <c r="B521" t="s">
        <v>1071</v>
      </c>
      <c r="C521" t="s">
        <v>1076</v>
      </c>
      <c r="D521" t="s">
        <v>1130</v>
      </c>
      <c r="E521">
        <v>2.3199999999999998</v>
      </c>
      <c r="F521">
        <v>10</v>
      </c>
      <c r="G521" t="s">
        <v>1244</v>
      </c>
      <c r="H521" s="12">
        <f t="shared" si="32"/>
        <v>-10</v>
      </c>
      <c r="I521">
        <f t="shared" si="34"/>
        <v>23.499999999999886</v>
      </c>
      <c r="J521">
        <f t="shared" si="33"/>
        <v>-1</v>
      </c>
      <c r="K521">
        <f t="shared" si="35"/>
        <v>-9.367499999999982</v>
      </c>
    </row>
    <row r="522" spans="1:11">
      <c r="A522">
        <v>25405</v>
      </c>
      <c r="B522" t="s">
        <v>1071</v>
      </c>
      <c r="C522" t="s">
        <v>1081</v>
      </c>
      <c r="D522" t="s">
        <v>1079</v>
      </c>
      <c r="E522">
        <v>1.76</v>
      </c>
      <c r="F522">
        <v>10</v>
      </c>
      <c r="G522" t="s">
        <v>1243</v>
      </c>
      <c r="H522" s="12">
        <f t="shared" si="32"/>
        <v>7.6</v>
      </c>
      <c r="I522">
        <f t="shared" si="34"/>
        <v>31.099999999999888</v>
      </c>
      <c r="J522">
        <f t="shared" si="33"/>
        <v>0.72199999999999998</v>
      </c>
      <c r="K522">
        <f t="shared" si="35"/>
        <v>-8.6454999999999824</v>
      </c>
    </row>
    <row r="523" spans="1:11">
      <c r="A523">
        <v>25406</v>
      </c>
      <c r="B523" t="s">
        <v>1071</v>
      </c>
      <c r="C523" t="s">
        <v>1081</v>
      </c>
      <c r="D523" t="s">
        <v>1079</v>
      </c>
      <c r="E523">
        <v>1.8</v>
      </c>
      <c r="F523">
        <v>10</v>
      </c>
      <c r="G523" t="s">
        <v>1244</v>
      </c>
      <c r="H523" s="12">
        <f t="shared" si="32"/>
        <v>-10</v>
      </c>
      <c r="I523">
        <f t="shared" si="34"/>
        <v>21.099999999999888</v>
      </c>
      <c r="J523">
        <f t="shared" si="33"/>
        <v>-1</v>
      </c>
      <c r="K523">
        <f t="shared" si="35"/>
        <v>-9.6454999999999824</v>
      </c>
    </row>
    <row r="524" spans="1:11">
      <c r="A524">
        <v>25407</v>
      </c>
      <c r="B524" t="s">
        <v>1071</v>
      </c>
      <c r="C524" t="s">
        <v>1107</v>
      </c>
      <c r="D524" t="s">
        <v>1073</v>
      </c>
      <c r="E524">
        <v>1.7</v>
      </c>
      <c r="F524">
        <v>10</v>
      </c>
      <c r="G524" t="s">
        <v>1243</v>
      </c>
      <c r="H524" s="12">
        <f t="shared" si="32"/>
        <v>7</v>
      </c>
      <c r="I524">
        <f t="shared" si="34"/>
        <v>28.099999999999888</v>
      </c>
      <c r="J524">
        <f t="shared" si="33"/>
        <v>0.66500000000000004</v>
      </c>
      <c r="K524">
        <f t="shared" si="35"/>
        <v>-8.9804999999999815</v>
      </c>
    </row>
    <row r="525" spans="1:11">
      <c r="A525">
        <v>25438</v>
      </c>
      <c r="B525" t="s">
        <v>1071</v>
      </c>
      <c r="C525" t="s">
        <v>1084</v>
      </c>
      <c r="D525" t="s">
        <v>1129</v>
      </c>
      <c r="E525">
        <v>2.2799999999999998</v>
      </c>
      <c r="F525">
        <v>10</v>
      </c>
      <c r="G525" t="s">
        <v>1244</v>
      </c>
      <c r="H525" s="12">
        <f t="shared" si="32"/>
        <v>-10</v>
      </c>
      <c r="I525">
        <f t="shared" si="34"/>
        <v>18.099999999999888</v>
      </c>
      <c r="J525">
        <f t="shared" si="33"/>
        <v>-1</v>
      </c>
      <c r="K525">
        <f t="shared" si="35"/>
        <v>-9.9804999999999815</v>
      </c>
    </row>
    <row r="526" spans="1:11">
      <c r="A526">
        <v>25455</v>
      </c>
      <c r="B526" t="s">
        <v>1071</v>
      </c>
      <c r="C526" t="s">
        <v>1119</v>
      </c>
      <c r="D526" t="s">
        <v>1128</v>
      </c>
      <c r="E526">
        <v>1.83</v>
      </c>
      <c r="F526">
        <v>10</v>
      </c>
      <c r="G526" t="s">
        <v>1244</v>
      </c>
      <c r="H526" s="12">
        <f t="shared" si="32"/>
        <v>-10</v>
      </c>
      <c r="I526">
        <f t="shared" si="34"/>
        <v>8.0999999999998877</v>
      </c>
      <c r="J526">
        <f t="shared" si="33"/>
        <v>-1</v>
      </c>
      <c r="K526">
        <f t="shared" si="35"/>
        <v>-10.980499999999981</v>
      </c>
    </row>
    <row r="527" spans="1:11">
      <c r="A527">
        <v>25456</v>
      </c>
      <c r="B527" t="s">
        <v>1071</v>
      </c>
      <c r="C527" t="s">
        <v>1107</v>
      </c>
      <c r="D527" t="s">
        <v>1127</v>
      </c>
      <c r="E527">
        <v>1.69</v>
      </c>
      <c r="F527">
        <v>10</v>
      </c>
      <c r="G527" t="s">
        <v>1244</v>
      </c>
      <c r="H527" s="12">
        <f t="shared" si="32"/>
        <v>-10</v>
      </c>
      <c r="I527">
        <f t="shared" si="34"/>
        <v>-1.9000000000001123</v>
      </c>
      <c r="J527">
        <f t="shared" si="33"/>
        <v>-1</v>
      </c>
      <c r="K527">
        <f t="shared" si="35"/>
        <v>-11.980499999999981</v>
      </c>
    </row>
    <row r="528" spans="1:11">
      <c r="A528">
        <v>25494</v>
      </c>
      <c r="B528" t="s">
        <v>1071</v>
      </c>
      <c r="C528" t="s">
        <v>1098</v>
      </c>
      <c r="D528" t="s">
        <v>1096</v>
      </c>
      <c r="E528">
        <v>1.89</v>
      </c>
      <c r="F528">
        <v>10</v>
      </c>
      <c r="G528" t="s">
        <v>1243</v>
      </c>
      <c r="H528" s="12">
        <f t="shared" si="32"/>
        <v>8.8999999999999986</v>
      </c>
      <c r="I528">
        <f t="shared" si="34"/>
        <v>6.9999999999998863</v>
      </c>
      <c r="J528">
        <f t="shared" si="33"/>
        <v>0.84549999999999992</v>
      </c>
      <c r="K528">
        <f t="shared" si="35"/>
        <v>-11.134999999999982</v>
      </c>
    </row>
    <row r="529" spans="1:11">
      <c r="A529">
        <v>25495</v>
      </c>
      <c r="B529" t="s">
        <v>1071</v>
      </c>
      <c r="C529" t="s">
        <v>1098</v>
      </c>
      <c r="D529" t="s">
        <v>1096</v>
      </c>
      <c r="E529">
        <v>1.78</v>
      </c>
      <c r="F529">
        <v>10</v>
      </c>
      <c r="G529" t="s">
        <v>1243</v>
      </c>
      <c r="H529" s="12">
        <f t="shared" si="32"/>
        <v>7.8000000000000007</v>
      </c>
      <c r="I529">
        <f t="shared" si="34"/>
        <v>14.799999999999887</v>
      </c>
      <c r="J529">
        <f t="shared" si="33"/>
        <v>0.7410000000000001</v>
      </c>
      <c r="K529">
        <f t="shared" si="35"/>
        <v>-10.393999999999982</v>
      </c>
    </row>
    <row r="530" spans="1:11">
      <c r="A530">
        <v>25496</v>
      </c>
      <c r="B530" t="s">
        <v>1071</v>
      </c>
      <c r="C530" t="s">
        <v>1098</v>
      </c>
      <c r="D530" t="s">
        <v>1096</v>
      </c>
      <c r="E530">
        <v>1.79</v>
      </c>
      <c r="F530">
        <v>10</v>
      </c>
      <c r="G530" t="s">
        <v>1244</v>
      </c>
      <c r="H530" s="12">
        <f t="shared" si="32"/>
        <v>-10</v>
      </c>
      <c r="I530">
        <f t="shared" si="34"/>
        <v>4.799999999999887</v>
      </c>
      <c r="J530">
        <f t="shared" si="33"/>
        <v>-1</v>
      </c>
      <c r="K530">
        <f t="shared" si="35"/>
        <v>-11.393999999999982</v>
      </c>
    </row>
    <row r="531" spans="1:11">
      <c r="A531">
        <v>25497</v>
      </c>
      <c r="B531" t="s">
        <v>1071</v>
      </c>
      <c r="C531" t="s">
        <v>1098</v>
      </c>
      <c r="D531" t="s">
        <v>1096</v>
      </c>
      <c r="E531">
        <v>1.76</v>
      </c>
      <c r="F531">
        <v>10</v>
      </c>
      <c r="G531" t="s">
        <v>1244</v>
      </c>
      <c r="H531" s="12">
        <f t="shared" si="32"/>
        <v>-10</v>
      </c>
      <c r="I531">
        <f t="shared" si="34"/>
        <v>-5.200000000000113</v>
      </c>
      <c r="J531">
        <f t="shared" si="33"/>
        <v>-1</v>
      </c>
      <c r="K531">
        <f t="shared" si="35"/>
        <v>-12.393999999999982</v>
      </c>
    </row>
    <row r="532" spans="1:11">
      <c r="A532">
        <v>25498</v>
      </c>
      <c r="B532" t="s">
        <v>1071</v>
      </c>
      <c r="C532" t="s">
        <v>1098</v>
      </c>
      <c r="D532" t="s">
        <v>1096</v>
      </c>
      <c r="E532">
        <v>1.73</v>
      </c>
      <c r="F532">
        <v>10</v>
      </c>
      <c r="G532" t="s">
        <v>1243</v>
      </c>
      <c r="H532" s="12">
        <f t="shared" si="32"/>
        <v>7.3</v>
      </c>
      <c r="I532">
        <f t="shared" si="34"/>
        <v>2.0999999999998868</v>
      </c>
      <c r="J532">
        <f t="shared" si="33"/>
        <v>0.69350000000000001</v>
      </c>
      <c r="K532">
        <f t="shared" si="35"/>
        <v>-11.700499999999982</v>
      </c>
    </row>
    <row r="533" spans="1:11">
      <c r="A533">
        <v>25543</v>
      </c>
      <c r="B533" t="s">
        <v>1071</v>
      </c>
      <c r="C533" t="s">
        <v>1098</v>
      </c>
      <c r="D533" t="s">
        <v>1126</v>
      </c>
      <c r="E533">
        <v>1.78</v>
      </c>
      <c r="F533">
        <v>10</v>
      </c>
      <c r="G533" t="s">
        <v>1244</v>
      </c>
      <c r="H533" s="12">
        <f t="shared" si="32"/>
        <v>-10</v>
      </c>
      <c r="I533">
        <f t="shared" si="34"/>
        <v>-7.9000000000001132</v>
      </c>
      <c r="J533">
        <f t="shared" si="33"/>
        <v>-1</v>
      </c>
      <c r="K533">
        <f t="shared" si="35"/>
        <v>-12.700499999999982</v>
      </c>
    </row>
    <row r="534" spans="1:11">
      <c r="A534">
        <v>25544</v>
      </c>
      <c r="B534" t="s">
        <v>1071</v>
      </c>
      <c r="C534" t="s">
        <v>1074</v>
      </c>
      <c r="D534" t="s">
        <v>1079</v>
      </c>
      <c r="E534">
        <v>1.85</v>
      </c>
      <c r="F534">
        <v>10</v>
      </c>
      <c r="G534" t="s">
        <v>1243</v>
      </c>
      <c r="H534" s="12">
        <f t="shared" si="32"/>
        <v>8.5</v>
      </c>
      <c r="I534">
        <f t="shared" si="34"/>
        <v>0.59999999999988685</v>
      </c>
      <c r="J534">
        <f t="shared" si="33"/>
        <v>0.8075</v>
      </c>
      <c r="K534">
        <f t="shared" si="35"/>
        <v>-11.892999999999983</v>
      </c>
    </row>
    <row r="535" spans="1:11">
      <c r="A535">
        <v>25566</v>
      </c>
      <c r="B535" t="s">
        <v>1071</v>
      </c>
      <c r="C535" t="s">
        <v>1093</v>
      </c>
      <c r="D535" t="s">
        <v>1125</v>
      </c>
      <c r="E535">
        <v>1.62</v>
      </c>
      <c r="F535">
        <v>10</v>
      </c>
      <c r="G535" t="s">
        <v>1243</v>
      </c>
      <c r="H535" s="12">
        <f t="shared" si="32"/>
        <v>6.2000000000000011</v>
      </c>
      <c r="I535">
        <f t="shared" si="34"/>
        <v>6.7999999999998879</v>
      </c>
      <c r="J535">
        <f t="shared" si="33"/>
        <v>0.58900000000000008</v>
      </c>
      <c r="K535">
        <f t="shared" si="35"/>
        <v>-11.303999999999983</v>
      </c>
    </row>
    <row r="536" spans="1:11">
      <c r="A536">
        <v>25569</v>
      </c>
      <c r="B536" t="s">
        <v>1071</v>
      </c>
      <c r="C536" t="s">
        <v>1093</v>
      </c>
      <c r="D536" t="s">
        <v>1125</v>
      </c>
      <c r="E536">
        <v>1.83</v>
      </c>
      <c r="F536">
        <v>10</v>
      </c>
      <c r="G536" t="s">
        <v>1244</v>
      </c>
      <c r="H536" s="12">
        <f t="shared" si="32"/>
        <v>-10</v>
      </c>
      <c r="I536">
        <f t="shared" si="34"/>
        <v>-3.2000000000001121</v>
      </c>
      <c r="J536">
        <f t="shared" si="33"/>
        <v>-1</v>
      </c>
      <c r="K536">
        <f t="shared" si="35"/>
        <v>-12.303999999999983</v>
      </c>
    </row>
    <row r="537" spans="1:11">
      <c r="A537">
        <v>25570</v>
      </c>
      <c r="B537" t="s">
        <v>1071</v>
      </c>
      <c r="C537" t="s">
        <v>1093</v>
      </c>
      <c r="D537" t="s">
        <v>1125</v>
      </c>
      <c r="E537">
        <v>1.72</v>
      </c>
      <c r="F537">
        <v>10</v>
      </c>
      <c r="G537" t="s">
        <v>1244</v>
      </c>
      <c r="H537" s="12">
        <f t="shared" si="32"/>
        <v>-10</v>
      </c>
      <c r="I537">
        <f t="shared" si="34"/>
        <v>-13.200000000000113</v>
      </c>
      <c r="J537">
        <f t="shared" si="33"/>
        <v>-1</v>
      </c>
      <c r="K537">
        <f t="shared" si="35"/>
        <v>-13.303999999999983</v>
      </c>
    </row>
    <row r="538" spans="1:11">
      <c r="A538">
        <v>25618</v>
      </c>
      <c r="B538" t="s">
        <v>1071</v>
      </c>
      <c r="C538" t="s">
        <v>1081</v>
      </c>
      <c r="D538" t="s">
        <v>1124</v>
      </c>
      <c r="E538">
        <v>1.78</v>
      </c>
      <c r="F538">
        <v>10</v>
      </c>
      <c r="G538" t="s">
        <v>1244</v>
      </c>
      <c r="H538" s="12">
        <f t="shared" si="32"/>
        <v>-10</v>
      </c>
      <c r="I538">
        <f t="shared" si="34"/>
        <v>-23.200000000000113</v>
      </c>
      <c r="J538">
        <f t="shared" si="33"/>
        <v>-1</v>
      </c>
      <c r="K538">
        <f t="shared" si="35"/>
        <v>-14.303999999999983</v>
      </c>
    </row>
    <row r="539" spans="1:11">
      <c r="A539">
        <v>25619</v>
      </c>
      <c r="B539" t="s">
        <v>1071</v>
      </c>
      <c r="C539" t="s">
        <v>1080</v>
      </c>
      <c r="D539" t="s">
        <v>1103</v>
      </c>
      <c r="E539">
        <v>1.75</v>
      </c>
      <c r="F539">
        <v>10</v>
      </c>
      <c r="G539" t="s">
        <v>1243</v>
      </c>
      <c r="H539" s="12">
        <f t="shared" si="32"/>
        <v>7.5</v>
      </c>
      <c r="I539">
        <f t="shared" si="34"/>
        <v>-15.700000000000113</v>
      </c>
      <c r="J539">
        <f t="shared" si="33"/>
        <v>0.71250000000000002</v>
      </c>
      <c r="K539">
        <f t="shared" si="35"/>
        <v>-13.591499999999982</v>
      </c>
    </row>
    <row r="540" spans="1:11">
      <c r="A540">
        <v>25620</v>
      </c>
      <c r="B540" t="s">
        <v>1071</v>
      </c>
      <c r="C540" t="s">
        <v>1080</v>
      </c>
      <c r="D540" t="s">
        <v>1103</v>
      </c>
      <c r="E540">
        <v>1.63</v>
      </c>
      <c r="F540">
        <v>10</v>
      </c>
      <c r="G540" t="s">
        <v>1243</v>
      </c>
      <c r="H540" s="12">
        <f t="shared" si="32"/>
        <v>6.2999999999999989</v>
      </c>
      <c r="I540">
        <f t="shared" si="34"/>
        <v>-9.400000000000114</v>
      </c>
      <c r="J540">
        <f t="shared" si="33"/>
        <v>0.59849999999999992</v>
      </c>
      <c r="K540">
        <f t="shared" si="35"/>
        <v>-12.992999999999983</v>
      </c>
    </row>
    <row r="541" spans="1:11">
      <c r="A541">
        <v>25621</v>
      </c>
      <c r="B541" t="s">
        <v>1071</v>
      </c>
      <c r="C541" t="s">
        <v>1074</v>
      </c>
      <c r="D541" t="s">
        <v>1083</v>
      </c>
      <c r="E541">
        <v>1.74</v>
      </c>
      <c r="F541">
        <v>10</v>
      </c>
      <c r="G541" t="s">
        <v>1244</v>
      </c>
      <c r="H541" s="12">
        <f t="shared" si="32"/>
        <v>-10</v>
      </c>
      <c r="I541">
        <f t="shared" si="34"/>
        <v>-19.400000000000112</v>
      </c>
      <c r="J541">
        <f t="shared" si="33"/>
        <v>-1</v>
      </c>
      <c r="K541">
        <f t="shared" si="35"/>
        <v>-13.992999999999983</v>
      </c>
    </row>
    <row r="542" spans="1:11">
      <c r="A542">
        <v>25638</v>
      </c>
      <c r="B542" t="s">
        <v>1071</v>
      </c>
      <c r="C542" t="s">
        <v>1081</v>
      </c>
      <c r="D542" t="s">
        <v>1123</v>
      </c>
      <c r="E542">
        <v>1.83</v>
      </c>
      <c r="F542">
        <v>10</v>
      </c>
      <c r="G542" t="s">
        <v>1244</v>
      </c>
      <c r="H542" s="12">
        <f t="shared" si="32"/>
        <v>-10</v>
      </c>
      <c r="I542">
        <f t="shared" si="34"/>
        <v>-29.400000000000112</v>
      </c>
      <c r="J542">
        <f t="shared" si="33"/>
        <v>-1</v>
      </c>
      <c r="K542">
        <f t="shared" si="35"/>
        <v>-14.992999999999983</v>
      </c>
    </row>
    <row r="543" spans="1:11">
      <c r="A543">
        <v>25639</v>
      </c>
      <c r="B543" t="s">
        <v>1071</v>
      </c>
      <c r="C543" t="s">
        <v>1074</v>
      </c>
      <c r="D543" t="s">
        <v>1075</v>
      </c>
      <c r="E543">
        <v>1.9</v>
      </c>
      <c r="F543">
        <v>10</v>
      </c>
      <c r="G543" t="s">
        <v>1244</v>
      </c>
      <c r="H543" s="12">
        <f t="shared" si="32"/>
        <v>-10</v>
      </c>
      <c r="I543">
        <f t="shared" si="34"/>
        <v>-39.400000000000112</v>
      </c>
      <c r="J543">
        <f t="shared" si="33"/>
        <v>-1</v>
      </c>
      <c r="K543">
        <f t="shared" si="35"/>
        <v>-15.992999999999983</v>
      </c>
    </row>
    <row r="544" spans="1:11">
      <c r="A544">
        <v>25640</v>
      </c>
      <c r="B544" t="s">
        <v>1071</v>
      </c>
      <c r="C544" t="s">
        <v>1074</v>
      </c>
      <c r="D544" t="s">
        <v>1122</v>
      </c>
      <c r="E544">
        <v>1.72</v>
      </c>
      <c r="F544">
        <v>10</v>
      </c>
      <c r="G544" t="s">
        <v>1243</v>
      </c>
      <c r="H544" s="12">
        <f t="shared" si="32"/>
        <v>7.1999999999999993</v>
      </c>
      <c r="I544">
        <f t="shared" si="34"/>
        <v>-32.200000000000117</v>
      </c>
      <c r="J544">
        <f t="shared" si="33"/>
        <v>0.68399999999999994</v>
      </c>
      <c r="K544">
        <f t="shared" si="35"/>
        <v>-15.308999999999983</v>
      </c>
    </row>
    <row r="545" spans="1:11">
      <c r="A545">
        <v>25675</v>
      </c>
      <c r="B545" t="s">
        <v>1071</v>
      </c>
      <c r="C545" t="s">
        <v>1081</v>
      </c>
      <c r="D545" t="s">
        <v>1121</v>
      </c>
      <c r="E545">
        <v>1.72</v>
      </c>
      <c r="F545">
        <v>10</v>
      </c>
      <c r="G545" t="s">
        <v>1244</v>
      </c>
      <c r="H545" s="12">
        <f t="shared" si="32"/>
        <v>-10</v>
      </c>
      <c r="I545">
        <f t="shared" si="34"/>
        <v>-42.200000000000117</v>
      </c>
      <c r="J545">
        <f t="shared" si="33"/>
        <v>-1</v>
      </c>
      <c r="K545">
        <f t="shared" si="35"/>
        <v>-16.308999999999983</v>
      </c>
    </row>
    <row r="546" spans="1:11">
      <c r="A546">
        <v>25677</v>
      </c>
      <c r="B546" t="s">
        <v>1071</v>
      </c>
      <c r="C546" t="s">
        <v>1074</v>
      </c>
      <c r="D546" t="s">
        <v>1075</v>
      </c>
      <c r="E546">
        <v>1.7</v>
      </c>
      <c r="F546">
        <v>10</v>
      </c>
      <c r="G546" t="s">
        <v>1244</v>
      </c>
      <c r="H546" s="12">
        <f t="shared" si="32"/>
        <v>-10</v>
      </c>
      <c r="I546">
        <f t="shared" si="34"/>
        <v>-52.200000000000117</v>
      </c>
      <c r="J546">
        <f t="shared" si="33"/>
        <v>-1</v>
      </c>
      <c r="K546">
        <f t="shared" si="35"/>
        <v>-17.308999999999983</v>
      </c>
    </row>
    <row r="547" spans="1:11">
      <c r="A547">
        <v>25680</v>
      </c>
      <c r="B547" t="s">
        <v>1071</v>
      </c>
      <c r="C547" t="s">
        <v>1120</v>
      </c>
      <c r="D547" t="s">
        <v>1079</v>
      </c>
      <c r="E547">
        <v>1.7</v>
      </c>
      <c r="F547">
        <v>10</v>
      </c>
      <c r="G547" t="s">
        <v>1243</v>
      </c>
      <c r="H547" s="12">
        <f t="shared" si="32"/>
        <v>7</v>
      </c>
      <c r="I547">
        <f t="shared" si="34"/>
        <v>-45.200000000000117</v>
      </c>
      <c r="J547">
        <f t="shared" si="33"/>
        <v>0.66500000000000004</v>
      </c>
      <c r="K547">
        <f t="shared" si="35"/>
        <v>-16.643999999999984</v>
      </c>
    </row>
    <row r="548" spans="1:11">
      <c r="A548">
        <v>25681</v>
      </c>
      <c r="B548" t="s">
        <v>1071</v>
      </c>
      <c r="C548" t="s">
        <v>1080</v>
      </c>
      <c r="D548" t="s">
        <v>1079</v>
      </c>
      <c r="E548">
        <v>1.7</v>
      </c>
      <c r="F548">
        <v>10</v>
      </c>
      <c r="G548" t="s">
        <v>1244</v>
      </c>
      <c r="H548" s="12">
        <f t="shared" si="32"/>
        <v>-10</v>
      </c>
      <c r="I548">
        <f t="shared" si="34"/>
        <v>-55.200000000000117</v>
      </c>
      <c r="J548">
        <f t="shared" si="33"/>
        <v>-1</v>
      </c>
      <c r="K548">
        <f t="shared" si="35"/>
        <v>-17.643999999999984</v>
      </c>
    </row>
    <row r="549" spans="1:11">
      <c r="A549">
        <v>25682</v>
      </c>
      <c r="B549" t="s">
        <v>1071</v>
      </c>
      <c r="C549" t="s">
        <v>1080</v>
      </c>
      <c r="D549" t="s">
        <v>1079</v>
      </c>
      <c r="E549">
        <v>1.72</v>
      </c>
      <c r="F549">
        <v>10</v>
      </c>
      <c r="G549" t="s">
        <v>1244</v>
      </c>
      <c r="H549" s="12">
        <f t="shared" si="32"/>
        <v>-10</v>
      </c>
      <c r="I549">
        <f t="shared" si="34"/>
        <v>-65.200000000000117</v>
      </c>
      <c r="J549">
        <f t="shared" si="33"/>
        <v>-1</v>
      </c>
      <c r="K549">
        <f t="shared" si="35"/>
        <v>-18.643999999999984</v>
      </c>
    </row>
    <row r="550" spans="1:11">
      <c r="A550">
        <v>25700</v>
      </c>
      <c r="B550" t="s">
        <v>1071</v>
      </c>
      <c r="C550" t="s">
        <v>1080</v>
      </c>
      <c r="D550" t="s">
        <v>1079</v>
      </c>
      <c r="E550">
        <v>1.68</v>
      </c>
      <c r="F550">
        <v>10</v>
      </c>
      <c r="G550" t="s">
        <v>1243</v>
      </c>
      <c r="H550" s="12">
        <f t="shared" si="32"/>
        <v>6.7999999999999989</v>
      </c>
      <c r="I550">
        <f t="shared" si="34"/>
        <v>-58.400000000000119</v>
      </c>
      <c r="J550">
        <f t="shared" si="33"/>
        <v>0.64599999999999991</v>
      </c>
      <c r="K550">
        <f t="shared" si="35"/>
        <v>-17.997999999999983</v>
      </c>
    </row>
    <row r="551" spans="1:11">
      <c r="A551">
        <v>25701</v>
      </c>
      <c r="B551" t="s">
        <v>1071</v>
      </c>
      <c r="C551" t="s">
        <v>1074</v>
      </c>
      <c r="D551" t="s">
        <v>1079</v>
      </c>
      <c r="E551">
        <v>1.84</v>
      </c>
      <c r="F551">
        <v>10</v>
      </c>
      <c r="G551" t="s">
        <v>1243</v>
      </c>
      <c r="H551" s="12">
        <f t="shared" si="32"/>
        <v>8.4</v>
      </c>
      <c r="I551">
        <f t="shared" si="34"/>
        <v>-50.000000000000121</v>
      </c>
      <c r="J551">
        <f t="shared" si="33"/>
        <v>0.79800000000000004</v>
      </c>
      <c r="K551">
        <f t="shared" si="35"/>
        <v>-17.199999999999982</v>
      </c>
    </row>
    <row r="552" spans="1:11">
      <c r="A552">
        <v>25702</v>
      </c>
      <c r="B552" t="s">
        <v>1071</v>
      </c>
      <c r="C552" t="s">
        <v>1119</v>
      </c>
      <c r="D552" t="s">
        <v>1079</v>
      </c>
      <c r="E552">
        <v>1.82</v>
      </c>
      <c r="F552">
        <v>10</v>
      </c>
      <c r="G552" t="s">
        <v>1243</v>
      </c>
      <c r="H552" s="12">
        <f t="shared" si="32"/>
        <v>8.2000000000000011</v>
      </c>
      <c r="I552">
        <f t="shared" si="34"/>
        <v>-41.800000000000118</v>
      </c>
      <c r="J552">
        <f t="shared" si="33"/>
        <v>0.77900000000000014</v>
      </c>
      <c r="K552">
        <f t="shared" si="35"/>
        <v>-16.420999999999982</v>
      </c>
    </row>
    <row r="553" spans="1:11">
      <c r="A553">
        <v>25703</v>
      </c>
      <c r="B553" t="s">
        <v>1071</v>
      </c>
      <c r="C553" t="s">
        <v>1076</v>
      </c>
      <c r="D553" t="s">
        <v>1079</v>
      </c>
      <c r="E553">
        <v>1.78</v>
      </c>
      <c r="F553">
        <v>10</v>
      </c>
      <c r="G553" t="s">
        <v>1243</v>
      </c>
      <c r="H553" s="12">
        <f t="shared" si="32"/>
        <v>7.8000000000000007</v>
      </c>
      <c r="I553">
        <f t="shared" si="34"/>
        <v>-34.000000000000114</v>
      </c>
      <c r="J553">
        <f t="shared" si="33"/>
        <v>0.7410000000000001</v>
      </c>
      <c r="K553">
        <f t="shared" si="35"/>
        <v>-15.679999999999982</v>
      </c>
    </row>
    <row r="554" spans="1:11">
      <c r="A554">
        <v>25704</v>
      </c>
      <c r="B554" t="s">
        <v>1071</v>
      </c>
      <c r="C554" t="s">
        <v>1081</v>
      </c>
      <c r="D554" t="s">
        <v>1073</v>
      </c>
      <c r="E554">
        <v>1.78</v>
      </c>
      <c r="F554">
        <v>10</v>
      </c>
      <c r="G554" t="s">
        <v>1244</v>
      </c>
      <c r="H554" s="12">
        <f t="shared" si="32"/>
        <v>-10</v>
      </c>
      <c r="I554">
        <f t="shared" si="34"/>
        <v>-44.000000000000114</v>
      </c>
      <c r="J554">
        <f t="shared" si="33"/>
        <v>-1</v>
      </c>
      <c r="K554">
        <f t="shared" si="35"/>
        <v>-16.679999999999982</v>
      </c>
    </row>
    <row r="555" spans="1:11">
      <c r="A555">
        <v>25747</v>
      </c>
      <c r="B555" t="s">
        <v>1071</v>
      </c>
      <c r="C555" t="s">
        <v>1117</v>
      </c>
      <c r="D555" t="s">
        <v>1118</v>
      </c>
      <c r="E555">
        <v>2.2999999999999998</v>
      </c>
      <c r="F555">
        <v>10</v>
      </c>
      <c r="G555" t="s">
        <v>1243</v>
      </c>
      <c r="H555" s="12">
        <f t="shared" si="32"/>
        <v>12.999999999999998</v>
      </c>
      <c r="I555">
        <f t="shared" si="34"/>
        <v>-31.000000000000114</v>
      </c>
      <c r="J555">
        <f t="shared" si="33"/>
        <v>1.2349999999999999</v>
      </c>
      <c r="K555">
        <f t="shared" si="35"/>
        <v>-15.444999999999983</v>
      </c>
    </row>
    <row r="556" spans="1:11">
      <c r="A556">
        <v>25751</v>
      </c>
      <c r="B556" t="s">
        <v>1071</v>
      </c>
      <c r="C556" t="s">
        <v>1072</v>
      </c>
      <c r="D556" t="s">
        <v>1106</v>
      </c>
      <c r="E556">
        <v>1.55</v>
      </c>
      <c r="F556">
        <v>10</v>
      </c>
      <c r="G556" t="s">
        <v>1244</v>
      </c>
      <c r="H556" s="12">
        <f t="shared" si="32"/>
        <v>-10</v>
      </c>
      <c r="I556">
        <f t="shared" si="34"/>
        <v>-41.000000000000114</v>
      </c>
      <c r="J556">
        <f t="shared" si="33"/>
        <v>-1</v>
      </c>
      <c r="K556">
        <f t="shared" si="35"/>
        <v>-16.444999999999983</v>
      </c>
    </row>
    <row r="557" spans="1:11">
      <c r="A557">
        <v>25752</v>
      </c>
      <c r="B557" t="s">
        <v>1071</v>
      </c>
      <c r="C557" t="s">
        <v>1091</v>
      </c>
      <c r="D557" t="s">
        <v>1112</v>
      </c>
      <c r="E557">
        <v>1.73</v>
      </c>
      <c r="F557">
        <v>10</v>
      </c>
      <c r="G557" t="s">
        <v>1243</v>
      </c>
      <c r="H557" s="12">
        <f t="shared" si="32"/>
        <v>7.3</v>
      </c>
      <c r="I557">
        <f t="shared" si="34"/>
        <v>-33.700000000000117</v>
      </c>
      <c r="J557">
        <f t="shared" si="33"/>
        <v>0.69350000000000001</v>
      </c>
      <c r="K557">
        <f t="shared" si="35"/>
        <v>-15.751499999999982</v>
      </c>
    </row>
    <row r="558" spans="1:11">
      <c r="A558">
        <v>25768</v>
      </c>
      <c r="B558" t="s">
        <v>1071</v>
      </c>
      <c r="C558" t="s">
        <v>1115</v>
      </c>
      <c r="D558" t="s">
        <v>1116</v>
      </c>
      <c r="E558">
        <v>1.59</v>
      </c>
      <c r="F558">
        <v>10</v>
      </c>
      <c r="G558" t="s">
        <v>1243</v>
      </c>
      <c r="H558" s="12">
        <f t="shared" si="32"/>
        <v>5.9</v>
      </c>
      <c r="I558">
        <f t="shared" si="34"/>
        <v>-27.800000000000118</v>
      </c>
      <c r="J558">
        <f t="shared" si="33"/>
        <v>0.5605</v>
      </c>
      <c r="K558">
        <f t="shared" si="35"/>
        <v>-15.190999999999983</v>
      </c>
    </row>
    <row r="559" spans="1:11">
      <c r="A559">
        <v>25770</v>
      </c>
      <c r="B559" t="s">
        <v>1071</v>
      </c>
      <c r="C559" t="s">
        <v>1074</v>
      </c>
      <c r="D559" t="s">
        <v>1079</v>
      </c>
      <c r="E559">
        <v>1.81</v>
      </c>
      <c r="F559">
        <v>10</v>
      </c>
      <c r="G559" t="s">
        <v>1243</v>
      </c>
      <c r="H559" s="12">
        <f t="shared" si="32"/>
        <v>8.1000000000000014</v>
      </c>
      <c r="I559">
        <f t="shared" si="34"/>
        <v>-19.700000000000117</v>
      </c>
      <c r="J559">
        <f t="shared" si="33"/>
        <v>0.76950000000000018</v>
      </c>
      <c r="K559">
        <f t="shared" si="35"/>
        <v>-14.421499999999982</v>
      </c>
    </row>
    <row r="560" spans="1:11">
      <c r="A560">
        <v>25771</v>
      </c>
      <c r="B560" t="s">
        <v>1071</v>
      </c>
      <c r="C560" t="s">
        <v>1074</v>
      </c>
      <c r="D560" t="s">
        <v>1114</v>
      </c>
      <c r="E560">
        <v>1.53</v>
      </c>
      <c r="F560">
        <v>10</v>
      </c>
      <c r="G560" t="s">
        <v>1243</v>
      </c>
      <c r="H560" s="12">
        <f t="shared" si="32"/>
        <v>5.3000000000000007</v>
      </c>
      <c r="I560">
        <f t="shared" si="34"/>
        <v>-14.400000000000116</v>
      </c>
      <c r="J560">
        <f t="shared" si="33"/>
        <v>0.50350000000000006</v>
      </c>
      <c r="K560">
        <f t="shared" si="35"/>
        <v>-13.917999999999981</v>
      </c>
    </row>
    <row r="561" spans="1:11">
      <c r="A561">
        <v>25772</v>
      </c>
      <c r="B561" t="s">
        <v>1071</v>
      </c>
      <c r="C561" t="s">
        <v>1113</v>
      </c>
      <c r="D561" t="s">
        <v>1073</v>
      </c>
      <c r="E561">
        <v>1.54</v>
      </c>
      <c r="F561">
        <v>10</v>
      </c>
      <c r="G561" t="s">
        <v>1243</v>
      </c>
      <c r="H561" s="12">
        <f t="shared" si="32"/>
        <v>5.4</v>
      </c>
      <c r="I561">
        <f t="shared" si="34"/>
        <v>-9.0000000000001155</v>
      </c>
      <c r="J561">
        <f t="shared" si="33"/>
        <v>0.51300000000000001</v>
      </c>
      <c r="K561">
        <f t="shared" si="35"/>
        <v>-13.404999999999982</v>
      </c>
    </row>
    <row r="562" spans="1:11">
      <c r="A562">
        <v>25773</v>
      </c>
      <c r="B562" t="s">
        <v>1071</v>
      </c>
      <c r="C562" t="s">
        <v>1074</v>
      </c>
      <c r="D562" t="s">
        <v>1109</v>
      </c>
      <c r="E562">
        <v>1.65</v>
      </c>
      <c r="F562">
        <v>10</v>
      </c>
      <c r="G562" t="s">
        <v>1243</v>
      </c>
      <c r="H562" s="12">
        <f t="shared" si="32"/>
        <v>6.4999999999999991</v>
      </c>
      <c r="I562">
        <f t="shared" si="34"/>
        <v>-2.5000000000001164</v>
      </c>
      <c r="J562">
        <f t="shared" si="33"/>
        <v>0.61749999999999994</v>
      </c>
      <c r="K562">
        <f t="shared" si="35"/>
        <v>-12.787499999999982</v>
      </c>
    </row>
    <row r="563" spans="1:11">
      <c r="A563">
        <v>25799</v>
      </c>
      <c r="B563" t="s">
        <v>1071</v>
      </c>
      <c r="C563" t="s">
        <v>1098</v>
      </c>
      <c r="D563" t="s">
        <v>1096</v>
      </c>
      <c r="E563">
        <v>1.63</v>
      </c>
      <c r="F563">
        <v>10</v>
      </c>
      <c r="G563" t="s">
        <v>1243</v>
      </c>
      <c r="H563" s="12">
        <f t="shared" si="32"/>
        <v>6.2999999999999989</v>
      </c>
      <c r="I563">
        <f t="shared" si="34"/>
        <v>3.7999999999998826</v>
      </c>
      <c r="J563">
        <f t="shared" si="33"/>
        <v>0.59849999999999992</v>
      </c>
      <c r="K563">
        <f t="shared" si="35"/>
        <v>-12.188999999999982</v>
      </c>
    </row>
    <row r="564" spans="1:11">
      <c r="A564">
        <v>25807</v>
      </c>
      <c r="B564" t="s">
        <v>1071</v>
      </c>
      <c r="C564" t="s">
        <v>1091</v>
      </c>
      <c r="D564" t="s">
        <v>1112</v>
      </c>
      <c r="E564">
        <v>1.65</v>
      </c>
      <c r="F564">
        <v>10</v>
      </c>
      <c r="G564" t="s">
        <v>1244</v>
      </c>
      <c r="H564" s="12">
        <f t="shared" si="32"/>
        <v>-10</v>
      </c>
      <c r="I564">
        <f t="shared" si="34"/>
        <v>-6.2000000000001174</v>
      </c>
      <c r="J564">
        <f t="shared" si="33"/>
        <v>-1</v>
      </c>
      <c r="K564">
        <f t="shared" si="35"/>
        <v>-13.188999999999982</v>
      </c>
    </row>
    <row r="565" spans="1:11">
      <c r="A565">
        <v>25808</v>
      </c>
      <c r="B565" t="s">
        <v>1071</v>
      </c>
      <c r="C565" t="s">
        <v>1081</v>
      </c>
      <c r="D565" t="s">
        <v>1104</v>
      </c>
      <c r="E565">
        <v>1.65</v>
      </c>
      <c r="F565">
        <v>10</v>
      </c>
      <c r="G565" t="s">
        <v>1244</v>
      </c>
      <c r="H565" s="12">
        <f t="shared" si="32"/>
        <v>-10</v>
      </c>
      <c r="I565">
        <f t="shared" si="34"/>
        <v>-16.200000000000117</v>
      </c>
      <c r="J565">
        <f t="shared" si="33"/>
        <v>-1</v>
      </c>
      <c r="K565">
        <f t="shared" si="35"/>
        <v>-14.188999999999982</v>
      </c>
    </row>
    <row r="566" spans="1:11">
      <c r="A566">
        <v>25829</v>
      </c>
      <c r="B566" t="s">
        <v>1071</v>
      </c>
      <c r="C566" t="s">
        <v>1095</v>
      </c>
      <c r="D566" t="s">
        <v>1111</v>
      </c>
      <c r="E566">
        <v>2.2799999999999998</v>
      </c>
      <c r="F566">
        <v>10</v>
      </c>
      <c r="G566" t="s">
        <v>1243</v>
      </c>
      <c r="H566" s="12">
        <f t="shared" si="32"/>
        <v>12.799999999999997</v>
      </c>
      <c r="I566">
        <f t="shared" si="34"/>
        <v>-3.4000000000001194</v>
      </c>
      <c r="J566">
        <f t="shared" si="33"/>
        <v>1.2159999999999997</v>
      </c>
      <c r="K566">
        <f t="shared" si="35"/>
        <v>-12.972999999999983</v>
      </c>
    </row>
    <row r="567" spans="1:11">
      <c r="A567">
        <v>25830</v>
      </c>
      <c r="B567" t="s">
        <v>1071</v>
      </c>
      <c r="C567" t="s">
        <v>1095</v>
      </c>
      <c r="D567" t="s">
        <v>1109</v>
      </c>
      <c r="E567">
        <v>1.65</v>
      </c>
      <c r="F567">
        <v>10</v>
      </c>
      <c r="G567" t="s">
        <v>1243</v>
      </c>
      <c r="H567" s="12">
        <f t="shared" si="32"/>
        <v>6.4999999999999991</v>
      </c>
      <c r="I567">
        <f t="shared" si="34"/>
        <v>3.0999999999998797</v>
      </c>
      <c r="J567">
        <f t="shared" si="33"/>
        <v>0.61749999999999994</v>
      </c>
      <c r="K567">
        <f t="shared" si="35"/>
        <v>-12.355499999999983</v>
      </c>
    </row>
    <row r="568" spans="1:11">
      <c r="A568">
        <v>25831</v>
      </c>
      <c r="B568" t="s">
        <v>1071</v>
      </c>
      <c r="C568" t="s">
        <v>1076</v>
      </c>
      <c r="D568" t="s">
        <v>1110</v>
      </c>
      <c r="E568">
        <v>1.83</v>
      </c>
      <c r="F568">
        <v>10</v>
      </c>
      <c r="G568" t="s">
        <v>1243</v>
      </c>
      <c r="H568" s="12">
        <f t="shared" si="32"/>
        <v>8.3000000000000007</v>
      </c>
      <c r="I568">
        <f t="shared" si="34"/>
        <v>11.399999999999881</v>
      </c>
      <c r="J568">
        <f t="shared" si="33"/>
        <v>0.78850000000000009</v>
      </c>
      <c r="K568">
        <f t="shared" si="35"/>
        <v>-11.566999999999982</v>
      </c>
    </row>
    <row r="569" spans="1:11">
      <c r="A569">
        <v>25832</v>
      </c>
      <c r="B569" t="s">
        <v>1071</v>
      </c>
      <c r="C569" t="s">
        <v>1074</v>
      </c>
      <c r="D569" t="s">
        <v>1109</v>
      </c>
      <c r="E569">
        <v>2.2400000000000002</v>
      </c>
      <c r="F569">
        <v>10</v>
      </c>
      <c r="G569" t="s">
        <v>1243</v>
      </c>
      <c r="H569" s="12">
        <f t="shared" si="32"/>
        <v>12.400000000000002</v>
      </c>
      <c r="I569">
        <f t="shared" si="34"/>
        <v>23.799999999999883</v>
      </c>
      <c r="J569">
        <f t="shared" si="33"/>
        <v>1.1780000000000002</v>
      </c>
      <c r="K569">
        <f t="shared" si="35"/>
        <v>-10.388999999999982</v>
      </c>
    </row>
    <row r="570" spans="1:11">
      <c r="A570">
        <v>25861</v>
      </c>
      <c r="B570" t="s">
        <v>1071</v>
      </c>
      <c r="C570" t="s">
        <v>1107</v>
      </c>
      <c r="D570" t="s">
        <v>1108</v>
      </c>
      <c r="E570">
        <v>2.2599999999999998</v>
      </c>
      <c r="F570">
        <v>10</v>
      </c>
      <c r="G570" t="s">
        <v>1243</v>
      </c>
      <c r="H570" s="12">
        <f t="shared" si="32"/>
        <v>12.599999999999998</v>
      </c>
      <c r="I570">
        <f t="shared" si="34"/>
        <v>36.399999999999878</v>
      </c>
      <c r="J570">
        <f t="shared" si="33"/>
        <v>1.1969999999999998</v>
      </c>
      <c r="K570">
        <f t="shared" si="35"/>
        <v>-9.1919999999999824</v>
      </c>
    </row>
    <row r="571" spans="1:11">
      <c r="A571">
        <v>25862</v>
      </c>
      <c r="B571" t="s">
        <v>1071</v>
      </c>
      <c r="C571" t="s">
        <v>1072</v>
      </c>
      <c r="D571" t="s">
        <v>1106</v>
      </c>
      <c r="E571">
        <v>1.57</v>
      </c>
      <c r="F571">
        <v>10</v>
      </c>
      <c r="G571" t="s">
        <v>1244</v>
      </c>
      <c r="H571" s="12">
        <f t="shared" si="32"/>
        <v>-10</v>
      </c>
      <c r="I571">
        <f t="shared" si="34"/>
        <v>26.399999999999878</v>
      </c>
      <c r="J571">
        <f t="shared" si="33"/>
        <v>-1</v>
      </c>
      <c r="K571">
        <f t="shared" si="35"/>
        <v>-10.191999999999982</v>
      </c>
    </row>
    <row r="572" spans="1:11">
      <c r="A572">
        <v>25863</v>
      </c>
      <c r="B572" t="s">
        <v>1071</v>
      </c>
      <c r="C572" t="s">
        <v>1072</v>
      </c>
      <c r="D572" t="s">
        <v>1106</v>
      </c>
      <c r="E572">
        <v>1.68</v>
      </c>
      <c r="F572">
        <v>10</v>
      </c>
      <c r="G572" t="s">
        <v>1244</v>
      </c>
      <c r="H572" s="12">
        <f t="shared" si="32"/>
        <v>-10</v>
      </c>
      <c r="I572">
        <f t="shared" si="34"/>
        <v>16.399999999999878</v>
      </c>
      <c r="J572">
        <f t="shared" si="33"/>
        <v>-1</v>
      </c>
      <c r="K572">
        <f t="shared" si="35"/>
        <v>-11.191999999999982</v>
      </c>
    </row>
    <row r="573" spans="1:11">
      <c r="A573">
        <v>25904</v>
      </c>
      <c r="B573" t="s">
        <v>1071</v>
      </c>
      <c r="C573" t="s">
        <v>1076</v>
      </c>
      <c r="D573" t="s">
        <v>1099</v>
      </c>
      <c r="E573">
        <v>2.2999999999999998</v>
      </c>
      <c r="F573">
        <v>10</v>
      </c>
      <c r="G573" t="s">
        <v>1243</v>
      </c>
      <c r="H573" s="12">
        <f t="shared" si="32"/>
        <v>12.999999999999998</v>
      </c>
      <c r="I573">
        <f t="shared" si="34"/>
        <v>29.399999999999878</v>
      </c>
      <c r="J573">
        <f t="shared" si="33"/>
        <v>1.2349999999999999</v>
      </c>
      <c r="K573">
        <f t="shared" si="35"/>
        <v>-9.956999999999983</v>
      </c>
    </row>
    <row r="574" spans="1:11">
      <c r="A574">
        <v>25905</v>
      </c>
      <c r="B574" t="s">
        <v>1071</v>
      </c>
      <c r="C574" t="s">
        <v>1081</v>
      </c>
      <c r="D574" t="s">
        <v>1079</v>
      </c>
      <c r="E574">
        <v>1.85</v>
      </c>
      <c r="F574">
        <v>10</v>
      </c>
      <c r="G574" t="s">
        <v>1243</v>
      </c>
      <c r="H574" s="12">
        <f t="shared" si="32"/>
        <v>8.5</v>
      </c>
      <c r="I574">
        <f t="shared" si="34"/>
        <v>37.899999999999878</v>
      </c>
      <c r="J574">
        <f t="shared" si="33"/>
        <v>0.8075</v>
      </c>
      <c r="K574">
        <f t="shared" si="35"/>
        <v>-9.1494999999999838</v>
      </c>
    </row>
    <row r="575" spans="1:11">
      <c r="A575">
        <v>25906</v>
      </c>
      <c r="B575" t="s">
        <v>1071</v>
      </c>
      <c r="C575" t="s">
        <v>1086</v>
      </c>
      <c r="D575" t="s">
        <v>1087</v>
      </c>
      <c r="E575">
        <v>1.59</v>
      </c>
      <c r="F575">
        <v>10</v>
      </c>
      <c r="G575" t="s">
        <v>1243</v>
      </c>
      <c r="H575" s="12">
        <f t="shared" si="32"/>
        <v>5.9</v>
      </c>
      <c r="I575">
        <f t="shared" si="34"/>
        <v>43.799999999999876</v>
      </c>
      <c r="J575">
        <f t="shared" si="33"/>
        <v>0.5605</v>
      </c>
      <c r="K575">
        <f t="shared" si="35"/>
        <v>-8.5889999999999844</v>
      </c>
    </row>
    <row r="576" spans="1:11">
      <c r="A576">
        <v>25907</v>
      </c>
      <c r="B576" t="s">
        <v>1071</v>
      </c>
      <c r="C576" t="s">
        <v>1074</v>
      </c>
      <c r="D576" t="s">
        <v>1073</v>
      </c>
      <c r="E576">
        <v>1.82</v>
      </c>
      <c r="F576">
        <v>10</v>
      </c>
      <c r="G576" t="s">
        <v>1244</v>
      </c>
      <c r="H576" s="12">
        <f t="shared" si="32"/>
        <v>-10</v>
      </c>
      <c r="I576">
        <f t="shared" si="34"/>
        <v>33.799999999999876</v>
      </c>
      <c r="J576">
        <f t="shared" si="33"/>
        <v>-1</v>
      </c>
      <c r="K576">
        <f t="shared" si="35"/>
        <v>-9.5889999999999844</v>
      </c>
    </row>
    <row r="577" spans="1:11">
      <c r="A577">
        <v>25908</v>
      </c>
      <c r="B577" t="s">
        <v>1071</v>
      </c>
      <c r="C577" t="s">
        <v>1074</v>
      </c>
      <c r="D577" t="s">
        <v>1105</v>
      </c>
      <c r="E577">
        <v>1.65</v>
      </c>
      <c r="F577">
        <v>10</v>
      </c>
      <c r="G577" t="s">
        <v>1243</v>
      </c>
      <c r="H577" s="12">
        <f t="shared" si="32"/>
        <v>6.4999999999999991</v>
      </c>
      <c r="I577">
        <f t="shared" si="34"/>
        <v>40.299999999999876</v>
      </c>
      <c r="J577">
        <f t="shared" si="33"/>
        <v>0.61749999999999994</v>
      </c>
      <c r="K577">
        <f t="shared" si="35"/>
        <v>-8.9714999999999847</v>
      </c>
    </row>
    <row r="578" spans="1:11">
      <c r="A578">
        <v>25909</v>
      </c>
      <c r="B578" t="s">
        <v>1071</v>
      </c>
      <c r="C578" t="s">
        <v>1074</v>
      </c>
      <c r="D578" t="s">
        <v>1105</v>
      </c>
      <c r="E578">
        <v>1.88</v>
      </c>
      <c r="F578">
        <v>10</v>
      </c>
      <c r="G578" t="s">
        <v>1244</v>
      </c>
      <c r="H578" s="12">
        <f t="shared" si="32"/>
        <v>-10</v>
      </c>
      <c r="I578">
        <f t="shared" si="34"/>
        <v>30.299999999999876</v>
      </c>
      <c r="J578">
        <f t="shared" si="33"/>
        <v>-1</v>
      </c>
      <c r="K578">
        <f t="shared" si="35"/>
        <v>-9.9714999999999847</v>
      </c>
    </row>
    <row r="579" spans="1:11">
      <c r="A579">
        <v>25952</v>
      </c>
      <c r="B579" t="s">
        <v>1071</v>
      </c>
      <c r="C579" t="s">
        <v>1081</v>
      </c>
      <c r="D579" t="s">
        <v>1104</v>
      </c>
      <c r="E579">
        <v>1.82</v>
      </c>
      <c r="F579">
        <v>10</v>
      </c>
      <c r="G579" t="s">
        <v>1243</v>
      </c>
      <c r="H579" s="12">
        <f t="shared" ref="H579:H642" si="36">IF(G579="Won",F579*(E579-1),-F579)</f>
        <v>8.2000000000000011</v>
      </c>
      <c r="I579">
        <f t="shared" si="34"/>
        <v>38.499999999999879</v>
      </c>
      <c r="J579">
        <f t="shared" ref="J579:J642" si="37">IF(H579&lt;0,H579/10,H579*0.095)</f>
        <v>0.77900000000000014</v>
      </c>
      <c r="K579">
        <f t="shared" si="35"/>
        <v>-9.1924999999999848</v>
      </c>
    </row>
    <row r="580" spans="1:11">
      <c r="A580">
        <v>25953</v>
      </c>
      <c r="B580" t="s">
        <v>1071</v>
      </c>
      <c r="C580" t="s">
        <v>1080</v>
      </c>
      <c r="D580" t="s">
        <v>1103</v>
      </c>
      <c r="E580">
        <v>1.79</v>
      </c>
      <c r="F580">
        <v>10</v>
      </c>
      <c r="G580" t="s">
        <v>1243</v>
      </c>
      <c r="H580" s="12">
        <f t="shared" si="36"/>
        <v>7.9</v>
      </c>
      <c r="I580">
        <f t="shared" ref="I580:I643" si="38">H580+I579</f>
        <v>46.399999999999878</v>
      </c>
      <c r="J580">
        <f t="shared" si="37"/>
        <v>0.75050000000000006</v>
      </c>
      <c r="K580">
        <f t="shared" ref="K580:K643" si="39">J580+K579</f>
        <v>-8.4419999999999842</v>
      </c>
    </row>
    <row r="581" spans="1:11">
      <c r="A581">
        <v>25954</v>
      </c>
      <c r="B581" t="s">
        <v>1071</v>
      </c>
      <c r="C581" t="s">
        <v>1091</v>
      </c>
      <c r="D581" t="s">
        <v>1102</v>
      </c>
      <c r="E581">
        <v>1.57</v>
      </c>
      <c r="F581">
        <v>10</v>
      </c>
      <c r="G581" t="s">
        <v>1243</v>
      </c>
      <c r="H581" s="12">
        <f t="shared" si="36"/>
        <v>5.7000000000000011</v>
      </c>
      <c r="I581">
        <f t="shared" si="38"/>
        <v>52.099999999999881</v>
      </c>
      <c r="J581">
        <f t="shared" si="37"/>
        <v>0.54150000000000009</v>
      </c>
      <c r="K581">
        <f t="shared" si="39"/>
        <v>-7.9004999999999841</v>
      </c>
    </row>
    <row r="582" spans="1:11">
      <c r="A582">
        <v>25966</v>
      </c>
      <c r="B582" t="s">
        <v>1071</v>
      </c>
      <c r="C582" t="s">
        <v>1081</v>
      </c>
      <c r="D582" t="s">
        <v>1073</v>
      </c>
      <c r="E582">
        <v>1.63</v>
      </c>
      <c r="F582">
        <v>10</v>
      </c>
      <c r="G582" t="s">
        <v>1244</v>
      </c>
      <c r="H582" s="12">
        <f t="shared" si="36"/>
        <v>-10</v>
      </c>
      <c r="I582">
        <f t="shared" si="38"/>
        <v>42.099999999999881</v>
      </c>
      <c r="J582">
        <f t="shared" si="37"/>
        <v>-1</v>
      </c>
      <c r="K582">
        <f t="shared" si="39"/>
        <v>-8.9004999999999832</v>
      </c>
    </row>
    <row r="583" spans="1:11">
      <c r="A583">
        <v>25992</v>
      </c>
      <c r="B583" t="s">
        <v>1071</v>
      </c>
      <c r="C583" t="s">
        <v>1080</v>
      </c>
      <c r="D583" t="s">
        <v>1079</v>
      </c>
      <c r="E583">
        <v>1.71</v>
      </c>
      <c r="F583">
        <v>10</v>
      </c>
      <c r="G583" t="s">
        <v>1244</v>
      </c>
      <c r="H583" s="12">
        <f t="shared" si="36"/>
        <v>-10</v>
      </c>
      <c r="I583">
        <f t="shared" si="38"/>
        <v>32.099999999999881</v>
      </c>
      <c r="J583">
        <f t="shared" si="37"/>
        <v>-1</v>
      </c>
      <c r="K583">
        <f t="shared" si="39"/>
        <v>-9.9004999999999832</v>
      </c>
    </row>
    <row r="584" spans="1:11">
      <c r="A584">
        <v>25993</v>
      </c>
      <c r="B584" t="s">
        <v>1071</v>
      </c>
      <c r="C584" t="s">
        <v>1074</v>
      </c>
      <c r="D584" t="s">
        <v>1075</v>
      </c>
      <c r="E584">
        <v>1.68</v>
      </c>
      <c r="F584">
        <v>10</v>
      </c>
      <c r="G584" t="s">
        <v>1243</v>
      </c>
      <c r="H584" s="12">
        <f t="shared" si="36"/>
        <v>6.7999999999999989</v>
      </c>
      <c r="I584">
        <f t="shared" si="38"/>
        <v>38.899999999999878</v>
      </c>
      <c r="J584">
        <f t="shared" si="37"/>
        <v>0.64599999999999991</v>
      </c>
      <c r="K584">
        <f t="shared" si="39"/>
        <v>-9.2544999999999824</v>
      </c>
    </row>
    <row r="585" spans="1:11">
      <c r="A585">
        <v>25994</v>
      </c>
      <c r="B585" t="s">
        <v>1071</v>
      </c>
      <c r="C585" t="s">
        <v>1101</v>
      </c>
      <c r="D585" t="s">
        <v>1079</v>
      </c>
      <c r="E585">
        <v>1.8</v>
      </c>
      <c r="F585">
        <v>10</v>
      </c>
      <c r="G585" t="s">
        <v>1243</v>
      </c>
      <c r="H585" s="12">
        <f t="shared" si="36"/>
        <v>8</v>
      </c>
      <c r="I585">
        <f t="shared" si="38"/>
        <v>46.899999999999878</v>
      </c>
      <c r="J585">
        <f t="shared" si="37"/>
        <v>0.76</v>
      </c>
      <c r="K585">
        <f t="shared" si="39"/>
        <v>-8.4944999999999826</v>
      </c>
    </row>
    <row r="586" spans="1:11">
      <c r="A586">
        <v>26013</v>
      </c>
      <c r="B586" t="s">
        <v>1071</v>
      </c>
      <c r="C586" t="s">
        <v>1100</v>
      </c>
      <c r="D586" t="s">
        <v>1079</v>
      </c>
      <c r="E586">
        <v>1.7</v>
      </c>
      <c r="F586">
        <v>10</v>
      </c>
      <c r="G586" t="s">
        <v>1243</v>
      </c>
      <c r="H586" s="12">
        <f t="shared" si="36"/>
        <v>7</v>
      </c>
      <c r="I586">
        <f t="shared" si="38"/>
        <v>53.899999999999878</v>
      </c>
      <c r="J586">
        <f t="shared" si="37"/>
        <v>0.66500000000000004</v>
      </c>
      <c r="K586">
        <f t="shared" si="39"/>
        <v>-7.8294999999999826</v>
      </c>
    </row>
    <row r="587" spans="1:11">
      <c r="A587">
        <v>26043</v>
      </c>
      <c r="B587" t="s">
        <v>1071</v>
      </c>
      <c r="C587" t="s">
        <v>1076</v>
      </c>
      <c r="D587" t="s">
        <v>1099</v>
      </c>
      <c r="E587">
        <v>2.44</v>
      </c>
      <c r="F587">
        <v>10</v>
      </c>
      <c r="G587" t="s">
        <v>1244</v>
      </c>
      <c r="H587" s="12">
        <f t="shared" si="36"/>
        <v>-10</v>
      </c>
      <c r="I587">
        <f t="shared" si="38"/>
        <v>43.899999999999878</v>
      </c>
      <c r="J587">
        <f t="shared" si="37"/>
        <v>-1</v>
      </c>
      <c r="K587">
        <f t="shared" si="39"/>
        <v>-8.8294999999999817</v>
      </c>
    </row>
    <row r="588" spans="1:11">
      <c r="A588">
        <v>26044</v>
      </c>
      <c r="B588" t="s">
        <v>1071</v>
      </c>
      <c r="C588" t="s">
        <v>1098</v>
      </c>
      <c r="D588" t="s">
        <v>1096</v>
      </c>
      <c r="E588">
        <v>1.67</v>
      </c>
      <c r="F588">
        <v>10</v>
      </c>
      <c r="G588" t="s">
        <v>1244</v>
      </c>
      <c r="H588" s="12">
        <f t="shared" si="36"/>
        <v>-10</v>
      </c>
      <c r="I588">
        <f t="shared" si="38"/>
        <v>33.899999999999878</v>
      </c>
      <c r="J588">
        <f t="shared" si="37"/>
        <v>-1</v>
      </c>
      <c r="K588">
        <f t="shared" si="39"/>
        <v>-9.8294999999999817</v>
      </c>
    </row>
    <row r="589" spans="1:11">
      <c r="A589">
        <v>26045</v>
      </c>
      <c r="B589" t="s">
        <v>1071</v>
      </c>
      <c r="C589" t="s">
        <v>1098</v>
      </c>
      <c r="D589" t="s">
        <v>1096</v>
      </c>
      <c r="E589">
        <v>1.52</v>
      </c>
      <c r="F589">
        <v>10</v>
      </c>
      <c r="G589" t="s">
        <v>1243</v>
      </c>
      <c r="H589" s="12">
        <f t="shared" si="36"/>
        <v>5.2</v>
      </c>
      <c r="I589">
        <f t="shared" si="38"/>
        <v>39.099999999999881</v>
      </c>
      <c r="J589">
        <f t="shared" si="37"/>
        <v>0.49400000000000005</v>
      </c>
      <c r="K589">
        <f t="shared" si="39"/>
        <v>-9.3354999999999819</v>
      </c>
    </row>
    <row r="590" spans="1:11">
      <c r="A590">
        <v>26079</v>
      </c>
      <c r="B590" t="s">
        <v>1071</v>
      </c>
      <c r="C590" t="s">
        <v>1074</v>
      </c>
      <c r="D590" t="s">
        <v>1097</v>
      </c>
      <c r="E590">
        <v>1.73</v>
      </c>
      <c r="F590">
        <v>10</v>
      </c>
      <c r="G590" t="s">
        <v>1243</v>
      </c>
      <c r="H590" s="12">
        <f t="shared" si="36"/>
        <v>7.3</v>
      </c>
      <c r="I590">
        <f t="shared" si="38"/>
        <v>46.399999999999878</v>
      </c>
      <c r="J590">
        <f t="shared" si="37"/>
        <v>0.69350000000000001</v>
      </c>
      <c r="K590">
        <f t="shared" si="39"/>
        <v>-8.6419999999999817</v>
      </c>
    </row>
    <row r="591" spans="1:11">
      <c r="A591">
        <v>26080</v>
      </c>
      <c r="B591" t="s">
        <v>1071</v>
      </c>
      <c r="C591" t="s">
        <v>1074</v>
      </c>
      <c r="D591" t="s">
        <v>1097</v>
      </c>
      <c r="E591">
        <v>1.95</v>
      </c>
      <c r="F591">
        <v>10</v>
      </c>
      <c r="G591" t="s">
        <v>1244</v>
      </c>
      <c r="H591" s="12">
        <f t="shared" si="36"/>
        <v>-10</v>
      </c>
      <c r="I591">
        <f t="shared" si="38"/>
        <v>36.399999999999878</v>
      </c>
      <c r="J591">
        <f t="shared" si="37"/>
        <v>-1</v>
      </c>
      <c r="K591">
        <f t="shared" si="39"/>
        <v>-9.6419999999999817</v>
      </c>
    </row>
    <row r="592" spans="1:11">
      <c r="A592">
        <v>26081</v>
      </c>
      <c r="B592" t="s">
        <v>1071</v>
      </c>
      <c r="C592" t="s">
        <v>1095</v>
      </c>
      <c r="D592" t="s">
        <v>1096</v>
      </c>
      <c r="E592">
        <v>1.7</v>
      </c>
      <c r="F592">
        <v>10</v>
      </c>
      <c r="G592" t="s">
        <v>1244</v>
      </c>
      <c r="H592" s="12">
        <f t="shared" si="36"/>
        <v>-10</v>
      </c>
      <c r="I592">
        <f t="shared" si="38"/>
        <v>26.399999999999878</v>
      </c>
      <c r="J592">
        <f t="shared" si="37"/>
        <v>-1</v>
      </c>
      <c r="K592">
        <f t="shared" si="39"/>
        <v>-10.641999999999982</v>
      </c>
    </row>
    <row r="593" spans="1:11">
      <c r="A593">
        <v>26112</v>
      </c>
      <c r="B593" t="s">
        <v>1071</v>
      </c>
      <c r="C593" t="s">
        <v>1093</v>
      </c>
      <c r="D593" t="s">
        <v>1094</v>
      </c>
      <c r="E593">
        <v>1.71</v>
      </c>
      <c r="F593">
        <v>10</v>
      </c>
      <c r="G593" t="s">
        <v>1244</v>
      </c>
      <c r="H593" s="12">
        <f t="shared" si="36"/>
        <v>-10</v>
      </c>
      <c r="I593">
        <f t="shared" si="38"/>
        <v>16.399999999999878</v>
      </c>
      <c r="J593">
        <f t="shared" si="37"/>
        <v>-1</v>
      </c>
      <c r="K593">
        <f t="shared" si="39"/>
        <v>-11.641999999999982</v>
      </c>
    </row>
    <row r="594" spans="1:11">
      <c r="A594">
        <v>26113</v>
      </c>
      <c r="B594" t="s">
        <v>1071</v>
      </c>
      <c r="C594" t="s">
        <v>1093</v>
      </c>
      <c r="D594" t="s">
        <v>1094</v>
      </c>
      <c r="E594">
        <v>1.62</v>
      </c>
      <c r="F594">
        <v>10</v>
      </c>
      <c r="G594" t="s">
        <v>1244</v>
      </c>
      <c r="H594" s="12">
        <f t="shared" si="36"/>
        <v>-10</v>
      </c>
      <c r="I594">
        <f t="shared" si="38"/>
        <v>6.3999999999998778</v>
      </c>
      <c r="J594">
        <f t="shared" si="37"/>
        <v>-1</v>
      </c>
      <c r="K594">
        <f t="shared" si="39"/>
        <v>-12.641999999999982</v>
      </c>
    </row>
    <row r="595" spans="1:11">
      <c r="A595">
        <v>26114</v>
      </c>
      <c r="B595" t="s">
        <v>1071</v>
      </c>
      <c r="C595" t="s">
        <v>1093</v>
      </c>
      <c r="D595" t="s">
        <v>1094</v>
      </c>
      <c r="E595">
        <v>1.78</v>
      </c>
      <c r="F595">
        <v>10</v>
      </c>
      <c r="G595" t="s">
        <v>1243</v>
      </c>
      <c r="H595" s="12">
        <f t="shared" si="36"/>
        <v>7.8000000000000007</v>
      </c>
      <c r="I595">
        <f t="shared" si="38"/>
        <v>14.199999999999878</v>
      </c>
      <c r="J595">
        <f t="shared" si="37"/>
        <v>0.7410000000000001</v>
      </c>
      <c r="K595">
        <f t="shared" si="39"/>
        <v>-11.900999999999982</v>
      </c>
    </row>
    <row r="596" spans="1:11">
      <c r="A596">
        <v>26128</v>
      </c>
      <c r="B596" t="s">
        <v>1071</v>
      </c>
      <c r="C596" t="s">
        <v>1081</v>
      </c>
      <c r="D596" t="s">
        <v>1073</v>
      </c>
      <c r="E596">
        <v>1.68</v>
      </c>
      <c r="F596">
        <v>10</v>
      </c>
      <c r="G596" t="s">
        <v>1243</v>
      </c>
      <c r="H596" s="12">
        <f t="shared" si="36"/>
        <v>6.7999999999999989</v>
      </c>
      <c r="I596">
        <f t="shared" si="38"/>
        <v>20.999999999999879</v>
      </c>
      <c r="J596">
        <f t="shared" si="37"/>
        <v>0.64599999999999991</v>
      </c>
      <c r="K596">
        <f t="shared" si="39"/>
        <v>-11.254999999999981</v>
      </c>
    </row>
    <row r="597" spans="1:11">
      <c r="A597">
        <v>26131</v>
      </c>
      <c r="B597" t="s">
        <v>1071</v>
      </c>
      <c r="C597" t="s">
        <v>1080</v>
      </c>
      <c r="D597" t="s">
        <v>1073</v>
      </c>
      <c r="E597">
        <v>2.31</v>
      </c>
      <c r="F597">
        <v>10</v>
      </c>
      <c r="G597" t="s">
        <v>1243</v>
      </c>
      <c r="H597" s="12">
        <f t="shared" si="36"/>
        <v>13.100000000000001</v>
      </c>
      <c r="I597">
        <f t="shared" si="38"/>
        <v>34.099999999999881</v>
      </c>
      <c r="J597">
        <f t="shared" si="37"/>
        <v>1.2445000000000002</v>
      </c>
      <c r="K597">
        <f t="shared" si="39"/>
        <v>-10.010499999999981</v>
      </c>
    </row>
    <row r="598" spans="1:11">
      <c r="A598">
        <v>26132</v>
      </c>
      <c r="B598" t="s">
        <v>1071</v>
      </c>
      <c r="C598" t="s">
        <v>1080</v>
      </c>
      <c r="D598" t="s">
        <v>1073</v>
      </c>
      <c r="E598">
        <v>1.62</v>
      </c>
      <c r="F598">
        <v>10</v>
      </c>
      <c r="G598" t="s">
        <v>1244</v>
      </c>
      <c r="H598" s="12">
        <f t="shared" si="36"/>
        <v>-10</v>
      </c>
      <c r="I598">
        <f t="shared" si="38"/>
        <v>24.099999999999881</v>
      </c>
      <c r="J598">
        <f t="shared" si="37"/>
        <v>-1</v>
      </c>
      <c r="K598">
        <f t="shared" si="39"/>
        <v>-11.010499999999981</v>
      </c>
    </row>
    <row r="599" spans="1:11">
      <c r="A599">
        <v>26133</v>
      </c>
      <c r="B599" t="s">
        <v>1071</v>
      </c>
      <c r="C599" t="s">
        <v>1091</v>
      </c>
      <c r="D599" t="s">
        <v>1079</v>
      </c>
      <c r="E599">
        <v>1.7</v>
      </c>
      <c r="F599">
        <v>10</v>
      </c>
      <c r="G599" t="s">
        <v>1244</v>
      </c>
      <c r="H599" s="12">
        <f t="shared" si="36"/>
        <v>-10</v>
      </c>
      <c r="I599">
        <f t="shared" si="38"/>
        <v>14.099999999999881</v>
      </c>
      <c r="J599">
        <f t="shared" si="37"/>
        <v>-1</v>
      </c>
      <c r="K599">
        <f t="shared" si="39"/>
        <v>-12.010499999999981</v>
      </c>
    </row>
    <row r="600" spans="1:11">
      <c r="A600">
        <v>26134</v>
      </c>
      <c r="B600" t="s">
        <v>1071</v>
      </c>
      <c r="C600" t="s">
        <v>1092</v>
      </c>
      <c r="D600" t="s">
        <v>1079</v>
      </c>
      <c r="E600">
        <v>1.64</v>
      </c>
      <c r="F600">
        <v>10</v>
      </c>
      <c r="G600" t="s">
        <v>1244</v>
      </c>
      <c r="H600" s="12">
        <f t="shared" si="36"/>
        <v>-10</v>
      </c>
      <c r="I600">
        <f t="shared" si="38"/>
        <v>4.0999999999998806</v>
      </c>
      <c r="J600">
        <f t="shared" si="37"/>
        <v>-1</v>
      </c>
      <c r="K600">
        <f t="shared" si="39"/>
        <v>-13.010499999999981</v>
      </c>
    </row>
    <row r="601" spans="1:11">
      <c r="A601">
        <v>26135</v>
      </c>
      <c r="B601" t="s">
        <v>1071</v>
      </c>
      <c r="C601" t="s">
        <v>1080</v>
      </c>
      <c r="D601" t="s">
        <v>1079</v>
      </c>
      <c r="E601">
        <v>1.71</v>
      </c>
      <c r="F601">
        <v>10</v>
      </c>
      <c r="G601" t="s">
        <v>1244</v>
      </c>
      <c r="H601" s="12">
        <f t="shared" si="36"/>
        <v>-10</v>
      </c>
      <c r="I601">
        <f t="shared" si="38"/>
        <v>-5.9000000000001194</v>
      </c>
      <c r="J601">
        <f t="shared" si="37"/>
        <v>-1</v>
      </c>
      <c r="K601">
        <f t="shared" si="39"/>
        <v>-14.010499999999981</v>
      </c>
    </row>
    <row r="602" spans="1:11">
      <c r="A602">
        <v>26197</v>
      </c>
      <c r="B602" t="s">
        <v>1071</v>
      </c>
      <c r="C602" t="s">
        <v>1086</v>
      </c>
      <c r="D602" t="s">
        <v>1087</v>
      </c>
      <c r="E602">
        <v>1.55</v>
      </c>
      <c r="F602">
        <v>10</v>
      </c>
      <c r="G602" t="s">
        <v>1243</v>
      </c>
      <c r="H602" s="12">
        <f t="shared" si="36"/>
        <v>5.5</v>
      </c>
      <c r="I602">
        <f t="shared" si="38"/>
        <v>-0.40000000000011937</v>
      </c>
      <c r="J602">
        <f t="shared" si="37"/>
        <v>0.52249999999999996</v>
      </c>
      <c r="K602">
        <f t="shared" si="39"/>
        <v>-13.487999999999982</v>
      </c>
    </row>
    <row r="603" spans="1:11">
      <c r="A603">
        <v>26198</v>
      </c>
      <c r="B603" t="s">
        <v>1071</v>
      </c>
      <c r="C603" t="s">
        <v>1086</v>
      </c>
      <c r="D603" t="s">
        <v>1087</v>
      </c>
      <c r="E603">
        <v>1.62</v>
      </c>
      <c r="F603">
        <v>10</v>
      </c>
      <c r="G603" t="s">
        <v>1244</v>
      </c>
      <c r="H603" s="12">
        <f t="shared" si="36"/>
        <v>-10</v>
      </c>
      <c r="I603">
        <f t="shared" si="38"/>
        <v>-10.400000000000119</v>
      </c>
      <c r="J603">
        <f t="shared" si="37"/>
        <v>-1</v>
      </c>
      <c r="K603">
        <f t="shared" si="39"/>
        <v>-14.487999999999982</v>
      </c>
    </row>
    <row r="604" spans="1:11">
      <c r="A604">
        <v>26228</v>
      </c>
      <c r="B604" t="s">
        <v>1071</v>
      </c>
      <c r="C604" t="s">
        <v>1081</v>
      </c>
      <c r="E604">
        <v>1.63</v>
      </c>
      <c r="F604">
        <v>10</v>
      </c>
      <c r="G604" t="s">
        <v>1243</v>
      </c>
      <c r="H604" s="12">
        <f t="shared" si="36"/>
        <v>6.2999999999999989</v>
      </c>
      <c r="I604">
        <f t="shared" si="38"/>
        <v>-4.1000000000001204</v>
      </c>
      <c r="J604">
        <f t="shared" si="37"/>
        <v>0.59849999999999992</v>
      </c>
      <c r="K604">
        <f t="shared" si="39"/>
        <v>-13.889499999999982</v>
      </c>
    </row>
    <row r="605" spans="1:11">
      <c r="A605">
        <v>26229</v>
      </c>
      <c r="B605" t="s">
        <v>1071</v>
      </c>
      <c r="C605" t="s">
        <v>1081</v>
      </c>
      <c r="E605">
        <v>1.86</v>
      </c>
      <c r="F605">
        <v>10</v>
      </c>
      <c r="G605" t="s">
        <v>1243</v>
      </c>
      <c r="H605" s="12">
        <f t="shared" si="36"/>
        <v>8.6000000000000014</v>
      </c>
      <c r="I605">
        <f t="shared" si="38"/>
        <v>4.499999999999881</v>
      </c>
      <c r="J605">
        <f t="shared" si="37"/>
        <v>0.81700000000000017</v>
      </c>
      <c r="K605">
        <f t="shared" si="39"/>
        <v>-13.072499999999982</v>
      </c>
    </row>
    <row r="606" spans="1:11">
      <c r="A606">
        <v>26230</v>
      </c>
      <c r="B606" t="s">
        <v>1071</v>
      </c>
      <c r="C606" t="s">
        <v>1074</v>
      </c>
      <c r="E606">
        <v>1.69</v>
      </c>
      <c r="F606">
        <v>10</v>
      </c>
      <c r="G606" t="s">
        <v>1244</v>
      </c>
      <c r="H606" s="12">
        <f t="shared" si="36"/>
        <v>-10</v>
      </c>
      <c r="I606">
        <f t="shared" si="38"/>
        <v>-5.500000000000119</v>
      </c>
      <c r="J606">
        <f t="shared" si="37"/>
        <v>-1</v>
      </c>
      <c r="K606">
        <f t="shared" si="39"/>
        <v>-14.072499999999982</v>
      </c>
    </row>
    <row r="607" spans="1:11">
      <c r="A607">
        <v>26231</v>
      </c>
      <c r="B607" t="s">
        <v>1071</v>
      </c>
      <c r="C607" t="s">
        <v>1074</v>
      </c>
      <c r="E607">
        <v>1.78</v>
      </c>
      <c r="F607">
        <v>10</v>
      </c>
      <c r="G607" t="s">
        <v>1244</v>
      </c>
      <c r="H607" s="12">
        <f t="shared" si="36"/>
        <v>-10</v>
      </c>
      <c r="I607">
        <f t="shared" si="38"/>
        <v>-15.500000000000119</v>
      </c>
      <c r="J607">
        <f t="shared" si="37"/>
        <v>-1</v>
      </c>
      <c r="K607">
        <f t="shared" si="39"/>
        <v>-15.072499999999982</v>
      </c>
    </row>
    <row r="608" spans="1:11">
      <c r="A608">
        <v>26232</v>
      </c>
      <c r="B608" t="s">
        <v>1071</v>
      </c>
      <c r="C608" t="s">
        <v>1074</v>
      </c>
      <c r="E608">
        <v>1.65</v>
      </c>
      <c r="F608">
        <v>10</v>
      </c>
      <c r="G608" t="s">
        <v>1243</v>
      </c>
      <c r="H608" s="12">
        <f t="shared" si="36"/>
        <v>6.4999999999999991</v>
      </c>
      <c r="I608">
        <f t="shared" si="38"/>
        <v>-9.0000000000001208</v>
      </c>
      <c r="J608">
        <f t="shared" si="37"/>
        <v>0.61749999999999994</v>
      </c>
      <c r="K608">
        <f t="shared" si="39"/>
        <v>-14.454999999999982</v>
      </c>
    </row>
    <row r="609" spans="1:11">
      <c r="A609">
        <v>26233</v>
      </c>
      <c r="B609" t="s">
        <v>1071</v>
      </c>
      <c r="C609" t="s">
        <v>1074</v>
      </c>
      <c r="E609">
        <v>1.81</v>
      </c>
      <c r="F609">
        <v>10</v>
      </c>
      <c r="G609" t="s">
        <v>1244</v>
      </c>
      <c r="H609" s="12">
        <f t="shared" si="36"/>
        <v>-10</v>
      </c>
      <c r="I609">
        <f t="shared" si="38"/>
        <v>-19.000000000000121</v>
      </c>
      <c r="J609">
        <f t="shared" si="37"/>
        <v>-1</v>
      </c>
      <c r="K609">
        <f t="shared" si="39"/>
        <v>-15.454999999999982</v>
      </c>
    </row>
    <row r="610" spans="1:11">
      <c r="A610">
        <v>26234</v>
      </c>
      <c r="B610" t="s">
        <v>1071</v>
      </c>
      <c r="C610" t="s">
        <v>1074</v>
      </c>
      <c r="E610">
        <v>1.81</v>
      </c>
      <c r="F610">
        <v>10</v>
      </c>
      <c r="G610" t="s">
        <v>1244</v>
      </c>
      <c r="H610" s="12">
        <f t="shared" si="36"/>
        <v>-10</v>
      </c>
      <c r="I610">
        <f t="shared" si="38"/>
        <v>-29.000000000000121</v>
      </c>
      <c r="J610">
        <f t="shared" si="37"/>
        <v>-1</v>
      </c>
      <c r="K610">
        <f t="shared" si="39"/>
        <v>-16.454999999999984</v>
      </c>
    </row>
    <row r="611" spans="1:11">
      <c r="A611">
        <v>26235</v>
      </c>
      <c r="B611" t="s">
        <v>1071</v>
      </c>
      <c r="C611" t="s">
        <v>1081</v>
      </c>
      <c r="E611">
        <v>1.69</v>
      </c>
      <c r="F611">
        <v>10</v>
      </c>
      <c r="G611" t="s">
        <v>1243</v>
      </c>
      <c r="H611" s="12">
        <f t="shared" si="36"/>
        <v>6.8999999999999995</v>
      </c>
      <c r="I611">
        <f t="shared" si="38"/>
        <v>-22.100000000000122</v>
      </c>
      <c r="J611">
        <f t="shared" si="37"/>
        <v>0.65549999999999997</v>
      </c>
      <c r="K611">
        <f t="shared" si="39"/>
        <v>-15.799499999999984</v>
      </c>
    </row>
    <row r="612" spans="1:11">
      <c r="A612">
        <v>26236</v>
      </c>
      <c r="B612" t="s">
        <v>1071</v>
      </c>
      <c r="C612" t="s">
        <v>1080</v>
      </c>
      <c r="E612">
        <v>1.67</v>
      </c>
      <c r="F612">
        <v>10</v>
      </c>
      <c r="G612" t="s">
        <v>1244</v>
      </c>
      <c r="H612" s="12">
        <f t="shared" si="36"/>
        <v>-10</v>
      </c>
      <c r="I612">
        <f t="shared" si="38"/>
        <v>-32.100000000000122</v>
      </c>
      <c r="J612">
        <f t="shared" si="37"/>
        <v>-1</v>
      </c>
      <c r="K612">
        <f t="shared" si="39"/>
        <v>-16.799499999999984</v>
      </c>
    </row>
    <row r="613" spans="1:11">
      <c r="A613">
        <v>26237</v>
      </c>
      <c r="B613" t="s">
        <v>1071</v>
      </c>
      <c r="C613" t="s">
        <v>1080</v>
      </c>
      <c r="E613">
        <v>1.61</v>
      </c>
      <c r="F613">
        <v>10</v>
      </c>
      <c r="G613" t="s">
        <v>1244</v>
      </c>
      <c r="H613" s="12">
        <f t="shared" si="36"/>
        <v>-10</v>
      </c>
      <c r="I613">
        <f t="shared" si="38"/>
        <v>-42.100000000000122</v>
      </c>
      <c r="J613">
        <f t="shared" si="37"/>
        <v>-1</v>
      </c>
      <c r="K613">
        <f t="shared" si="39"/>
        <v>-17.799499999999984</v>
      </c>
    </row>
    <row r="614" spans="1:11">
      <c r="A614">
        <v>26238</v>
      </c>
      <c r="B614" t="s">
        <v>1071</v>
      </c>
      <c r="C614" t="s">
        <v>1081</v>
      </c>
      <c r="E614">
        <v>1.95</v>
      </c>
      <c r="F614">
        <v>10</v>
      </c>
      <c r="G614" t="s">
        <v>1243</v>
      </c>
      <c r="H614" s="12">
        <f t="shared" si="36"/>
        <v>9.5</v>
      </c>
      <c r="I614">
        <f t="shared" si="38"/>
        <v>-32.600000000000122</v>
      </c>
      <c r="J614">
        <f t="shared" si="37"/>
        <v>0.90249999999999997</v>
      </c>
      <c r="K614">
        <f t="shared" si="39"/>
        <v>-16.896999999999984</v>
      </c>
    </row>
    <row r="615" spans="1:11">
      <c r="A615">
        <v>26239</v>
      </c>
      <c r="B615" t="s">
        <v>1071</v>
      </c>
      <c r="C615" t="s">
        <v>1076</v>
      </c>
      <c r="E615">
        <v>1.96</v>
      </c>
      <c r="F615">
        <v>10</v>
      </c>
      <c r="G615" t="s">
        <v>1244</v>
      </c>
      <c r="H615" s="12">
        <f t="shared" si="36"/>
        <v>-10</v>
      </c>
      <c r="I615">
        <f t="shared" si="38"/>
        <v>-42.600000000000122</v>
      </c>
      <c r="J615">
        <f t="shared" si="37"/>
        <v>-1</v>
      </c>
      <c r="K615">
        <f t="shared" si="39"/>
        <v>-17.896999999999984</v>
      </c>
    </row>
    <row r="616" spans="1:11">
      <c r="A616">
        <v>26240</v>
      </c>
      <c r="B616" t="s">
        <v>1071</v>
      </c>
      <c r="C616" t="s">
        <v>1084</v>
      </c>
      <c r="E616">
        <v>1.6</v>
      </c>
      <c r="F616">
        <v>10</v>
      </c>
      <c r="G616" t="s">
        <v>1243</v>
      </c>
      <c r="H616" s="12">
        <f t="shared" si="36"/>
        <v>6.0000000000000009</v>
      </c>
      <c r="I616">
        <f t="shared" si="38"/>
        <v>-36.600000000000122</v>
      </c>
      <c r="J616">
        <f t="shared" si="37"/>
        <v>0.57000000000000006</v>
      </c>
      <c r="K616">
        <f t="shared" si="39"/>
        <v>-17.326999999999984</v>
      </c>
    </row>
    <row r="617" spans="1:11">
      <c r="A617">
        <v>26241</v>
      </c>
      <c r="B617" t="s">
        <v>1071</v>
      </c>
      <c r="C617" t="s">
        <v>1074</v>
      </c>
      <c r="E617">
        <v>1.88</v>
      </c>
      <c r="F617">
        <v>10</v>
      </c>
      <c r="G617" t="s">
        <v>1243</v>
      </c>
      <c r="H617" s="12">
        <f t="shared" si="36"/>
        <v>8.7999999999999989</v>
      </c>
      <c r="I617">
        <f t="shared" si="38"/>
        <v>-27.800000000000125</v>
      </c>
      <c r="J617">
        <f t="shared" si="37"/>
        <v>0.83599999999999985</v>
      </c>
      <c r="K617">
        <f t="shared" si="39"/>
        <v>-16.490999999999985</v>
      </c>
    </row>
    <row r="618" spans="1:11">
      <c r="A618">
        <v>26242</v>
      </c>
      <c r="B618" t="s">
        <v>1071</v>
      </c>
      <c r="C618" t="s">
        <v>1072</v>
      </c>
      <c r="E618">
        <v>1.66</v>
      </c>
      <c r="F618">
        <v>10</v>
      </c>
      <c r="G618" t="s">
        <v>1244</v>
      </c>
      <c r="H618" s="12">
        <f t="shared" si="36"/>
        <v>-10</v>
      </c>
      <c r="I618">
        <f t="shared" si="38"/>
        <v>-37.800000000000125</v>
      </c>
      <c r="J618">
        <f t="shared" si="37"/>
        <v>-1</v>
      </c>
      <c r="K618">
        <f t="shared" si="39"/>
        <v>-17.490999999999985</v>
      </c>
    </row>
    <row r="619" spans="1:11">
      <c r="A619">
        <v>26243</v>
      </c>
      <c r="B619" t="s">
        <v>1071</v>
      </c>
      <c r="C619" t="s">
        <v>1091</v>
      </c>
      <c r="E619">
        <v>1.63</v>
      </c>
      <c r="F619">
        <v>10</v>
      </c>
      <c r="G619" t="s">
        <v>1243</v>
      </c>
      <c r="H619" s="12">
        <f t="shared" si="36"/>
        <v>6.2999999999999989</v>
      </c>
      <c r="I619">
        <f t="shared" si="38"/>
        <v>-31.500000000000128</v>
      </c>
      <c r="J619">
        <f t="shared" si="37"/>
        <v>0.59849999999999992</v>
      </c>
      <c r="K619">
        <f t="shared" si="39"/>
        <v>-16.892499999999984</v>
      </c>
    </row>
    <row r="620" spans="1:11">
      <c r="A620">
        <v>26283</v>
      </c>
      <c r="B620" t="s">
        <v>1071</v>
      </c>
      <c r="C620" t="s">
        <v>1081</v>
      </c>
      <c r="D620" t="s">
        <v>1090</v>
      </c>
      <c r="E620">
        <v>1.62</v>
      </c>
      <c r="F620">
        <v>10</v>
      </c>
      <c r="G620" t="s">
        <v>1244</v>
      </c>
      <c r="H620" s="12">
        <f t="shared" si="36"/>
        <v>-10</v>
      </c>
      <c r="I620">
        <f t="shared" si="38"/>
        <v>-41.500000000000128</v>
      </c>
      <c r="J620">
        <f t="shared" si="37"/>
        <v>-1</v>
      </c>
      <c r="K620">
        <f t="shared" si="39"/>
        <v>-17.892499999999984</v>
      </c>
    </row>
    <row r="621" spans="1:11">
      <c r="A621">
        <v>26284</v>
      </c>
      <c r="B621" t="s">
        <v>1071</v>
      </c>
      <c r="C621" t="s">
        <v>1088</v>
      </c>
      <c r="D621" t="s">
        <v>1089</v>
      </c>
      <c r="E621">
        <v>1.58</v>
      </c>
      <c r="F621">
        <v>10</v>
      </c>
      <c r="G621" t="s">
        <v>1244</v>
      </c>
      <c r="H621" s="12">
        <f t="shared" si="36"/>
        <v>-10</v>
      </c>
      <c r="I621">
        <f t="shared" si="38"/>
        <v>-51.500000000000128</v>
      </c>
      <c r="J621">
        <f t="shared" si="37"/>
        <v>-1</v>
      </c>
      <c r="K621">
        <f t="shared" si="39"/>
        <v>-18.892499999999984</v>
      </c>
    </row>
    <row r="622" spans="1:11">
      <c r="A622">
        <v>26300</v>
      </c>
      <c r="B622" t="s">
        <v>1071</v>
      </c>
      <c r="C622" t="s">
        <v>1074</v>
      </c>
      <c r="D622" t="s">
        <v>1085</v>
      </c>
      <c r="E622">
        <v>1.75</v>
      </c>
      <c r="F622">
        <v>10</v>
      </c>
      <c r="G622" t="s">
        <v>1243</v>
      </c>
      <c r="H622" s="12">
        <f t="shared" si="36"/>
        <v>7.5</v>
      </c>
      <c r="I622">
        <f t="shared" si="38"/>
        <v>-44.000000000000128</v>
      </c>
      <c r="J622">
        <f t="shared" si="37"/>
        <v>0.71250000000000002</v>
      </c>
      <c r="K622">
        <f t="shared" si="39"/>
        <v>-18.179999999999986</v>
      </c>
    </row>
    <row r="623" spans="1:11">
      <c r="A623">
        <v>26301</v>
      </c>
      <c r="B623" t="s">
        <v>1071</v>
      </c>
      <c r="C623" t="s">
        <v>1074</v>
      </c>
      <c r="D623" t="s">
        <v>1085</v>
      </c>
      <c r="E623">
        <v>1.7</v>
      </c>
      <c r="F623">
        <v>10</v>
      </c>
      <c r="G623" t="s">
        <v>1244</v>
      </c>
      <c r="H623" s="12">
        <f t="shared" si="36"/>
        <v>-10</v>
      </c>
      <c r="I623">
        <f t="shared" si="38"/>
        <v>-54.000000000000128</v>
      </c>
      <c r="J623">
        <f t="shared" si="37"/>
        <v>-1</v>
      </c>
      <c r="K623">
        <f t="shared" si="39"/>
        <v>-19.179999999999986</v>
      </c>
    </row>
    <row r="624" spans="1:11">
      <c r="A624">
        <v>26302</v>
      </c>
      <c r="B624" t="s">
        <v>1071</v>
      </c>
      <c r="C624" t="s">
        <v>1086</v>
      </c>
      <c r="D624" t="s">
        <v>1073</v>
      </c>
      <c r="E624">
        <v>1.67</v>
      </c>
      <c r="F624">
        <v>10</v>
      </c>
      <c r="G624" t="s">
        <v>1243</v>
      </c>
      <c r="H624" s="12">
        <f t="shared" si="36"/>
        <v>6.6999999999999993</v>
      </c>
      <c r="I624">
        <f t="shared" si="38"/>
        <v>-47.300000000000125</v>
      </c>
      <c r="J624">
        <f t="shared" si="37"/>
        <v>0.63649999999999995</v>
      </c>
      <c r="K624">
        <f t="shared" si="39"/>
        <v>-18.543499999999984</v>
      </c>
    </row>
    <row r="625" spans="1:11">
      <c r="A625">
        <v>26303</v>
      </c>
      <c r="B625" t="s">
        <v>1071</v>
      </c>
      <c r="C625" t="s">
        <v>1086</v>
      </c>
      <c r="D625" t="s">
        <v>1073</v>
      </c>
      <c r="E625">
        <v>1.57</v>
      </c>
      <c r="F625">
        <v>10</v>
      </c>
      <c r="G625" t="s">
        <v>1243</v>
      </c>
      <c r="H625" s="12">
        <f t="shared" si="36"/>
        <v>5.7000000000000011</v>
      </c>
      <c r="I625">
        <f t="shared" si="38"/>
        <v>-41.600000000000122</v>
      </c>
      <c r="J625">
        <f t="shared" si="37"/>
        <v>0.54150000000000009</v>
      </c>
      <c r="K625">
        <f t="shared" si="39"/>
        <v>-18.001999999999985</v>
      </c>
    </row>
    <row r="626" spans="1:11">
      <c r="A626">
        <v>26304</v>
      </c>
      <c r="B626" t="s">
        <v>1071</v>
      </c>
      <c r="C626" t="s">
        <v>1086</v>
      </c>
      <c r="D626" t="s">
        <v>1087</v>
      </c>
      <c r="E626">
        <v>1.65</v>
      </c>
      <c r="F626">
        <v>10</v>
      </c>
      <c r="G626" t="s">
        <v>1244</v>
      </c>
      <c r="H626" s="12">
        <f t="shared" si="36"/>
        <v>-10</v>
      </c>
      <c r="I626">
        <f t="shared" si="38"/>
        <v>-51.600000000000122</v>
      </c>
      <c r="J626">
        <f t="shared" si="37"/>
        <v>-1</v>
      </c>
      <c r="K626">
        <f t="shared" si="39"/>
        <v>-19.001999999999985</v>
      </c>
    </row>
    <row r="627" spans="1:11">
      <c r="A627">
        <v>26308</v>
      </c>
      <c r="B627" t="s">
        <v>1071</v>
      </c>
      <c r="C627" t="s">
        <v>1078</v>
      </c>
      <c r="D627" t="s">
        <v>1079</v>
      </c>
      <c r="E627">
        <v>1.7</v>
      </c>
      <c r="F627">
        <v>10</v>
      </c>
      <c r="G627" t="s">
        <v>1243</v>
      </c>
      <c r="H627" s="12">
        <f t="shared" si="36"/>
        <v>7</v>
      </c>
      <c r="I627">
        <f t="shared" si="38"/>
        <v>-44.600000000000122</v>
      </c>
      <c r="J627">
        <f t="shared" si="37"/>
        <v>0.66500000000000004</v>
      </c>
      <c r="K627">
        <f t="shared" si="39"/>
        <v>-18.336999999999986</v>
      </c>
    </row>
    <row r="628" spans="1:11">
      <c r="A628">
        <v>26309</v>
      </c>
      <c r="B628" t="s">
        <v>1071</v>
      </c>
      <c r="C628" t="s">
        <v>1078</v>
      </c>
      <c r="D628" t="s">
        <v>1079</v>
      </c>
      <c r="E628">
        <v>1.7</v>
      </c>
      <c r="F628">
        <v>10</v>
      </c>
      <c r="G628" t="s">
        <v>1244</v>
      </c>
      <c r="H628" s="12">
        <f t="shared" si="36"/>
        <v>-10</v>
      </c>
      <c r="I628">
        <f t="shared" si="38"/>
        <v>-54.600000000000122</v>
      </c>
      <c r="J628">
        <f t="shared" si="37"/>
        <v>-1</v>
      </c>
      <c r="K628">
        <f t="shared" si="39"/>
        <v>-19.336999999999986</v>
      </c>
    </row>
    <row r="629" spans="1:11">
      <c r="A629">
        <v>26314</v>
      </c>
      <c r="B629" t="s">
        <v>1071</v>
      </c>
      <c r="C629" t="s">
        <v>1074</v>
      </c>
      <c r="D629" t="s">
        <v>1085</v>
      </c>
      <c r="E629">
        <v>1.56</v>
      </c>
      <c r="F629">
        <v>10</v>
      </c>
      <c r="G629" t="s">
        <v>1243</v>
      </c>
      <c r="H629" s="12">
        <f t="shared" si="36"/>
        <v>5.6000000000000005</v>
      </c>
      <c r="I629">
        <f t="shared" si="38"/>
        <v>-49.000000000000121</v>
      </c>
      <c r="J629">
        <f t="shared" si="37"/>
        <v>0.53200000000000003</v>
      </c>
      <c r="K629">
        <f t="shared" si="39"/>
        <v>-18.804999999999986</v>
      </c>
    </row>
    <row r="630" spans="1:11">
      <c r="A630">
        <v>26315</v>
      </c>
      <c r="B630" t="s">
        <v>1071</v>
      </c>
      <c r="C630" t="s">
        <v>1074</v>
      </c>
      <c r="D630" t="s">
        <v>1085</v>
      </c>
      <c r="E630">
        <v>1.75</v>
      </c>
      <c r="F630">
        <v>10</v>
      </c>
      <c r="G630" t="s">
        <v>1243</v>
      </c>
      <c r="H630" s="12">
        <f t="shared" si="36"/>
        <v>7.5</v>
      </c>
      <c r="I630">
        <f t="shared" si="38"/>
        <v>-41.500000000000121</v>
      </c>
      <c r="J630">
        <f t="shared" si="37"/>
        <v>0.71250000000000002</v>
      </c>
      <c r="K630">
        <f t="shared" si="39"/>
        <v>-18.092499999999987</v>
      </c>
    </row>
    <row r="631" spans="1:11">
      <c r="A631">
        <v>26396</v>
      </c>
      <c r="B631" t="s">
        <v>1071</v>
      </c>
      <c r="C631" t="s">
        <v>1081</v>
      </c>
      <c r="D631" t="s">
        <v>1073</v>
      </c>
      <c r="E631">
        <v>1.72</v>
      </c>
      <c r="F631">
        <v>10</v>
      </c>
      <c r="G631" t="s">
        <v>1244</v>
      </c>
      <c r="H631" s="12">
        <f t="shared" si="36"/>
        <v>-10</v>
      </c>
      <c r="I631">
        <f t="shared" si="38"/>
        <v>-51.500000000000121</v>
      </c>
      <c r="J631">
        <f t="shared" si="37"/>
        <v>-1</v>
      </c>
      <c r="K631">
        <f t="shared" si="39"/>
        <v>-19.092499999999987</v>
      </c>
    </row>
    <row r="632" spans="1:11">
      <c r="A632">
        <v>26405</v>
      </c>
      <c r="B632" t="s">
        <v>1071</v>
      </c>
      <c r="C632" t="s">
        <v>1080</v>
      </c>
      <c r="D632" t="s">
        <v>1073</v>
      </c>
      <c r="E632">
        <v>1.52</v>
      </c>
      <c r="F632">
        <v>10</v>
      </c>
      <c r="G632" t="s">
        <v>1243</v>
      </c>
      <c r="H632" s="12">
        <f t="shared" si="36"/>
        <v>5.2</v>
      </c>
      <c r="I632">
        <f t="shared" si="38"/>
        <v>-46.300000000000118</v>
      </c>
      <c r="J632">
        <f t="shared" si="37"/>
        <v>0.49400000000000005</v>
      </c>
      <c r="K632">
        <f t="shared" si="39"/>
        <v>-18.598499999999987</v>
      </c>
    </row>
    <row r="633" spans="1:11">
      <c r="A633">
        <v>26406</v>
      </c>
      <c r="B633" t="s">
        <v>1071</v>
      </c>
      <c r="C633" t="s">
        <v>1080</v>
      </c>
      <c r="D633" t="s">
        <v>1073</v>
      </c>
      <c r="E633">
        <v>1.52</v>
      </c>
      <c r="F633">
        <v>10</v>
      </c>
      <c r="G633" t="s">
        <v>1243</v>
      </c>
      <c r="H633" s="12">
        <f t="shared" si="36"/>
        <v>5.2</v>
      </c>
      <c r="I633">
        <f t="shared" si="38"/>
        <v>-41.100000000000115</v>
      </c>
      <c r="J633">
        <f t="shared" si="37"/>
        <v>0.49400000000000005</v>
      </c>
      <c r="K633">
        <f t="shared" si="39"/>
        <v>-18.104499999999987</v>
      </c>
    </row>
    <row r="634" spans="1:11">
      <c r="A634">
        <v>26407</v>
      </c>
      <c r="B634" t="s">
        <v>1071</v>
      </c>
      <c r="C634" t="s">
        <v>1084</v>
      </c>
      <c r="D634" t="s">
        <v>1079</v>
      </c>
      <c r="E634">
        <v>1.62</v>
      </c>
      <c r="F634">
        <v>10</v>
      </c>
      <c r="G634" t="s">
        <v>1243</v>
      </c>
      <c r="H634" s="12">
        <f t="shared" si="36"/>
        <v>6.2000000000000011</v>
      </c>
      <c r="I634">
        <f t="shared" si="38"/>
        <v>-34.900000000000112</v>
      </c>
      <c r="J634">
        <f t="shared" si="37"/>
        <v>0.58900000000000008</v>
      </c>
      <c r="K634">
        <f t="shared" si="39"/>
        <v>-17.515499999999989</v>
      </c>
    </row>
    <row r="635" spans="1:11">
      <c r="A635">
        <v>26422</v>
      </c>
      <c r="B635" t="s">
        <v>1071</v>
      </c>
      <c r="C635" t="s">
        <v>1074</v>
      </c>
      <c r="D635" t="s">
        <v>1075</v>
      </c>
      <c r="E635">
        <v>1.66</v>
      </c>
      <c r="F635">
        <v>10</v>
      </c>
      <c r="G635" t="s">
        <v>1243</v>
      </c>
      <c r="H635" s="12">
        <f t="shared" si="36"/>
        <v>6.6</v>
      </c>
      <c r="I635">
        <f t="shared" si="38"/>
        <v>-28.300000000000111</v>
      </c>
      <c r="J635">
        <f t="shared" si="37"/>
        <v>0.627</v>
      </c>
      <c r="K635">
        <f t="shared" si="39"/>
        <v>-16.88849999999999</v>
      </c>
    </row>
    <row r="636" spans="1:11">
      <c r="A636">
        <v>26424</v>
      </c>
      <c r="B636" t="s">
        <v>1071</v>
      </c>
      <c r="C636" t="s">
        <v>1074</v>
      </c>
      <c r="D636" t="s">
        <v>1075</v>
      </c>
      <c r="E636">
        <v>1.65</v>
      </c>
      <c r="F636">
        <v>10</v>
      </c>
      <c r="G636" t="s">
        <v>1243</v>
      </c>
      <c r="H636" s="12">
        <f t="shared" si="36"/>
        <v>6.4999999999999991</v>
      </c>
      <c r="I636">
        <f t="shared" si="38"/>
        <v>-21.800000000000111</v>
      </c>
      <c r="J636">
        <f t="shared" si="37"/>
        <v>0.61749999999999994</v>
      </c>
      <c r="K636">
        <f t="shared" si="39"/>
        <v>-16.27099999999999</v>
      </c>
    </row>
    <row r="637" spans="1:11">
      <c r="A637">
        <v>26430</v>
      </c>
      <c r="B637" t="s">
        <v>1071</v>
      </c>
      <c r="C637" t="s">
        <v>1074</v>
      </c>
      <c r="D637" t="s">
        <v>1083</v>
      </c>
      <c r="E637">
        <v>1.62</v>
      </c>
      <c r="F637">
        <v>10</v>
      </c>
      <c r="G637" t="s">
        <v>1244</v>
      </c>
      <c r="H637" s="12">
        <f t="shared" si="36"/>
        <v>-10</v>
      </c>
      <c r="I637">
        <f t="shared" si="38"/>
        <v>-31.800000000000111</v>
      </c>
      <c r="J637">
        <f t="shared" si="37"/>
        <v>-1</v>
      </c>
      <c r="K637">
        <f t="shared" si="39"/>
        <v>-17.27099999999999</v>
      </c>
    </row>
    <row r="638" spans="1:11">
      <c r="A638">
        <v>26431</v>
      </c>
      <c r="B638" t="s">
        <v>1071</v>
      </c>
      <c r="C638" t="s">
        <v>1074</v>
      </c>
      <c r="D638" t="s">
        <v>1082</v>
      </c>
      <c r="E638">
        <v>1.72</v>
      </c>
      <c r="F638">
        <v>10</v>
      </c>
      <c r="G638" t="s">
        <v>1244</v>
      </c>
      <c r="H638" s="12">
        <f t="shared" si="36"/>
        <v>-10</v>
      </c>
      <c r="I638">
        <f t="shared" si="38"/>
        <v>-41.800000000000111</v>
      </c>
      <c r="J638">
        <f t="shared" si="37"/>
        <v>-1</v>
      </c>
      <c r="K638">
        <f t="shared" si="39"/>
        <v>-18.27099999999999</v>
      </c>
    </row>
    <row r="639" spans="1:11">
      <c r="A639">
        <v>26432</v>
      </c>
      <c r="B639" t="s">
        <v>1071</v>
      </c>
      <c r="C639" t="s">
        <v>1074</v>
      </c>
      <c r="D639" t="s">
        <v>1082</v>
      </c>
      <c r="E639">
        <v>2.36</v>
      </c>
      <c r="F639">
        <v>10</v>
      </c>
      <c r="G639" t="s">
        <v>1243</v>
      </c>
      <c r="H639" s="12">
        <f t="shared" si="36"/>
        <v>13.599999999999998</v>
      </c>
      <c r="I639">
        <f t="shared" si="38"/>
        <v>-28.200000000000113</v>
      </c>
      <c r="J639">
        <f t="shared" si="37"/>
        <v>1.2919999999999998</v>
      </c>
      <c r="K639">
        <f t="shared" si="39"/>
        <v>-16.978999999999992</v>
      </c>
    </row>
    <row r="640" spans="1:11">
      <c r="A640">
        <v>26433</v>
      </c>
      <c r="B640" t="s">
        <v>1071</v>
      </c>
      <c r="C640" t="s">
        <v>1074</v>
      </c>
      <c r="D640" t="s">
        <v>1082</v>
      </c>
      <c r="E640">
        <v>1.84</v>
      </c>
      <c r="F640">
        <v>10</v>
      </c>
      <c r="G640" t="s">
        <v>1243</v>
      </c>
      <c r="H640" s="12">
        <f t="shared" si="36"/>
        <v>8.4</v>
      </c>
      <c r="I640">
        <f t="shared" si="38"/>
        <v>-19.800000000000111</v>
      </c>
      <c r="J640">
        <f t="shared" si="37"/>
        <v>0.79800000000000004</v>
      </c>
      <c r="K640">
        <f t="shared" si="39"/>
        <v>-16.18099999999999</v>
      </c>
    </row>
    <row r="641" spans="1:11">
      <c r="A641">
        <v>26475</v>
      </c>
      <c r="B641" t="s">
        <v>1071</v>
      </c>
      <c r="C641" t="s">
        <v>1081</v>
      </c>
      <c r="D641" t="s">
        <v>1079</v>
      </c>
      <c r="E641">
        <v>1.77</v>
      </c>
      <c r="F641">
        <v>10</v>
      </c>
      <c r="G641" t="s">
        <v>1244</v>
      </c>
      <c r="H641" s="12">
        <f t="shared" si="36"/>
        <v>-10</v>
      </c>
      <c r="I641">
        <f t="shared" si="38"/>
        <v>-29.800000000000111</v>
      </c>
      <c r="J641">
        <f t="shared" si="37"/>
        <v>-1</v>
      </c>
      <c r="K641">
        <f t="shared" si="39"/>
        <v>-17.18099999999999</v>
      </c>
    </row>
    <row r="642" spans="1:11">
      <c r="A642">
        <v>26476</v>
      </c>
      <c r="B642" t="s">
        <v>1071</v>
      </c>
      <c r="C642" t="s">
        <v>1080</v>
      </c>
      <c r="D642" t="s">
        <v>1079</v>
      </c>
      <c r="E642">
        <v>1.58</v>
      </c>
      <c r="F642">
        <v>10</v>
      </c>
      <c r="G642" t="s">
        <v>1244</v>
      </c>
      <c r="H642" s="12">
        <f t="shared" si="36"/>
        <v>-10</v>
      </c>
      <c r="I642">
        <f t="shared" si="38"/>
        <v>-39.800000000000111</v>
      </c>
      <c r="J642">
        <f t="shared" si="37"/>
        <v>-1</v>
      </c>
      <c r="K642">
        <f t="shared" si="39"/>
        <v>-18.18099999999999</v>
      </c>
    </row>
    <row r="643" spans="1:11">
      <c r="A643">
        <v>26477</v>
      </c>
      <c r="B643" t="s">
        <v>1071</v>
      </c>
      <c r="C643" t="s">
        <v>1078</v>
      </c>
      <c r="D643" t="s">
        <v>1079</v>
      </c>
      <c r="E643">
        <v>1.65</v>
      </c>
      <c r="F643">
        <v>10</v>
      </c>
      <c r="G643" t="s">
        <v>1243</v>
      </c>
      <c r="H643" s="12">
        <f t="shared" ref="H643:H649" si="40">IF(G643="Won",F643*(E643-1),-F643)</f>
        <v>6.4999999999999991</v>
      </c>
      <c r="I643">
        <f t="shared" si="38"/>
        <v>-33.300000000000111</v>
      </c>
      <c r="J643">
        <f t="shared" ref="J643:J649" si="41">IF(H643&lt;0,H643/10,H643*0.095)</f>
        <v>0.61749999999999994</v>
      </c>
      <c r="K643">
        <f t="shared" si="39"/>
        <v>-17.563499999999991</v>
      </c>
    </row>
    <row r="644" spans="1:11">
      <c r="A644">
        <v>26506</v>
      </c>
      <c r="B644" t="s">
        <v>1071</v>
      </c>
      <c r="C644" t="s">
        <v>1076</v>
      </c>
      <c r="D644" t="s">
        <v>1077</v>
      </c>
      <c r="E644">
        <v>1.67</v>
      </c>
      <c r="F644">
        <v>10</v>
      </c>
      <c r="G644" t="s">
        <v>1243</v>
      </c>
      <c r="H644" s="12">
        <f t="shared" si="40"/>
        <v>6.6999999999999993</v>
      </c>
      <c r="I644">
        <f t="shared" ref="I644:I649" si="42">H644+I643</f>
        <v>-26.600000000000112</v>
      </c>
      <c r="J644">
        <f t="shared" si="41"/>
        <v>0.63649999999999995</v>
      </c>
      <c r="K644">
        <f t="shared" ref="K644:K649" si="43">J644+K643</f>
        <v>-16.926999999999989</v>
      </c>
    </row>
    <row r="645" spans="1:11">
      <c r="A645">
        <v>26507</v>
      </c>
      <c r="B645" t="s">
        <v>1071</v>
      </c>
      <c r="C645" t="s">
        <v>1076</v>
      </c>
      <c r="D645" t="s">
        <v>1077</v>
      </c>
      <c r="E645">
        <v>1.71</v>
      </c>
      <c r="F645">
        <v>10</v>
      </c>
      <c r="G645" t="s">
        <v>1244</v>
      </c>
      <c r="H645" s="12">
        <f t="shared" si="40"/>
        <v>-10</v>
      </c>
      <c r="I645">
        <f t="shared" si="42"/>
        <v>-36.600000000000108</v>
      </c>
      <c r="J645">
        <f t="shared" si="41"/>
        <v>-1</v>
      </c>
      <c r="K645">
        <f t="shared" si="43"/>
        <v>-17.926999999999989</v>
      </c>
    </row>
    <row r="646" spans="1:11">
      <c r="A646">
        <v>26509</v>
      </c>
      <c r="B646" t="s">
        <v>1071</v>
      </c>
      <c r="C646" t="s">
        <v>1076</v>
      </c>
      <c r="D646" t="s">
        <v>1077</v>
      </c>
      <c r="E646">
        <v>1.81</v>
      </c>
      <c r="F646">
        <v>10</v>
      </c>
      <c r="G646" t="s">
        <v>1244</v>
      </c>
      <c r="H646" s="12">
        <f t="shared" si="40"/>
        <v>-10</v>
      </c>
      <c r="I646">
        <f t="shared" si="42"/>
        <v>-46.600000000000108</v>
      </c>
      <c r="J646">
        <f t="shared" si="41"/>
        <v>-1</v>
      </c>
      <c r="K646">
        <f t="shared" si="43"/>
        <v>-18.926999999999989</v>
      </c>
    </row>
    <row r="647" spans="1:11">
      <c r="A647">
        <v>26550</v>
      </c>
      <c r="B647" t="s">
        <v>1071</v>
      </c>
      <c r="C647" t="s">
        <v>1074</v>
      </c>
      <c r="D647" t="s">
        <v>1075</v>
      </c>
      <c r="E647">
        <v>1.81</v>
      </c>
      <c r="F647">
        <v>10</v>
      </c>
      <c r="G647" t="s">
        <v>1244</v>
      </c>
      <c r="H647" s="12">
        <f t="shared" si="40"/>
        <v>-10</v>
      </c>
      <c r="I647">
        <f t="shared" si="42"/>
        <v>-56.600000000000108</v>
      </c>
      <c r="J647">
        <f t="shared" si="41"/>
        <v>-1</v>
      </c>
      <c r="K647">
        <f t="shared" si="43"/>
        <v>-19.926999999999989</v>
      </c>
    </row>
    <row r="648" spans="1:11">
      <c r="A648">
        <v>26551</v>
      </c>
      <c r="B648" t="s">
        <v>1071</v>
      </c>
      <c r="C648" t="s">
        <v>1074</v>
      </c>
      <c r="D648" t="s">
        <v>1075</v>
      </c>
      <c r="E648">
        <v>1.67</v>
      </c>
      <c r="F648">
        <v>10</v>
      </c>
      <c r="G648" t="s">
        <v>1244</v>
      </c>
      <c r="H648" s="12">
        <f t="shared" si="40"/>
        <v>-10</v>
      </c>
      <c r="I648">
        <f t="shared" si="42"/>
        <v>-66.600000000000108</v>
      </c>
      <c r="J648">
        <f t="shared" si="41"/>
        <v>-1</v>
      </c>
      <c r="K648">
        <f t="shared" si="43"/>
        <v>-20.926999999999989</v>
      </c>
    </row>
    <row r="649" spans="1:11">
      <c r="A649">
        <v>26552</v>
      </c>
      <c r="B649" t="s">
        <v>1071</v>
      </c>
      <c r="C649" t="s">
        <v>1072</v>
      </c>
      <c r="D649" t="s">
        <v>1073</v>
      </c>
      <c r="E649">
        <v>1.55</v>
      </c>
      <c r="F649">
        <v>10</v>
      </c>
      <c r="G649" t="s">
        <v>1243</v>
      </c>
      <c r="H649" s="12">
        <f t="shared" si="40"/>
        <v>5.5</v>
      </c>
      <c r="I649">
        <f t="shared" si="42"/>
        <v>-61.100000000000108</v>
      </c>
      <c r="J649">
        <f t="shared" si="41"/>
        <v>0.52249999999999996</v>
      </c>
      <c r="K649">
        <f t="shared" si="43"/>
        <v>-20.404499999999988</v>
      </c>
    </row>
  </sheetData>
  <sortState ref="A2:G649">
    <sortCondition ref="A2:A64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13"/>
  <sheetViews>
    <sheetView topLeftCell="A1003" workbookViewId="0">
      <selection activeCell="A1014" sqref="A1014"/>
    </sheetView>
  </sheetViews>
  <sheetFormatPr defaultRowHeight="12.75"/>
  <sheetData>
    <row r="1" spans="1:16" ht="27">
      <c r="A1" s="14">
        <v>18220</v>
      </c>
      <c r="B1" s="16" t="s">
        <v>1247</v>
      </c>
      <c r="C1" s="17" t="s">
        <v>1248</v>
      </c>
      <c r="D1" s="17" t="s">
        <v>1249</v>
      </c>
      <c r="E1" s="17" t="s">
        <v>1250</v>
      </c>
      <c r="F1" s="17" t="s">
        <v>1251</v>
      </c>
      <c r="G1" s="18">
        <v>40552</v>
      </c>
      <c r="H1" s="17" t="s">
        <v>1252</v>
      </c>
      <c r="I1" s="17">
        <v>10</v>
      </c>
      <c r="J1" s="17">
        <v>1.49</v>
      </c>
      <c r="K1" s="17">
        <v>4.9000000000000004</v>
      </c>
      <c r="L1" s="17" t="s">
        <v>1253</v>
      </c>
      <c r="M1" s="17">
        <v>0</v>
      </c>
      <c r="N1" s="17" t="s">
        <v>1254</v>
      </c>
      <c r="O1" s="17" t="s">
        <v>1255</v>
      </c>
      <c r="P1" s="15"/>
    </row>
    <row r="2" spans="1:16" ht="27">
      <c r="A2" s="19">
        <v>18221</v>
      </c>
      <c r="B2" s="21" t="s">
        <v>1247</v>
      </c>
      <c r="C2" s="22" t="s">
        <v>1248</v>
      </c>
      <c r="D2" s="22" t="s">
        <v>1249</v>
      </c>
      <c r="E2" s="22" t="s">
        <v>1250</v>
      </c>
      <c r="F2" s="22" t="s">
        <v>1256</v>
      </c>
      <c r="G2" s="23">
        <v>40552</v>
      </c>
      <c r="H2" s="22" t="s">
        <v>1257</v>
      </c>
      <c r="I2" s="22">
        <v>10</v>
      </c>
      <c r="J2" s="22">
        <v>2.68</v>
      </c>
      <c r="K2" s="22">
        <v>-10</v>
      </c>
      <c r="L2" s="22" t="s">
        <v>1258</v>
      </c>
      <c r="M2" s="22">
        <v>0</v>
      </c>
      <c r="N2" s="22" t="s">
        <v>1254</v>
      </c>
      <c r="O2" s="22" t="s">
        <v>1255</v>
      </c>
      <c r="P2" s="20"/>
    </row>
    <row r="3" spans="1:16" ht="27">
      <c r="A3" s="24">
        <v>18222</v>
      </c>
      <c r="B3" s="16" t="s">
        <v>1247</v>
      </c>
      <c r="C3" s="25" t="s">
        <v>1248</v>
      </c>
      <c r="D3" s="25" t="s">
        <v>1249</v>
      </c>
      <c r="E3" s="25" t="s">
        <v>1259</v>
      </c>
      <c r="F3" s="25" t="s">
        <v>1260</v>
      </c>
      <c r="G3" s="26">
        <v>40552</v>
      </c>
      <c r="H3" s="25" t="s">
        <v>1260</v>
      </c>
      <c r="I3" s="25">
        <v>10</v>
      </c>
      <c r="J3" s="25">
        <v>4.2</v>
      </c>
      <c r="K3" s="25">
        <v>-10</v>
      </c>
      <c r="L3" s="25" t="s">
        <v>1258</v>
      </c>
      <c r="M3" s="25">
        <v>0</v>
      </c>
      <c r="N3" s="25" t="s">
        <v>1254</v>
      </c>
      <c r="O3" s="25" t="s">
        <v>1255</v>
      </c>
      <c r="P3" s="15"/>
    </row>
    <row r="4" spans="1:16" ht="27">
      <c r="A4" s="27">
        <v>18223</v>
      </c>
      <c r="B4" s="21" t="s">
        <v>1247</v>
      </c>
      <c r="C4" s="28" t="s">
        <v>1248</v>
      </c>
      <c r="D4" s="28" t="s">
        <v>1249</v>
      </c>
      <c r="E4" s="28" t="s">
        <v>1259</v>
      </c>
      <c r="F4" s="28" t="s">
        <v>1261</v>
      </c>
      <c r="G4" s="29">
        <v>40552</v>
      </c>
      <c r="H4" s="28" t="s">
        <v>1262</v>
      </c>
      <c r="I4" s="28">
        <v>10</v>
      </c>
      <c r="J4" s="28">
        <v>1.44</v>
      </c>
      <c r="K4" s="28">
        <v>4.4000000000000004</v>
      </c>
      <c r="L4" s="28" t="s">
        <v>1253</v>
      </c>
      <c r="M4" s="28">
        <v>0</v>
      </c>
      <c r="N4" s="28" t="s">
        <v>1254</v>
      </c>
      <c r="O4" s="28" t="s">
        <v>1255</v>
      </c>
      <c r="P4" s="20"/>
    </row>
    <row r="5" spans="1:16" ht="27">
      <c r="A5" s="14">
        <v>18224</v>
      </c>
      <c r="B5" s="16" t="s">
        <v>1247</v>
      </c>
      <c r="C5" s="17" t="s">
        <v>1248</v>
      </c>
      <c r="D5" s="17" t="s">
        <v>1249</v>
      </c>
      <c r="E5" s="17" t="s">
        <v>1250</v>
      </c>
      <c r="F5" s="17" t="s">
        <v>1263</v>
      </c>
      <c r="G5" s="18">
        <v>40552</v>
      </c>
      <c r="H5" s="17" t="s">
        <v>1250</v>
      </c>
      <c r="I5" s="17">
        <v>10</v>
      </c>
      <c r="J5" s="17">
        <v>1.87</v>
      </c>
      <c r="K5" s="17">
        <v>8.6999999999999993</v>
      </c>
      <c r="L5" s="17" t="s">
        <v>1253</v>
      </c>
      <c r="M5" s="17">
        <v>0</v>
      </c>
      <c r="N5" s="17" t="s">
        <v>1264</v>
      </c>
      <c r="O5" s="17" t="s">
        <v>1255</v>
      </c>
      <c r="P5" s="15"/>
    </row>
    <row r="6" spans="1:16" ht="27">
      <c r="A6" s="19">
        <v>18225</v>
      </c>
      <c r="B6" s="21" t="s">
        <v>1247</v>
      </c>
      <c r="C6" s="22" t="s">
        <v>1248</v>
      </c>
      <c r="D6" s="22" t="s">
        <v>1249</v>
      </c>
      <c r="E6" s="22" t="s">
        <v>1250</v>
      </c>
      <c r="F6" s="22" t="s">
        <v>1265</v>
      </c>
      <c r="G6" s="23">
        <v>40552</v>
      </c>
      <c r="H6" s="22" t="s">
        <v>1250</v>
      </c>
      <c r="I6" s="22">
        <v>10</v>
      </c>
      <c r="J6" s="22">
        <v>2.2200000000000002</v>
      </c>
      <c r="K6" s="22">
        <v>-10</v>
      </c>
      <c r="L6" s="22" t="s">
        <v>1258</v>
      </c>
      <c r="M6" s="22">
        <v>0</v>
      </c>
      <c r="N6" s="22" t="s">
        <v>1264</v>
      </c>
      <c r="O6" s="22" t="s">
        <v>1255</v>
      </c>
      <c r="P6" s="20"/>
    </row>
    <row r="7" spans="1:16" ht="27">
      <c r="A7" s="14">
        <v>18226</v>
      </c>
      <c r="B7" s="16" t="s">
        <v>1247</v>
      </c>
      <c r="C7" s="17" t="s">
        <v>1248</v>
      </c>
      <c r="D7" s="17" t="s">
        <v>1249</v>
      </c>
      <c r="E7" s="17" t="s">
        <v>1250</v>
      </c>
      <c r="F7" s="17" t="s">
        <v>1266</v>
      </c>
      <c r="G7" s="18">
        <v>40552</v>
      </c>
      <c r="H7" s="17" t="s">
        <v>1250</v>
      </c>
      <c r="I7" s="17">
        <v>10</v>
      </c>
      <c r="J7" s="17">
        <v>2.35</v>
      </c>
      <c r="K7" s="17">
        <v>13.5</v>
      </c>
      <c r="L7" s="17" t="s">
        <v>1253</v>
      </c>
      <c r="M7" s="17">
        <v>0</v>
      </c>
      <c r="N7" s="17" t="s">
        <v>1264</v>
      </c>
      <c r="O7" s="17" t="s">
        <v>1255</v>
      </c>
      <c r="P7" s="15"/>
    </row>
    <row r="8" spans="1:16" ht="27">
      <c r="A8" s="27">
        <v>18227</v>
      </c>
      <c r="B8" s="21" t="s">
        <v>1247</v>
      </c>
      <c r="C8" s="28" t="s">
        <v>1248</v>
      </c>
      <c r="D8" s="28" t="s">
        <v>1249</v>
      </c>
      <c r="E8" s="28" t="s">
        <v>1250</v>
      </c>
      <c r="F8" s="28" t="s">
        <v>1267</v>
      </c>
      <c r="G8" s="29">
        <v>40552</v>
      </c>
      <c r="H8" s="28" t="s">
        <v>1252</v>
      </c>
      <c r="I8" s="28">
        <v>10</v>
      </c>
      <c r="J8" s="28">
        <v>1.66</v>
      </c>
      <c r="K8" s="28">
        <v>6.6</v>
      </c>
      <c r="L8" s="28" t="s">
        <v>1253</v>
      </c>
      <c r="M8" s="28">
        <v>0</v>
      </c>
      <c r="N8" s="28" t="s">
        <v>1264</v>
      </c>
      <c r="O8" s="28" t="s">
        <v>1255</v>
      </c>
      <c r="P8" s="20"/>
    </row>
    <row r="9" spans="1:16" ht="27">
      <c r="A9" s="24">
        <v>18228</v>
      </c>
      <c r="B9" s="16" t="s">
        <v>1247</v>
      </c>
      <c r="C9" s="25" t="s">
        <v>1248</v>
      </c>
      <c r="D9" s="25" t="s">
        <v>1249</v>
      </c>
      <c r="E9" s="25" t="s">
        <v>1268</v>
      </c>
      <c r="F9" s="25" t="s">
        <v>1269</v>
      </c>
      <c r="G9" s="26">
        <v>40552</v>
      </c>
      <c r="H9" s="25" t="s">
        <v>1268</v>
      </c>
      <c r="I9" s="25">
        <v>10</v>
      </c>
      <c r="J9" s="25">
        <v>1.91</v>
      </c>
      <c r="K9" s="25">
        <v>-10</v>
      </c>
      <c r="L9" s="25" t="s">
        <v>1258</v>
      </c>
      <c r="M9" s="25">
        <v>0</v>
      </c>
      <c r="N9" s="25" t="s">
        <v>1254</v>
      </c>
      <c r="O9" s="25" t="s">
        <v>1255</v>
      </c>
      <c r="P9" s="15"/>
    </row>
    <row r="10" spans="1:16" ht="27">
      <c r="A10" s="27">
        <v>18241</v>
      </c>
      <c r="B10" s="21" t="s">
        <v>1247</v>
      </c>
      <c r="C10" s="28" t="s">
        <v>1248</v>
      </c>
      <c r="D10" s="28" t="s">
        <v>1249</v>
      </c>
      <c r="E10" s="28" t="s">
        <v>1250</v>
      </c>
      <c r="F10" s="28" t="s">
        <v>1270</v>
      </c>
      <c r="G10" s="29">
        <v>40554</v>
      </c>
      <c r="H10" s="28" t="s">
        <v>1250</v>
      </c>
      <c r="I10" s="28">
        <v>10</v>
      </c>
      <c r="J10" s="28">
        <v>1.65</v>
      </c>
      <c r="K10" s="28">
        <v>6.5</v>
      </c>
      <c r="L10" s="28" t="s">
        <v>1253</v>
      </c>
      <c r="M10" s="28">
        <v>0</v>
      </c>
      <c r="N10" s="28" t="s">
        <v>1271</v>
      </c>
      <c r="O10" s="28" t="s">
        <v>1255</v>
      </c>
      <c r="P10" s="20"/>
    </row>
    <row r="11" spans="1:16" ht="27">
      <c r="A11" s="24">
        <v>18242</v>
      </c>
      <c r="B11" s="16" t="s">
        <v>1247</v>
      </c>
      <c r="C11" s="25" t="s">
        <v>1248</v>
      </c>
      <c r="D11" s="25" t="s">
        <v>1249</v>
      </c>
      <c r="E11" s="25" t="s">
        <v>1250</v>
      </c>
      <c r="F11" s="25" t="s">
        <v>1272</v>
      </c>
      <c r="G11" s="26">
        <v>40554</v>
      </c>
      <c r="H11" s="25" t="s">
        <v>1252</v>
      </c>
      <c r="I11" s="25">
        <v>10</v>
      </c>
      <c r="J11" s="25">
        <v>1.92</v>
      </c>
      <c r="K11" s="25">
        <v>-10</v>
      </c>
      <c r="L11" s="25" t="s">
        <v>1258</v>
      </c>
      <c r="M11" s="25">
        <v>0</v>
      </c>
      <c r="N11" s="25" t="s">
        <v>1271</v>
      </c>
      <c r="O11" s="25" t="s">
        <v>1255</v>
      </c>
      <c r="P11" s="15"/>
    </row>
    <row r="12" spans="1:16" ht="27">
      <c r="A12" s="27">
        <v>18233</v>
      </c>
      <c r="B12" s="21" t="s">
        <v>1247</v>
      </c>
      <c r="C12" s="28" t="s">
        <v>1248</v>
      </c>
      <c r="D12" s="28" t="s">
        <v>1249</v>
      </c>
      <c r="E12" s="28" t="s">
        <v>1250</v>
      </c>
      <c r="F12" s="28" t="s">
        <v>1273</v>
      </c>
      <c r="G12" s="29">
        <v>40553</v>
      </c>
      <c r="H12" s="28" t="s">
        <v>1250</v>
      </c>
      <c r="I12" s="28">
        <v>1.92</v>
      </c>
      <c r="J12" s="28">
        <v>10</v>
      </c>
      <c r="K12" s="28">
        <v>17.28</v>
      </c>
      <c r="L12" s="28" t="s">
        <v>1253</v>
      </c>
      <c r="M12" s="28">
        <v>0</v>
      </c>
      <c r="N12" s="28" t="s">
        <v>1274</v>
      </c>
      <c r="O12" s="28" t="s">
        <v>1255</v>
      </c>
      <c r="P12" s="20"/>
    </row>
    <row r="13" spans="1:16" ht="27">
      <c r="A13" s="14">
        <v>18240</v>
      </c>
      <c r="B13" s="16" t="s">
        <v>1247</v>
      </c>
      <c r="C13" s="17" t="s">
        <v>1248</v>
      </c>
      <c r="D13" s="17" t="s">
        <v>1249</v>
      </c>
      <c r="E13" s="17" t="s">
        <v>1250</v>
      </c>
      <c r="F13" s="17" t="s">
        <v>1275</v>
      </c>
      <c r="G13" s="18">
        <v>40554</v>
      </c>
      <c r="H13" s="17" t="s">
        <v>1250</v>
      </c>
      <c r="I13" s="17">
        <v>10</v>
      </c>
      <c r="J13" s="17">
        <v>1.88</v>
      </c>
      <c r="K13" s="17">
        <v>8.8000000000000007</v>
      </c>
      <c r="L13" s="17" t="s">
        <v>1253</v>
      </c>
      <c r="M13" s="17">
        <v>0</v>
      </c>
      <c r="N13" s="17" t="s">
        <v>1271</v>
      </c>
      <c r="O13" s="17" t="s">
        <v>1255</v>
      </c>
      <c r="P13" s="15"/>
    </row>
    <row r="14" spans="1:16" ht="27">
      <c r="A14" s="19">
        <v>18248</v>
      </c>
      <c r="B14" s="21" t="s">
        <v>1247</v>
      </c>
      <c r="C14" s="22" t="s">
        <v>1248</v>
      </c>
      <c r="D14" s="22" t="s">
        <v>1249</v>
      </c>
      <c r="E14" s="22" t="s">
        <v>1250</v>
      </c>
      <c r="F14" s="22" t="s">
        <v>1276</v>
      </c>
      <c r="G14" s="23">
        <v>40555</v>
      </c>
      <c r="H14" s="22" t="s">
        <v>1250</v>
      </c>
      <c r="I14" s="22">
        <v>10</v>
      </c>
      <c r="J14" s="22">
        <v>1.96</v>
      </c>
      <c r="K14" s="22">
        <v>-10</v>
      </c>
      <c r="L14" s="22" t="s">
        <v>1258</v>
      </c>
      <c r="M14" s="22">
        <v>0</v>
      </c>
      <c r="N14" s="22" t="s">
        <v>1277</v>
      </c>
      <c r="O14" s="22" t="s">
        <v>1255</v>
      </c>
      <c r="P14" s="20"/>
    </row>
    <row r="15" spans="1:16" ht="27">
      <c r="A15" s="14">
        <v>18250</v>
      </c>
      <c r="B15" s="16" t="s">
        <v>1247</v>
      </c>
      <c r="C15" s="17" t="s">
        <v>1248</v>
      </c>
      <c r="D15" s="17" t="s">
        <v>1249</v>
      </c>
      <c r="E15" s="17" t="s">
        <v>1250</v>
      </c>
      <c r="F15" s="17" t="s">
        <v>1278</v>
      </c>
      <c r="G15" s="18">
        <v>40555</v>
      </c>
      <c r="H15" s="17" t="s">
        <v>1250</v>
      </c>
      <c r="I15" s="17">
        <v>10</v>
      </c>
      <c r="J15" s="17">
        <v>1.98</v>
      </c>
      <c r="K15" s="17">
        <v>9.8000000000000007</v>
      </c>
      <c r="L15" s="17" t="s">
        <v>1253</v>
      </c>
      <c r="M15" s="17">
        <v>0</v>
      </c>
      <c r="N15" s="17" t="s">
        <v>1279</v>
      </c>
      <c r="O15" s="17" t="s">
        <v>1255</v>
      </c>
      <c r="P15" s="15"/>
    </row>
    <row r="16" spans="1:16" ht="27">
      <c r="A16" s="19">
        <v>18251</v>
      </c>
      <c r="B16" s="21" t="s">
        <v>1247</v>
      </c>
      <c r="C16" s="22" t="s">
        <v>1248</v>
      </c>
      <c r="D16" s="22" t="s">
        <v>1249</v>
      </c>
      <c r="E16" s="22" t="s">
        <v>1250</v>
      </c>
      <c r="F16" s="22" t="s">
        <v>1280</v>
      </c>
      <c r="G16" s="23">
        <v>40555</v>
      </c>
      <c r="H16" s="22" t="s">
        <v>1250</v>
      </c>
      <c r="I16" s="22">
        <v>10</v>
      </c>
      <c r="J16" s="22">
        <v>1.91</v>
      </c>
      <c r="K16" s="22">
        <v>-10</v>
      </c>
      <c r="L16" s="22" t="s">
        <v>1258</v>
      </c>
      <c r="M16" s="22">
        <v>0</v>
      </c>
      <c r="N16" s="22" t="s">
        <v>1281</v>
      </c>
      <c r="O16" s="22" t="s">
        <v>1255</v>
      </c>
      <c r="P16" s="20"/>
    </row>
    <row r="17" spans="1:16" ht="27">
      <c r="A17" s="14">
        <v>18415</v>
      </c>
      <c r="B17" s="16" t="s">
        <v>1247</v>
      </c>
      <c r="C17" s="17" t="s">
        <v>1248</v>
      </c>
      <c r="D17" s="17" t="s">
        <v>1249</v>
      </c>
      <c r="E17" s="17" t="s">
        <v>1250</v>
      </c>
      <c r="F17" s="17" t="s">
        <v>1282</v>
      </c>
      <c r="G17" s="18">
        <v>40558</v>
      </c>
      <c r="H17" s="17" t="s">
        <v>1250</v>
      </c>
      <c r="I17" s="17">
        <v>10</v>
      </c>
      <c r="J17" s="17">
        <v>1.69</v>
      </c>
      <c r="K17" s="17">
        <v>6.9</v>
      </c>
      <c r="L17" s="17" t="s">
        <v>1253</v>
      </c>
      <c r="M17" s="17">
        <v>0</v>
      </c>
      <c r="N17" s="17" t="s">
        <v>1279</v>
      </c>
      <c r="O17" s="17" t="s">
        <v>1255</v>
      </c>
      <c r="P17" s="15"/>
    </row>
    <row r="18" spans="1:16" ht="27">
      <c r="A18" s="27">
        <v>18412</v>
      </c>
      <c r="B18" s="21" t="s">
        <v>1247</v>
      </c>
      <c r="C18" s="28" t="s">
        <v>1248</v>
      </c>
      <c r="D18" s="28" t="s">
        <v>1249</v>
      </c>
      <c r="E18" s="28" t="s">
        <v>1283</v>
      </c>
      <c r="F18" s="28" t="s">
        <v>1284</v>
      </c>
      <c r="G18" s="29">
        <v>40557</v>
      </c>
      <c r="H18" s="28" t="s">
        <v>35</v>
      </c>
      <c r="I18" s="28">
        <v>10</v>
      </c>
      <c r="J18" s="28">
        <v>2.35</v>
      </c>
      <c r="K18" s="28">
        <v>13.5</v>
      </c>
      <c r="L18" s="28" t="s">
        <v>1253</v>
      </c>
      <c r="M18" s="28">
        <v>0</v>
      </c>
      <c r="N18" s="28" t="s">
        <v>1285</v>
      </c>
      <c r="O18" s="28" t="s">
        <v>1255</v>
      </c>
      <c r="P18" s="20"/>
    </row>
    <row r="19" spans="1:16" ht="27">
      <c r="A19" s="14">
        <v>18416</v>
      </c>
      <c r="B19" s="16" t="s">
        <v>1247</v>
      </c>
      <c r="C19" s="17" t="s">
        <v>1248</v>
      </c>
      <c r="D19" s="17" t="s">
        <v>1249</v>
      </c>
      <c r="E19" s="17" t="s">
        <v>1250</v>
      </c>
      <c r="F19" s="17" t="s">
        <v>1286</v>
      </c>
      <c r="G19" s="18">
        <v>40558</v>
      </c>
      <c r="H19" s="17" t="s">
        <v>1252</v>
      </c>
      <c r="I19" s="17">
        <v>10</v>
      </c>
      <c r="J19" s="17">
        <v>1.68</v>
      </c>
      <c r="K19" s="17">
        <v>6.8</v>
      </c>
      <c r="L19" s="17" t="s">
        <v>1253</v>
      </c>
      <c r="M19" s="17">
        <v>0</v>
      </c>
      <c r="N19" s="17" t="s">
        <v>1279</v>
      </c>
      <c r="O19" s="17" t="s">
        <v>1255</v>
      </c>
      <c r="P19" s="15"/>
    </row>
    <row r="20" spans="1:16" ht="27">
      <c r="A20" s="27">
        <v>18417</v>
      </c>
      <c r="B20" s="21" t="s">
        <v>1247</v>
      </c>
      <c r="C20" s="28" t="s">
        <v>1248</v>
      </c>
      <c r="D20" s="28" t="s">
        <v>1249</v>
      </c>
      <c r="E20" s="28" t="s">
        <v>1250</v>
      </c>
      <c r="F20" s="28" t="s">
        <v>1287</v>
      </c>
      <c r="G20" s="29">
        <v>40558</v>
      </c>
      <c r="H20" s="28" t="s">
        <v>1250</v>
      </c>
      <c r="I20" s="28">
        <v>10</v>
      </c>
      <c r="J20" s="28">
        <v>1.67</v>
      </c>
      <c r="K20" s="28">
        <v>6.7</v>
      </c>
      <c r="L20" s="28" t="s">
        <v>1253</v>
      </c>
      <c r="M20" s="28">
        <v>0</v>
      </c>
      <c r="N20" s="28" t="s">
        <v>1288</v>
      </c>
      <c r="O20" s="28" t="s">
        <v>1255</v>
      </c>
      <c r="P20" s="20"/>
    </row>
    <row r="21" spans="1:16" ht="27">
      <c r="A21" s="14">
        <v>18418</v>
      </c>
      <c r="B21" s="16" t="s">
        <v>1247</v>
      </c>
      <c r="C21" s="17" t="s">
        <v>1248</v>
      </c>
      <c r="D21" s="17" t="s">
        <v>1249</v>
      </c>
      <c r="E21" s="17" t="s">
        <v>1250</v>
      </c>
      <c r="F21" s="17" t="s">
        <v>1289</v>
      </c>
      <c r="G21" s="18">
        <v>40558</v>
      </c>
      <c r="H21" s="17" t="s">
        <v>1250</v>
      </c>
      <c r="I21" s="17">
        <v>10</v>
      </c>
      <c r="J21" s="17">
        <v>1.8</v>
      </c>
      <c r="K21" s="17">
        <v>8</v>
      </c>
      <c r="L21" s="17" t="s">
        <v>1253</v>
      </c>
      <c r="M21" s="17">
        <v>0</v>
      </c>
      <c r="N21" s="17" t="s">
        <v>1279</v>
      </c>
      <c r="O21" s="17" t="s">
        <v>1255</v>
      </c>
      <c r="P21" s="15"/>
    </row>
    <row r="22" spans="1:16" ht="27">
      <c r="A22" s="19">
        <v>18419</v>
      </c>
      <c r="B22" s="21" t="s">
        <v>1247</v>
      </c>
      <c r="C22" s="22" t="s">
        <v>1248</v>
      </c>
      <c r="D22" s="22" t="s">
        <v>1249</v>
      </c>
      <c r="E22" s="22" t="s">
        <v>1250</v>
      </c>
      <c r="F22" s="22" t="s">
        <v>1290</v>
      </c>
      <c r="G22" s="23">
        <v>40558</v>
      </c>
      <c r="H22" s="22" t="s">
        <v>1250</v>
      </c>
      <c r="I22" s="22">
        <v>10</v>
      </c>
      <c r="J22" s="22">
        <v>1.73</v>
      </c>
      <c r="K22" s="22">
        <v>-10</v>
      </c>
      <c r="L22" s="22" t="s">
        <v>1258</v>
      </c>
      <c r="M22" s="22">
        <v>0</v>
      </c>
      <c r="N22" s="22" t="s">
        <v>1285</v>
      </c>
      <c r="O22" s="22" t="s">
        <v>1255</v>
      </c>
      <c r="P22" s="20"/>
    </row>
    <row r="23" spans="1:16" ht="27">
      <c r="A23" s="14">
        <v>18420</v>
      </c>
      <c r="B23" s="16" t="s">
        <v>1247</v>
      </c>
      <c r="C23" s="17" t="s">
        <v>1248</v>
      </c>
      <c r="D23" s="17" t="s">
        <v>1249</v>
      </c>
      <c r="E23" s="17" t="s">
        <v>1250</v>
      </c>
      <c r="F23" s="17" t="s">
        <v>1291</v>
      </c>
      <c r="G23" s="18">
        <v>40558</v>
      </c>
      <c r="H23" s="17" t="s">
        <v>1250</v>
      </c>
      <c r="I23" s="17">
        <v>10</v>
      </c>
      <c r="J23" s="17">
        <v>1.69</v>
      </c>
      <c r="K23" s="17">
        <v>6.9</v>
      </c>
      <c r="L23" s="17" t="s">
        <v>1253</v>
      </c>
      <c r="M23" s="17">
        <v>0</v>
      </c>
      <c r="N23" s="17" t="s">
        <v>1285</v>
      </c>
      <c r="O23" s="17" t="s">
        <v>1255</v>
      </c>
      <c r="P23" s="15"/>
    </row>
    <row r="24" spans="1:16" ht="27">
      <c r="A24" s="19">
        <v>18421</v>
      </c>
      <c r="B24" s="21" t="s">
        <v>1247</v>
      </c>
      <c r="C24" s="22" t="s">
        <v>1248</v>
      </c>
      <c r="D24" s="22" t="s">
        <v>1249</v>
      </c>
      <c r="E24" s="22" t="s">
        <v>1283</v>
      </c>
      <c r="F24" s="22" t="s">
        <v>1292</v>
      </c>
      <c r="G24" s="23">
        <v>40558</v>
      </c>
      <c r="H24" s="22" t="s">
        <v>35</v>
      </c>
      <c r="I24" s="22">
        <v>10</v>
      </c>
      <c r="J24" s="22">
        <v>1.99</v>
      </c>
      <c r="K24" s="22">
        <v>-10</v>
      </c>
      <c r="L24" s="22" t="s">
        <v>1258</v>
      </c>
      <c r="M24" s="22">
        <v>0</v>
      </c>
      <c r="N24" s="22" t="s">
        <v>1254</v>
      </c>
      <c r="O24" s="22" t="s">
        <v>1255</v>
      </c>
      <c r="P24" s="20"/>
    </row>
    <row r="25" spans="1:16" ht="27">
      <c r="A25" s="24">
        <v>18422</v>
      </c>
      <c r="B25" s="16" t="s">
        <v>1247</v>
      </c>
      <c r="C25" s="25" t="s">
        <v>1248</v>
      </c>
      <c r="D25" s="25" t="s">
        <v>1249</v>
      </c>
      <c r="E25" s="25" t="s">
        <v>1250</v>
      </c>
      <c r="F25" s="25" t="s">
        <v>1293</v>
      </c>
      <c r="G25" s="26">
        <v>40558</v>
      </c>
      <c r="H25" s="25" t="s">
        <v>1250</v>
      </c>
      <c r="I25" s="25">
        <v>10</v>
      </c>
      <c r="J25" s="25">
        <v>1.64</v>
      </c>
      <c r="K25" s="25">
        <v>-10</v>
      </c>
      <c r="L25" s="25" t="s">
        <v>1258</v>
      </c>
      <c r="M25" s="25">
        <v>0</v>
      </c>
      <c r="N25" s="25" t="s">
        <v>1285</v>
      </c>
      <c r="O25" s="25" t="s">
        <v>1255</v>
      </c>
      <c r="P25" s="15"/>
    </row>
    <row r="26" spans="1:16" ht="27">
      <c r="A26" s="27">
        <v>18432</v>
      </c>
      <c r="B26" s="21" t="s">
        <v>1247</v>
      </c>
      <c r="C26" s="28" t="s">
        <v>1248</v>
      </c>
      <c r="D26" s="28" t="s">
        <v>1249</v>
      </c>
      <c r="E26" s="28" t="s">
        <v>1250</v>
      </c>
      <c r="F26" s="28" t="s">
        <v>1294</v>
      </c>
      <c r="G26" s="29">
        <v>40558</v>
      </c>
      <c r="H26" s="28" t="s">
        <v>1250</v>
      </c>
      <c r="I26" s="28">
        <v>10</v>
      </c>
      <c r="J26" s="28">
        <v>1.86</v>
      </c>
      <c r="K26" s="28">
        <v>8.6</v>
      </c>
      <c r="L26" s="28" t="s">
        <v>1253</v>
      </c>
      <c r="M26" s="28">
        <v>0</v>
      </c>
      <c r="N26" s="28" t="s">
        <v>1264</v>
      </c>
      <c r="O26" s="28" t="s">
        <v>1255</v>
      </c>
      <c r="P26" s="20"/>
    </row>
    <row r="27" spans="1:16" ht="27">
      <c r="A27" s="14">
        <v>18433</v>
      </c>
      <c r="B27" s="16" t="s">
        <v>1247</v>
      </c>
      <c r="C27" s="17" t="s">
        <v>1248</v>
      </c>
      <c r="D27" s="17" t="s">
        <v>1249</v>
      </c>
      <c r="E27" s="17" t="s">
        <v>1250</v>
      </c>
      <c r="F27" s="17" t="s">
        <v>1295</v>
      </c>
      <c r="G27" s="18">
        <v>40558</v>
      </c>
      <c r="H27" s="17" t="s">
        <v>1250</v>
      </c>
      <c r="I27" s="17">
        <v>10</v>
      </c>
      <c r="J27" s="17">
        <v>1.93</v>
      </c>
      <c r="K27" s="17">
        <v>9.3000000000000007</v>
      </c>
      <c r="L27" s="17" t="s">
        <v>1253</v>
      </c>
      <c r="M27" s="17">
        <v>0</v>
      </c>
      <c r="N27" s="17" t="s">
        <v>1296</v>
      </c>
      <c r="O27" s="17" t="s">
        <v>1255</v>
      </c>
      <c r="P27" s="15"/>
    </row>
    <row r="28" spans="1:16" ht="27">
      <c r="A28" s="19">
        <v>18435</v>
      </c>
      <c r="B28" s="21" t="s">
        <v>1247</v>
      </c>
      <c r="C28" s="22" t="s">
        <v>1248</v>
      </c>
      <c r="D28" s="22"/>
      <c r="E28" s="22"/>
      <c r="F28" s="22" t="s">
        <v>1297</v>
      </c>
      <c r="G28" s="23">
        <v>40559</v>
      </c>
      <c r="H28" s="22" t="s">
        <v>1250</v>
      </c>
      <c r="I28" s="22">
        <v>10</v>
      </c>
      <c r="J28" s="22">
        <v>1.89</v>
      </c>
      <c r="K28" s="22">
        <v>-10</v>
      </c>
      <c r="L28" s="22" t="s">
        <v>1258</v>
      </c>
      <c r="M28" s="22">
        <v>0</v>
      </c>
      <c r="N28" s="22"/>
      <c r="O28" s="22" t="s">
        <v>1255</v>
      </c>
      <c r="P28" s="20"/>
    </row>
    <row r="29" spans="1:16" ht="27">
      <c r="A29" s="14">
        <v>18436</v>
      </c>
      <c r="B29" s="16" t="s">
        <v>1247</v>
      </c>
      <c r="C29" s="17" t="s">
        <v>1248</v>
      </c>
      <c r="D29" s="17" t="s">
        <v>1249</v>
      </c>
      <c r="E29" s="17" t="s">
        <v>1250</v>
      </c>
      <c r="F29" s="17" t="s">
        <v>1298</v>
      </c>
      <c r="G29" s="18">
        <v>40559</v>
      </c>
      <c r="H29" s="17" t="s">
        <v>1250</v>
      </c>
      <c r="I29" s="17">
        <v>10</v>
      </c>
      <c r="J29" s="17">
        <v>1.97</v>
      </c>
      <c r="K29" s="17">
        <v>9.6999999999999993</v>
      </c>
      <c r="L29" s="17" t="s">
        <v>1253</v>
      </c>
      <c r="M29" s="17">
        <v>0</v>
      </c>
      <c r="N29" s="17" t="s">
        <v>1264</v>
      </c>
      <c r="O29" s="17" t="s">
        <v>1255</v>
      </c>
      <c r="P29" s="15"/>
    </row>
    <row r="30" spans="1:16" ht="27">
      <c r="A30" s="30">
        <v>18437</v>
      </c>
      <c r="B30" s="32" t="s">
        <v>1247</v>
      </c>
      <c r="C30" s="33" t="s">
        <v>1248</v>
      </c>
      <c r="D30" s="33" t="s">
        <v>1249</v>
      </c>
      <c r="E30" s="33" t="s">
        <v>1250</v>
      </c>
      <c r="F30" s="33" t="s">
        <v>1266</v>
      </c>
      <c r="G30" s="34">
        <v>40559</v>
      </c>
      <c r="H30" s="33" t="s">
        <v>1252</v>
      </c>
      <c r="I30" s="33">
        <v>10</v>
      </c>
      <c r="J30" s="33">
        <v>1.66</v>
      </c>
      <c r="K30" s="33">
        <v>6.6</v>
      </c>
      <c r="L30" s="33" t="s">
        <v>1253</v>
      </c>
      <c r="M30" s="33">
        <v>0</v>
      </c>
      <c r="N30" s="33" t="s">
        <v>1264</v>
      </c>
      <c r="O30" s="33" t="s">
        <v>1255</v>
      </c>
      <c r="P30" s="13"/>
    </row>
    <row r="31" spans="1:16" ht="27">
      <c r="A31" s="24">
        <v>18438</v>
      </c>
      <c r="B31" s="16" t="s">
        <v>1247</v>
      </c>
      <c r="C31" s="25" t="s">
        <v>1248</v>
      </c>
      <c r="D31" s="25" t="s">
        <v>1249</v>
      </c>
      <c r="E31" s="25" t="s">
        <v>1250</v>
      </c>
      <c r="F31" s="25" t="s">
        <v>1299</v>
      </c>
      <c r="G31" s="26">
        <v>40559</v>
      </c>
      <c r="H31" s="25" t="s">
        <v>1252</v>
      </c>
      <c r="I31" s="25">
        <v>10</v>
      </c>
      <c r="J31" s="25">
        <v>1.71</v>
      </c>
      <c r="K31" s="25">
        <v>-10</v>
      </c>
      <c r="L31" s="25" t="s">
        <v>1258</v>
      </c>
      <c r="M31" s="25">
        <v>0</v>
      </c>
      <c r="N31" s="25" t="s">
        <v>1279</v>
      </c>
      <c r="O31" s="25" t="s">
        <v>1255</v>
      </c>
      <c r="P31" s="15"/>
    </row>
    <row r="32" spans="1:16" ht="27">
      <c r="A32" s="27">
        <v>18439</v>
      </c>
      <c r="B32" s="21" t="s">
        <v>1247</v>
      </c>
      <c r="C32" s="28" t="s">
        <v>1248</v>
      </c>
      <c r="D32" s="28" t="s">
        <v>1249</v>
      </c>
      <c r="E32" s="28" t="s">
        <v>1250</v>
      </c>
      <c r="F32" s="28" t="s">
        <v>1300</v>
      </c>
      <c r="G32" s="29">
        <v>40559</v>
      </c>
      <c r="H32" s="28" t="s">
        <v>1250</v>
      </c>
      <c r="I32" s="28">
        <v>10</v>
      </c>
      <c r="J32" s="28">
        <v>1.86</v>
      </c>
      <c r="K32" s="28">
        <v>8.6</v>
      </c>
      <c r="L32" s="28" t="s">
        <v>1253</v>
      </c>
      <c r="M32" s="28">
        <v>0</v>
      </c>
      <c r="N32" s="28" t="s">
        <v>1285</v>
      </c>
      <c r="O32" s="28" t="s">
        <v>1255</v>
      </c>
      <c r="P32" s="20"/>
    </row>
    <row r="33" spans="1:16" ht="27">
      <c r="A33" s="14">
        <v>18440</v>
      </c>
      <c r="B33" s="16" t="s">
        <v>1247</v>
      </c>
      <c r="C33" s="17" t="s">
        <v>1248</v>
      </c>
      <c r="D33" s="17" t="s">
        <v>1249</v>
      </c>
      <c r="E33" s="17" t="s">
        <v>1250</v>
      </c>
      <c r="F33" s="17" t="s">
        <v>1301</v>
      </c>
      <c r="G33" s="18">
        <v>40559</v>
      </c>
      <c r="H33" s="17" t="s">
        <v>1250</v>
      </c>
      <c r="I33" s="17">
        <v>10</v>
      </c>
      <c r="J33" s="17">
        <v>2.36</v>
      </c>
      <c r="K33" s="17">
        <v>13.6</v>
      </c>
      <c r="L33" s="17" t="s">
        <v>1253</v>
      </c>
      <c r="M33" s="17">
        <v>0</v>
      </c>
      <c r="N33" s="17" t="s">
        <v>1254</v>
      </c>
      <c r="O33" s="17" t="s">
        <v>1255</v>
      </c>
      <c r="P33" s="15"/>
    </row>
    <row r="34" spans="1:16" ht="27">
      <c r="A34" s="19">
        <v>18527</v>
      </c>
      <c r="B34" s="21" t="s">
        <v>1247</v>
      </c>
      <c r="C34" s="22" t="s">
        <v>1248</v>
      </c>
      <c r="D34" s="22" t="s">
        <v>1249</v>
      </c>
      <c r="E34" s="22" t="s">
        <v>1250</v>
      </c>
      <c r="F34" s="22" t="s">
        <v>1302</v>
      </c>
      <c r="G34" s="23">
        <v>40560</v>
      </c>
      <c r="H34" s="22" t="s">
        <v>1250</v>
      </c>
      <c r="I34" s="22">
        <v>10</v>
      </c>
      <c r="J34" s="22">
        <v>2.38</v>
      </c>
      <c r="K34" s="22">
        <v>-10</v>
      </c>
      <c r="L34" s="22" t="s">
        <v>1258</v>
      </c>
      <c r="M34" s="22">
        <v>0</v>
      </c>
      <c r="N34" s="22" t="s">
        <v>1264</v>
      </c>
      <c r="O34" s="22" t="s">
        <v>1255</v>
      </c>
      <c r="P34" s="20"/>
    </row>
    <row r="35" spans="1:16" ht="27">
      <c r="A35" s="14">
        <v>18559</v>
      </c>
      <c r="B35" s="16" t="s">
        <v>1247</v>
      </c>
      <c r="C35" s="17" t="s">
        <v>1248</v>
      </c>
      <c r="D35" s="17" t="s">
        <v>1249</v>
      </c>
      <c r="E35" s="17" t="s">
        <v>1250</v>
      </c>
      <c r="F35" s="17" t="s">
        <v>1303</v>
      </c>
      <c r="G35" s="18">
        <v>40561</v>
      </c>
      <c r="H35" s="17" t="s">
        <v>1250</v>
      </c>
      <c r="I35" s="17">
        <v>10</v>
      </c>
      <c r="J35" s="17">
        <v>1.64</v>
      </c>
      <c r="K35" s="17">
        <v>6.4</v>
      </c>
      <c r="L35" s="17" t="s">
        <v>1253</v>
      </c>
      <c r="M35" s="17">
        <v>0</v>
      </c>
      <c r="N35" s="17" t="s">
        <v>1304</v>
      </c>
      <c r="O35" s="17" t="s">
        <v>1255</v>
      </c>
      <c r="P35" s="15"/>
    </row>
    <row r="36" spans="1:16" ht="27">
      <c r="A36" s="19">
        <v>18560</v>
      </c>
      <c r="B36" s="21" t="s">
        <v>1247</v>
      </c>
      <c r="C36" s="22" t="s">
        <v>1248</v>
      </c>
      <c r="D36" s="22" t="s">
        <v>1249</v>
      </c>
      <c r="E36" s="22" t="s">
        <v>1250</v>
      </c>
      <c r="F36" s="22" t="s">
        <v>1305</v>
      </c>
      <c r="G36" s="23">
        <v>40561</v>
      </c>
      <c r="H36" s="22" t="s">
        <v>1250</v>
      </c>
      <c r="I36" s="22">
        <v>10</v>
      </c>
      <c r="J36" s="22">
        <v>1.76</v>
      </c>
      <c r="K36" s="22">
        <v>-10</v>
      </c>
      <c r="L36" s="22" t="s">
        <v>1258</v>
      </c>
      <c r="M36" s="22">
        <v>0</v>
      </c>
      <c r="N36" s="22" t="s">
        <v>1281</v>
      </c>
      <c r="O36" s="22" t="s">
        <v>1255</v>
      </c>
      <c r="P36" s="20"/>
    </row>
    <row r="37" spans="1:16" ht="27">
      <c r="A37" s="14">
        <v>18561</v>
      </c>
      <c r="B37" s="16" t="s">
        <v>1247</v>
      </c>
      <c r="C37" s="17" t="s">
        <v>1248</v>
      </c>
      <c r="D37" s="17" t="s">
        <v>1249</v>
      </c>
      <c r="E37" s="17" t="s">
        <v>1250</v>
      </c>
      <c r="F37" s="17" t="s">
        <v>1306</v>
      </c>
      <c r="G37" s="18">
        <v>40561</v>
      </c>
      <c r="H37" s="17" t="s">
        <v>1250</v>
      </c>
      <c r="I37" s="17">
        <v>10</v>
      </c>
      <c r="J37" s="17">
        <v>1.79</v>
      </c>
      <c r="K37" s="17">
        <v>7.9</v>
      </c>
      <c r="L37" s="17" t="s">
        <v>1253</v>
      </c>
      <c r="M37" s="17">
        <v>0</v>
      </c>
      <c r="N37" s="17" t="s">
        <v>1281</v>
      </c>
      <c r="O37" s="17" t="s">
        <v>1255</v>
      </c>
      <c r="P37" s="15"/>
    </row>
    <row r="38" spans="1:16" ht="27">
      <c r="A38" s="19">
        <v>18562</v>
      </c>
      <c r="B38" s="21" t="s">
        <v>1247</v>
      </c>
      <c r="C38" s="22" t="s">
        <v>1248</v>
      </c>
      <c r="D38" s="22" t="s">
        <v>1249</v>
      </c>
      <c r="E38" s="22" t="s">
        <v>1250</v>
      </c>
      <c r="F38" s="22" t="s">
        <v>1307</v>
      </c>
      <c r="G38" s="23">
        <v>40561</v>
      </c>
      <c r="H38" s="22" t="s">
        <v>1250</v>
      </c>
      <c r="I38" s="22">
        <v>10</v>
      </c>
      <c r="J38" s="22">
        <v>1.7</v>
      </c>
      <c r="K38" s="22">
        <v>-10</v>
      </c>
      <c r="L38" s="22" t="s">
        <v>1258</v>
      </c>
      <c r="M38" s="22">
        <v>0</v>
      </c>
      <c r="N38" s="22" t="s">
        <v>1281</v>
      </c>
      <c r="O38" s="22" t="s">
        <v>1255</v>
      </c>
      <c r="P38" s="20"/>
    </row>
    <row r="39" spans="1:16" ht="27">
      <c r="A39" s="24">
        <v>18616</v>
      </c>
      <c r="B39" s="16" t="s">
        <v>1247</v>
      </c>
      <c r="C39" s="25" t="s">
        <v>1248</v>
      </c>
      <c r="D39" s="25" t="s">
        <v>1249</v>
      </c>
      <c r="E39" s="25" t="s">
        <v>1250</v>
      </c>
      <c r="F39" s="25" t="s">
        <v>1308</v>
      </c>
      <c r="G39" s="26">
        <v>40564</v>
      </c>
      <c r="H39" s="25" t="s">
        <v>1250</v>
      </c>
      <c r="I39" s="25">
        <v>10</v>
      </c>
      <c r="J39" s="25">
        <v>1.79</v>
      </c>
      <c r="K39" s="25">
        <v>-10</v>
      </c>
      <c r="L39" s="25" t="s">
        <v>1258</v>
      </c>
      <c r="M39" s="25">
        <v>0</v>
      </c>
      <c r="N39" s="25" t="s">
        <v>1285</v>
      </c>
      <c r="O39" s="25" t="s">
        <v>1255</v>
      </c>
      <c r="P39" s="15"/>
    </row>
    <row r="40" spans="1:16" ht="27">
      <c r="A40" s="27">
        <v>18617</v>
      </c>
      <c r="B40" s="21" t="s">
        <v>1247</v>
      </c>
      <c r="C40" s="28" t="s">
        <v>1248</v>
      </c>
      <c r="D40" s="28" t="s">
        <v>1249</v>
      </c>
      <c r="E40" s="28" t="s">
        <v>1250</v>
      </c>
      <c r="F40" s="28" t="s">
        <v>1309</v>
      </c>
      <c r="G40" s="29">
        <v>40564</v>
      </c>
      <c r="H40" s="28" t="s">
        <v>1250</v>
      </c>
      <c r="I40" s="28">
        <v>10</v>
      </c>
      <c r="J40" s="28">
        <v>1.61</v>
      </c>
      <c r="K40" s="28">
        <v>6.1</v>
      </c>
      <c r="L40" s="28" t="s">
        <v>1253</v>
      </c>
      <c r="M40" s="28">
        <v>0</v>
      </c>
      <c r="N40" s="28" t="s">
        <v>1310</v>
      </c>
      <c r="O40" s="28" t="s">
        <v>1255</v>
      </c>
      <c r="P40" s="20"/>
    </row>
    <row r="41" spans="1:16" ht="27">
      <c r="A41" s="24">
        <v>18663</v>
      </c>
      <c r="B41" s="16" t="s">
        <v>1247</v>
      </c>
      <c r="C41" s="25" t="s">
        <v>1248</v>
      </c>
      <c r="D41" s="25" t="s">
        <v>1249</v>
      </c>
      <c r="E41" s="25" t="s">
        <v>1250</v>
      </c>
      <c r="F41" s="25" t="s">
        <v>1311</v>
      </c>
      <c r="G41" s="26">
        <v>40565</v>
      </c>
      <c r="H41" s="25" t="s">
        <v>1250</v>
      </c>
      <c r="I41" s="25">
        <v>10</v>
      </c>
      <c r="J41" s="25">
        <v>1.94</v>
      </c>
      <c r="K41" s="25">
        <v>-10</v>
      </c>
      <c r="L41" s="25" t="s">
        <v>1258</v>
      </c>
      <c r="M41" s="25">
        <v>0</v>
      </c>
      <c r="N41" s="25" t="s">
        <v>1285</v>
      </c>
      <c r="O41" s="25" t="s">
        <v>1255</v>
      </c>
      <c r="P41" s="15"/>
    </row>
    <row r="42" spans="1:16" ht="27">
      <c r="A42" s="27">
        <v>18664</v>
      </c>
      <c r="B42" s="21" t="s">
        <v>1247</v>
      </c>
      <c r="C42" s="28" t="s">
        <v>1248</v>
      </c>
      <c r="D42" s="28" t="s">
        <v>1249</v>
      </c>
      <c r="E42" s="28" t="s">
        <v>1250</v>
      </c>
      <c r="F42" s="28" t="s">
        <v>1278</v>
      </c>
      <c r="G42" s="29">
        <v>40565</v>
      </c>
      <c r="H42" s="28" t="s">
        <v>1250</v>
      </c>
      <c r="I42" s="28">
        <v>10</v>
      </c>
      <c r="J42" s="28">
        <v>1.9</v>
      </c>
      <c r="K42" s="28">
        <v>9</v>
      </c>
      <c r="L42" s="28" t="s">
        <v>1253</v>
      </c>
      <c r="M42" s="28">
        <v>0</v>
      </c>
      <c r="N42" s="28" t="s">
        <v>1279</v>
      </c>
      <c r="O42" s="28" t="s">
        <v>1255</v>
      </c>
      <c r="P42" s="20"/>
    </row>
    <row r="43" spans="1:16" ht="27">
      <c r="A43" s="14">
        <v>18665</v>
      </c>
      <c r="B43" s="16" t="s">
        <v>1247</v>
      </c>
      <c r="C43" s="17" t="s">
        <v>1248</v>
      </c>
      <c r="D43" s="17" t="s">
        <v>1249</v>
      </c>
      <c r="E43" s="17" t="s">
        <v>1250</v>
      </c>
      <c r="F43" s="17" t="s">
        <v>1312</v>
      </c>
      <c r="G43" s="18">
        <v>40565</v>
      </c>
      <c r="H43" s="17" t="s">
        <v>1250</v>
      </c>
      <c r="I43" s="17">
        <v>10</v>
      </c>
      <c r="J43" s="17">
        <v>1.74</v>
      </c>
      <c r="K43" s="17">
        <v>7.4</v>
      </c>
      <c r="L43" s="17" t="s">
        <v>1253</v>
      </c>
      <c r="M43" s="17">
        <v>0</v>
      </c>
      <c r="N43" s="17" t="s">
        <v>1288</v>
      </c>
      <c r="O43" s="17" t="s">
        <v>1255</v>
      </c>
      <c r="P43" s="15"/>
    </row>
    <row r="44" spans="1:16" ht="27">
      <c r="A44" s="27">
        <v>18666</v>
      </c>
      <c r="B44" s="21" t="s">
        <v>1247</v>
      </c>
      <c r="C44" s="28" t="s">
        <v>1248</v>
      </c>
      <c r="D44" s="28" t="s">
        <v>1249</v>
      </c>
      <c r="E44" s="28" t="s">
        <v>1250</v>
      </c>
      <c r="F44" s="28" t="s">
        <v>1313</v>
      </c>
      <c r="G44" s="29">
        <v>40565</v>
      </c>
      <c r="H44" s="28" t="s">
        <v>1250</v>
      </c>
      <c r="I44" s="28">
        <v>10</v>
      </c>
      <c r="J44" s="28">
        <v>1.76</v>
      </c>
      <c r="K44" s="28">
        <v>7.6</v>
      </c>
      <c r="L44" s="28" t="s">
        <v>1253</v>
      </c>
      <c r="M44" s="28">
        <v>0</v>
      </c>
      <c r="N44" s="28" t="s">
        <v>1288</v>
      </c>
      <c r="O44" s="28" t="s">
        <v>1255</v>
      </c>
      <c r="P44" s="20"/>
    </row>
    <row r="45" spans="1:16" ht="27">
      <c r="A45" s="14">
        <v>18668</v>
      </c>
      <c r="B45" s="16" t="s">
        <v>1247</v>
      </c>
      <c r="C45" s="17" t="s">
        <v>1248</v>
      </c>
      <c r="D45" s="17" t="s">
        <v>1249</v>
      </c>
      <c r="E45" s="17" t="s">
        <v>1250</v>
      </c>
      <c r="F45" s="17" t="s">
        <v>1270</v>
      </c>
      <c r="G45" s="18">
        <v>40565</v>
      </c>
      <c r="H45" s="17" t="s">
        <v>1250</v>
      </c>
      <c r="I45" s="17">
        <v>10</v>
      </c>
      <c r="J45" s="17">
        <v>1.85</v>
      </c>
      <c r="K45" s="17">
        <v>8.5</v>
      </c>
      <c r="L45" s="17" t="s">
        <v>1253</v>
      </c>
      <c r="M45" s="17">
        <v>0</v>
      </c>
      <c r="N45" s="17" t="s">
        <v>1271</v>
      </c>
      <c r="O45" s="17" t="s">
        <v>1255</v>
      </c>
      <c r="P45" s="15"/>
    </row>
    <row r="46" spans="1:16" ht="27">
      <c r="A46" s="27">
        <v>18669</v>
      </c>
      <c r="B46" s="21" t="s">
        <v>1247</v>
      </c>
      <c r="C46" s="28" t="s">
        <v>1248</v>
      </c>
      <c r="D46" s="28" t="s">
        <v>1249</v>
      </c>
      <c r="E46" s="28" t="s">
        <v>1250</v>
      </c>
      <c r="F46" s="28" t="s">
        <v>1275</v>
      </c>
      <c r="G46" s="29">
        <v>40565</v>
      </c>
      <c r="H46" s="28" t="s">
        <v>1250</v>
      </c>
      <c r="I46" s="28">
        <v>10</v>
      </c>
      <c r="J46" s="28">
        <v>1.83</v>
      </c>
      <c r="K46" s="28">
        <v>8.3000000000000007</v>
      </c>
      <c r="L46" s="28" t="s">
        <v>1253</v>
      </c>
      <c r="M46" s="28">
        <v>0</v>
      </c>
      <c r="N46" s="28" t="s">
        <v>1271</v>
      </c>
      <c r="O46" s="28" t="s">
        <v>1255</v>
      </c>
      <c r="P46" s="20"/>
    </row>
    <row r="47" spans="1:16" ht="27">
      <c r="A47" s="35">
        <v>18670</v>
      </c>
      <c r="B47" s="16" t="s">
        <v>1247</v>
      </c>
      <c r="C47" s="36" t="s">
        <v>1248</v>
      </c>
      <c r="D47" s="36" t="s">
        <v>1249</v>
      </c>
      <c r="E47" s="36" t="s">
        <v>1250</v>
      </c>
      <c r="F47" s="36" t="s">
        <v>1314</v>
      </c>
      <c r="G47" s="37">
        <v>40565</v>
      </c>
      <c r="H47" s="36" t="s">
        <v>1250</v>
      </c>
      <c r="I47" s="36">
        <v>10</v>
      </c>
      <c r="J47" s="36">
        <v>1.62</v>
      </c>
      <c r="K47" s="36">
        <v>0</v>
      </c>
      <c r="L47" s="36" t="s">
        <v>1315</v>
      </c>
      <c r="M47" s="36">
        <v>0</v>
      </c>
      <c r="N47" s="36" t="s">
        <v>1304</v>
      </c>
      <c r="O47" s="36" t="s">
        <v>1255</v>
      </c>
      <c r="P47" s="15"/>
    </row>
    <row r="48" spans="1:16" ht="27">
      <c r="A48" s="27">
        <v>18678</v>
      </c>
      <c r="B48" s="21" t="s">
        <v>1247</v>
      </c>
      <c r="C48" s="28" t="s">
        <v>1248</v>
      </c>
      <c r="D48" s="28" t="s">
        <v>1249</v>
      </c>
      <c r="E48" s="28" t="s">
        <v>1250</v>
      </c>
      <c r="F48" s="28" t="s">
        <v>1316</v>
      </c>
      <c r="G48" s="29">
        <v>40565</v>
      </c>
      <c r="H48" s="28" t="s">
        <v>1252</v>
      </c>
      <c r="I48" s="28">
        <v>10</v>
      </c>
      <c r="J48" s="28">
        <v>1.66</v>
      </c>
      <c r="K48" s="28">
        <v>6.6</v>
      </c>
      <c r="L48" s="28" t="s">
        <v>1253</v>
      </c>
      <c r="M48" s="28">
        <v>0</v>
      </c>
      <c r="N48" s="28" t="s">
        <v>1264</v>
      </c>
      <c r="O48" s="28" t="s">
        <v>1255</v>
      </c>
      <c r="P48" s="20"/>
    </row>
    <row r="49" spans="1:16" ht="27">
      <c r="A49" s="24">
        <v>18679</v>
      </c>
      <c r="B49" s="16" t="s">
        <v>1247</v>
      </c>
      <c r="C49" s="25" t="s">
        <v>1248</v>
      </c>
      <c r="D49" s="25" t="s">
        <v>1249</v>
      </c>
      <c r="E49" s="25" t="s">
        <v>1250</v>
      </c>
      <c r="F49" s="25" t="s">
        <v>1276</v>
      </c>
      <c r="G49" s="26">
        <v>40565</v>
      </c>
      <c r="H49" s="25" t="s">
        <v>1250</v>
      </c>
      <c r="I49" s="25">
        <v>10</v>
      </c>
      <c r="J49" s="25">
        <v>1.81</v>
      </c>
      <c r="K49" s="25">
        <v>-10</v>
      </c>
      <c r="L49" s="25" t="s">
        <v>1258</v>
      </c>
      <c r="M49" s="25">
        <v>0</v>
      </c>
      <c r="N49" s="25" t="s">
        <v>1264</v>
      </c>
      <c r="O49" s="25" t="s">
        <v>1255</v>
      </c>
      <c r="P49" s="15"/>
    </row>
    <row r="50" spans="1:16" ht="27">
      <c r="A50" s="27">
        <v>18680</v>
      </c>
      <c r="B50" s="21" t="s">
        <v>1247</v>
      </c>
      <c r="C50" s="28" t="s">
        <v>1248</v>
      </c>
      <c r="D50" s="28" t="s">
        <v>1249</v>
      </c>
      <c r="E50" s="28" t="s">
        <v>1250</v>
      </c>
      <c r="F50" s="28" t="s">
        <v>1317</v>
      </c>
      <c r="G50" s="29">
        <v>40565</v>
      </c>
      <c r="H50" s="28" t="s">
        <v>1250</v>
      </c>
      <c r="I50" s="28">
        <v>10</v>
      </c>
      <c r="J50" s="28">
        <v>1.74</v>
      </c>
      <c r="K50" s="28">
        <v>7.4</v>
      </c>
      <c r="L50" s="28" t="s">
        <v>1253</v>
      </c>
      <c r="M50" s="28">
        <v>0</v>
      </c>
      <c r="N50" s="28" t="s">
        <v>1318</v>
      </c>
      <c r="O50" s="28" t="s">
        <v>1255</v>
      </c>
      <c r="P50" s="20"/>
    </row>
    <row r="51" spans="1:16" ht="27">
      <c r="A51" s="14">
        <v>18683</v>
      </c>
      <c r="B51" s="16" t="s">
        <v>1247</v>
      </c>
      <c r="C51" s="17" t="s">
        <v>1248</v>
      </c>
      <c r="D51" s="17" t="s">
        <v>1249</v>
      </c>
      <c r="E51" s="17" t="s">
        <v>1283</v>
      </c>
      <c r="F51" s="17" t="s">
        <v>1319</v>
      </c>
      <c r="G51" s="18">
        <v>40566</v>
      </c>
      <c r="H51" s="17" t="s">
        <v>35</v>
      </c>
      <c r="I51" s="17">
        <v>10</v>
      </c>
      <c r="J51" s="17">
        <v>2</v>
      </c>
      <c r="K51" s="17">
        <v>10</v>
      </c>
      <c r="L51" s="17" t="s">
        <v>1253</v>
      </c>
      <c r="M51" s="17">
        <v>0</v>
      </c>
      <c r="N51" s="17" t="s">
        <v>1254</v>
      </c>
      <c r="O51" s="17" t="s">
        <v>1255</v>
      </c>
      <c r="P51" s="15"/>
    </row>
    <row r="52" spans="1:16" ht="27">
      <c r="A52" s="27">
        <v>18684</v>
      </c>
      <c r="B52" s="21" t="s">
        <v>1247</v>
      </c>
      <c r="C52" s="28" t="s">
        <v>1248</v>
      </c>
      <c r="D52" s="28" t="s">
        <v>1249</v>
      </c>
      <c r="E52" s="28" t="s">
        <v>1250</v>
      </c>
      <c r="F52" s="28" t="s">
        <v>1320</v>
      </c>
      <c r="G52" s="29">
        <v>40566</v>
      </c>
      <c r="H52" s="28" t="s">
        <v>1250</v>
      </c>
      <c r="I52" s="28">
        <v>10</v>
      </c>
      <c r="J52" s="28">
        <v>1.85</v>
      </c>
      <c r="K52" s="28">
        <v>8.5</v>
      </c>
      <c r="L52" s="28" t="s">
        <v>1253</v>
      </c>
      <c r="M52" s="28">
        <v>0</v>
      </c>
      <c r="N52" s="28" t="s">
        <v>1264</v>
      </c>
      <c r="O52" s="28" t="s">
        <v>1255</v>
      </c>
      <c r="P52" s="20"/>
    </row>
    <row r="53" spans="1:16" ht="27">
      <c r="A53" s="24">
        <v>18691</v>
      </c>
      <c r="B53" s="16" t="s">
        <v>1247</v>
      </c>
      <c r="C53" s="25" t="s">
        <v>1248</v>
      </c>
      <c r="D53" s="25" t="s">
        <v>1249</v>
      </c>
      <c r="E53" s="25" t="s">
        <v>1259</v>
      </c>
      <c r="F53" s="25" t="s">
        <v>1321</v>
      </c>
      <c r="G53" s="26">
        <v>40566</v>
      </c>
      <c r="H53" s="25" t="s">
        <v>1322</v>
      </c>
      <c r="I53" s="25">
        <v>10</v>
      </c>
      <c r="J53" s="25">
        <v>3.1</v>
      </c>
      <c r="K53" s="25">
        <v>-10</v>
      </c>
      <c r="L53" s="25" t="s">
        <v>1258</v>
      </c>
      <c r="M53" s="25">
        <v>0</v>
      </c>
      <c r="N53" s="25" t="s">
        <v>1254</v>
      </c>
      <c r="O53" s="25" t="s">
        <v>1255</v>
      </c>
      <c r="P53" s="15"/>
    </row>
    <row r="54" spans="1:16" ht="27">
      <c r="A54" s="27">
        <v>18692</v>
      </c>
      <c r="B54" s="21" t="s">
        <v>1247</v>
      </c>
      <c r="C54" s="28" t="s">
        <v>1248</v>
      </c>
      <c r="D54" s="28" t="s">
        <v>1249</v>
      </c>
      <c r="E54" s="28" t="s">
        <v>1250</v>
      </c>
      <c r="F54" s="28" t="s">
        <v>1323</v>
      </c>
      <c r="G54" s="29">
        <v>40566</v>
      </c>
      <c r="H54" s="28" t="s">
        <v>1250</v>
      </c>
      <c r="I54" s="28">
        <v>10</v>
      </c>
      <c r="J54" s="28">
        <v>1.72</v>
      </c>
      <c r="K54" s="28">
        <v>7.2</v>
      </c>
      <c r="L54" s="28" t="s">
        <v>1253</v>
      </c>
      <c r="M54" s="28">
        <v>0</v>
      </c>
      <c r="N54" s="28" t="s">
        <v>1318</v>
      </c>
      <c r="O54" s="28" t="s">
        <v>1255</v>
      </c>
      <c r="P54" s="20"/>
    </row>
    <row r="55" spans="1:16" ht="27">
      <c r="A55" s="14">
        <v>18693</v>
      </c>
      <c r="B55" s="16" t="s">
        <v>1247</v>
      </c>
      <c r="C55" s="17" t="s">
        <v>1248</v>
      </c>
      <c r="D55" s="17" t="s">
        <v>1249</v>
      </c>
      <c r="E55" s="17" t="s">
        <v>1250</v>
      </c>
      <c r="F55" s="17" t="s">
        <v>1324</v>
      </c>
      <c r="G55" s="18">
        <v>40566</v>
      </c>
      <c r="H55" s="17" t="s">
        <v>1250</v>
      </c>
      <c r="I55" s="17">
        <v>10</v>
      </c>
      <c r="J55" s="17">
        <v>1.72</v>
      </c>
      <c r="K55" s="17">
        <v>7.2</v>
      </c>
      <c r="L55" s="17" t="s">
        <v>1253</v>
      </c>
      <c r="M55" s="17">
        <v>0</v>
      </c>
      <c r="N55" s="17" t="s">
        <v>1285</v>
      </c>
      <c r="O55" s="17" t="s">
        <v>1255</v>
      </c>
      <c r="P55" s="15"/>
    </row>
    <row r="56" spans="1:16" ht="27">
      <c r="A56" s="19">
        <v>18695</v>
      </c>
      <c r="B56" s="21" t="s">
        <v>1247</v>
      </c>
      <c r="C56" s="22" t="s">
        <v>1248</v>
      </c>
      <c r="D56" s="22" t="s">
        <v>1249</v>
      </c>
      <c r="E56" s="22" t="s">
        <v>1250</v>
      </c>
      <c r="F56" s="22" t="s">
        <v>1278</v>
      </c>
      <c r="G56" s="23">
        <v>40566</v>
      </c>
      <c r="H56" s="22" t="s">
        <v>1250</v>
      </c>
      <c r="I56" s="22">
        <v>10</v>
      </c>
      <c r="J56" s="22">
        <v>2.0299999999999998</v>
      </c>
      <c r="K56" s="22">
        <v>-10</v>
      </c>
      <c r="L56" s="22" t="s">
        <v>1258</v>
      </c>
      <c r="M56" s="22">
        <v>0</v>
      </c>
      <c r="N56" s="22" t="s">
        <v>1279</v>
      </c>
      <c r="O56" s="22" t="s">
        <v>1255</v>
      </c>
      <c r="P56" s="20"/>
    </row>
    <row r="57" spans="1:16" ht="27">
      <c r="A57" s="24">
        <v>18738</v>
      </c>
      <c r="B57" s="16" t="s">
        <v>1247</v>
      </c>
      <c r="C57" s="25" t="s">
        <v>1248</v>
      </c>
      <c r="D57" s="25" t="s">
        <v>1249</v>
      </c>
      <c r="E57" s="25" t="s">
        <v>1250</v>
      </c>
      <c r="F57" s="25" t="s">
        <v>1325</v>
      </c>
      <c r="G57" s="26">
        <v>40568</v>
      </c>
      <c r="H57" s="25" t="s">
        <v>1250</v>
      </c>
      <c r="I57" s="25">
        <v>10</v>
      </c>
      <c r="J57" s="25">
        <v>1.98</v>
      </c>
      <c r="K57" s="25">
        <v>-10</v>
      </c>
      <c r="L57" s="25" t="s">
        <v>1258</v>
      </c>
      <c r="M57" s="25">
        <v>0</v>
      </c>
      <c r="N57" s="25" t="s">
        <v>1288</v>
      </c>
      <c r="O57" s="25" t="s">
        <v>1255</v>
      </c>
      <c r="P57" s="15"/>
    </row>
    <row r="58" spans="1:16" ht="27">
      <c r="A58" s="19">
        <v>18739</v>
      </c>
      <c r="B58" s="21" t="s">
        <v>1247</v>
      </c>
      <c r="C58" s="22" t="s">
        <v>1248</v>
      </c>
      <c r="D58" s="22" t="s">
        <v>1249</v>
      </c>
      <c r="E58" s="22" t="s">
        <v>1250</v>
      </c>
      <c r="F58" s="22" t="s">
        <v>1289</v>
      </c>
      <c r="G58" s="23">
        <v>40568</v>
      </c>
      <c r="H58" s="22" t="s">
        <v>1250</v>
      </c>
      <c r="I58" s="22">
        <v>10</v>
      </c>
      <c r="J58" s="22">
        <v>1.87</v>
      </c>
      <c r="K58" s="22">
        <v>-10</v>
      </c>
      <c r="L58" s="22" t="s">
        <v>1258</v>
      </c>
      <c r="M58" s="22">
        <v>0</v>
      </c>
      <c r="N58" s="22" t="s">
        <v>1279</v>
      </c>
      <c r="O58" s="22" t="s">
        <v>1255</v>
      </c>
      <c r="P58" s="20"/>
    </row>
    <row r="59" spans="1:16" ht="27">
      <c r="A59" s="14">
        <v>18741</v>
      </c>
      <c r="B59" s="16" t="s">
        <v>1247</v>
      </c>
      <c r="C59" s="17" t="s">
        <v>1248</v>
      </c>
      <c r="D59" s="17" t="s">
        <v>1249</v>
      </c>
      <c r="E59" s="17" t="s">
        <v>1250</v>
      </c>
      <c r="F59" s="17" t="s">
        <v>1326</v>
      </c>
      <c r="G59" s="18">
        <v>40568</v>
      </c>
      <c r="H59" s="17" t="s">
        <v>1250</v>
      </c>
      <c r="I59" s="17">
        <v>10</v>
      </c>
      <c r="J59" s="17">
        <v>1.72</v>
      </c>
      <c r="K59" s="17">
        <v>7.2</v>
      </c>
      <c r="L59" s="17" t="s">
        <v>1253</v>
      </c>
      <c r="M59" s="17">
        <v>0</v>
      </c>
      <c r="N59" s="17" t="s">
        <v>1281</v>
      </c>
      <c r="O59" s="17" t="s">
        <v>1255</v>
      </c>
      <c r="P59" s="15"/>
    </row>
    <row r="60" spans="1:16" ht="27">
      <c r="A60" s="30">
        <v>18742</v>
      </c>
      <c r="B60" s="32" t="s">
        <v>1247</v>
      </c>
      <c r="C60" s="33" t="s">
        <v>1248</v>
      </c>
      <c r="D60" s="33" t="s">
        <v>1249</v>
      </c>
      <c r="E60" s="33" t="s">
        <v>1250</v>
      </c>
      <c r="F60" s="33" t="s">
        <v>1303</v>
      </c>
      <c r="G60" s="34">
        <v>40568</v>
      </c>
      <c r="H60" s="33" t="s">
        <v>1250</v>
      </c>
      <c r="I60" s="33">
        <v>10</v>
      </c>
      <c r="J60" s="33">
        <v>1.76</v>
      </c>
      <c r="K60" s="33">
        <v>7.6</v>
      </c>
      <c r="L60" s="33" t="s">
        <v>1253</v>
      </c>
      <c r="M60" s="33">
        <v>0</v>
      </c>
      <c r="N60" s="33" t="s">
        <v>1281</v>
      </c>
      <c r="O60" s="33" t="s">
        <v>1255</v>
      </c>
      <c r="P60" s="13"/>
    </row>
    <row r="61" spans="1:16" ht="27">
      <c r="A61" s="14">
        <v>18743</v>
      </c>
      <c r="B61" s="16" t="s">
        <v>1247</v>
      </c>
      <c r="C61" s="17" t="s">
        <v>1248</v>
      </c>
      <c r="D61" s="17" t="s">
        <v>1249</v>
      </c>
      <c r="E61" s="17" t="s">
        <v>1259</v>
      </c>
      <c r="F61" s="17" t="s">
        <v>1286</v>
      </c>
      <c r="G61" s="18">
        <v>40568</v>
      </c>
      <c r="H61" s="17" t="s">
        <v>1327</v>
      </c>
      <c r="I61" s="17">
        <v>10</v>
      </c>
      <c r="J61" s="17">
        <v>2.37</v>
      </c>
      <c r="K61" s="17">
        <v>13.7</v>
      </c>
      <c r="L61" s="17" t="s">
        <v>1253</v>
      </c>
      <c r="M61" s="17">
        <v>0</v>
      </c>
      <c r="N61" s="17" t="s">
        <v>1279</v>
      </c>
      <c r="O61" s="17" t="s">
        <v>1255</v>
      </c>
      <c r="P61" s="15"/>
    </row>
    <row r="62" spans="1:16" ht="27">
      <c r="A62" s="27">
        <v>18766</v>
      </c>
      <c r="B62" s="21" t="s">
        <v>1247</v>
      </c>
      <c r="C62" s="28" t="s">
        <v>1248</v>
      </c>
      <c r="D62" s="28" t="s">
        <v>1249</v>
      </c>
      <c r="E62" s="28" t="s">
        <v>1283</v>
      </c>
      <c r="F62" s="28" t="s">
        <v>1299</v>
      </c>
      <c r="G62" s="29">
        <v>40569</v>
      </c>
      <c r="H62" s="28" t="s">
        <v>35</v>
      </c>
      <c r="I62" s="28">
        <v>10</v>
      </c>
      <c r="J62" s="28">
        <v>2.44</v>
      </c>
      <c r="K62" s="28">
        <v>14.4</v>
      </c>
      <c r="L62" s="28" t="s">
        <v>1253</v>
      </c>
      <c r="M62" s="28">
        <v>0</v>
      </c>
      <c r="N62" s="28" t="s">
        <v>1279</v>
      </c>
      <c r="O62" s="28" t="s">
        <v>1255</v>
      </c>
      <c r="P62" s="20"/>
    </row>
    <row r="63" spans="1:16" ht="27">
      <c r="A63" s="24">
        <v>18767</v>
      </c>
      <c r="B63" s="16" t="s">
        <v>1247</v>
      </c>
      <c r="C63" s="25" t="s">
        <v>1248</v>
      </c>
      <c r="D63" s="25" t="s">
        <v>1249</v>
      </c>
      <c r="E63" s="25" t="s">
        <v>1250</v>
      </c>
      <c r="F63" s="25" t="s">
        <v>1328</v>
      </c>
      <c r="G63" s="26">
        <v>40569</v>
      </c>
      <c r="H63" s="25" t="s">
        <v>1250</v>
      </c>
      <c r="I63" s="25">
        <v>10</v>
      </c>
      <c r="J63" s="25">
        <v>1.78</v>
      </c>
      <c r="K63" s="25">
        <v>-10</v>
      </c>
      <c r="L63" s="25" t="s">
        <v>1258</v>
      </c>
      <c r="M63" s="25">
        <v>0</v>
      </c>
      <c r="N63" s="25" t="s">
        <v>1304</v>
      </c>
      <c r="O63" s="25" t="s">
        <v>1255</v>
      </c>
      <c r="P63" s="15"/>
    </row>
    <row r="64" spans="1:16" ht="27">
      <c r="A64" s="19">
        <v>18803</v>
      </c>
      <c r="B64" s="21" t="s">
        <v>1247</v>
      </c>
      <c r="C64" s="22" t="s">
        <v>1248</v>
      </c>
      <c r="D64" s="22" t="s">
        <v>1249</v>
      </c>
      <c r="E64" s="22" t="s">
        <v>1250</v>
      </c>
      <c r="F64" s="22" t="s">
        <v>1284</v>
      </c>
      <c r="G64" s="23">
        <v>40571</v>
      </c>
      <c r="H64" s="22" t="s">
        <v>1250</v>
      </c>
      <c r="I64" s="22">
        <v>10</v>
      </c>
      <c r="J64" s="22">
        <v>1.67</v>
      </c>
      <c r="K64" s="22">
        <v>-10</v>
      </c>
      <c r="L64" s="22" t="s">
        <v>1258</v>
      </c>
      <c r="M64" s="22">
        <v>0</v>
      </c>
      <c r="N64" s="22" t="s">
        <v>1285</v>
      </c>
      <c r="O64" s="22" t="s">
        <v>1255</v>
      </c>
      <c r="P64" s="20"/>
    </row>
    <row r="65" spans="1:16" ht="27">
      <c r="A65" s="24">
        <v>18804</v>
      </c>
      <c r="B65" s="16" t="s">
        <v>1247</v>
      </c>
      <c r="C65" s="25" t="s">
        <v>1248</v>
      </c>
      <c r="D65" s="25" t="s">
        <v>1249</v>
      </c>
      <c r="E65" s="25" t="s">
        <v>1250</v>
      </c>
      <c r="F65" s="25" t="s">
        <v>1329</v>
      </c>
      <c r="G65" s="26">
        <v>40571</v>
      </c>
      <c r="H65" s="25" t="s">
        <v>1250</v>
      </c>
      <c r="I65" s="25">
        <v>10</v>
      </c>
      <c r="J65" s="25">
        <v>1.64</v>
      </c>
      <c r="K65" s="25">
        <v>-10</v>
      </c>
      <c r="L65" s="25" t="s">
        <v>1258</v>
      </c>
      <c r="M65" s="25">
        <v>0</v>
      </c>
      <c r="N65" s="25" t="s">
        <v>1310</v>
      </c>
      <c r="O65" s="25" t="s">
        <v>1255</v>
      </c>
      <c r="P65" s="15"/>
    </row>
    <row r="66" spans="1:16" ht="27">
      <c r="A66" s="19">
        <v>18805</v>
      </c>
      <c r="B66" s="21" t="s">
        <v>1247</v>
      </c>
      <c r="C66" s="22" t="s">
        <v>1248</v>
      </c>
      <c r="D66" s="22" t="s">
        <v>1249</v>
      </c>
      <c r="E66" s="22" t="s">
        <v>1250</v>
      </c>
      <c r="F66" s="22" t="s">
        <v>1330</v>
      </c>
      <c r="G66" s="23">
        <v>40571</v>
      </c>
      <c r="H66" s="22" t="s">
        <v>1250</v>
      </c>
      <c r="I66" s="22">
        <v>10</v>
      </c>
      <c r="J66" s="22">
        <v>1.87</v>
      </c>
      <c r="K66" s="22">
        <v>-10</v>
      </c>
      <c r="L66" s="22" t="s">
        <v>1258</v>
      </c>
      <c r="M66" s="22">
        <v>0</v>
      </c>
      <c r="N66" s="22" t="s">
        <v>1331</v>
      </c>
      <c r="O66" s="22" t="s">
        <v>1255</v>
      </c>
      <c r="P66" s="20"/>
    </row>
    <row r="67" spans="1:16" ht="27">
      <c r="A67" s="14">
        <v>18806</v>
      </c>
      <c r="B67" s="16" t="s">
        <v>1247</v>
      </c>
      <c r="C67" s="17" t="s">
        <v>1248</v>
      </c>
      <c r="D67" s="17" t="s">
        <v>1249</v>
      </c>
      <c r="E67" s="17" t="s">
        <v>1250</v>
      </c>
      <c r="F67" s="17" t="s">
        <v>1332</v>
      </c>
      <c r="G67" s="18">
        <v>40571</v>
      </c>
      <c r="H67" s="17" t="s">
        <v>1250</v>
      </c>
      <c r="I67" s="17">
        <v>10</v>
      </c>
      <c r="J67" s="17">
        <v>1.65</v>
      </c>
      <c r="K67" s="17">
        <v>6.5</v>
      </c>
      <c r="L67" s="17" t="s">
        <v>1253</v>
      </c>
      <c r="M67" s="17">
        <v>0</v>
      </c>
      <c r="N67" s="17" t="s">
        <v>1279</v>
      </c>
      <c r="O67" s="17" t="s">
        <v>1255</v>
      </c>
      <c r="P67" s="15"/>
    </row>
    <row r="68" spans="1:16" ht="27">
      <c r="A68" s="27">
        <v>18820</v>
      </c>
      <c r="B68" s="21" t="s">
        <v>1247</v>
      </c>
      <c r="C68" s="28" t="s">
        <v>1248</v>
      </c>
      <c r="D68" s="28" t="s">
        <v>1249</v>
      </c>
      <c r="E68" s="28" t="s">
        <v>1250</v>
      </c>
      <c r="F68" s="28" t="s">
        <v>1333</v>
      </c>
      <c r="G68" s="29">
        <v>40572</v>
      </c>
      <c r="H68" s="28" t="s">
        <v>1252</v>
      </c>
      <c r="I68" s="28">
        <v>10</v>
      </c>
      <c r="J68" s="28">
        <v>1.75</v>
      </c>
      <c r="K68" s="28">
        <v>7.5</v>
      </c>
      <c r="L68" s="28" t="s">
        <v>1253</v>
      </c>
      <c r="M68" s="28">
        <v>0</v>
      </c>
      <c r="N68" s="28" t="s">
        <v>1288</v>
      </c>
      <c r="O68" s="28" t="s">
        <v>1255</v>
      </c>
      <c r="P68" s="20"/>
    </row>
    <row r="69" spans="1:16" ht="27">
      <c r="A69" s="24">
        <v>18821</v>
      </c>
      <c r="B69" s="16" t="s">
        <v>1247</v>
      </c>
      <c r="C69" s="25" t="s">
        <v>1248</v>
      </c>
      <c r="D69" s="25" t="s">
        <v>1249</v>
      </c>
      <c r="E69" s="25" t="s">
        <v>1250</v>
      </c>
      <c r="F69" s="25" t="s">
        <v>1334</v>
      </c>
      <c r="G69" s="26">
        <v>40572</v>
      </c>
      <c r="H69" s="25" t="s">
        <v>1250</v>
      </c>
      <c r="I69" s="25">
        <v>10</v>
      </c>
      <c r="J69" s="25">
        <v>2.12</v>
      </c>
      <c r="K69" s="25">
        <v>-10</v>
      </c>
      <c r="L69" s="25" t="s">
        <v>1258</v>
      </c>
      <c r="M69" s="25">
        <v>0</v>
      </c>
      <c r="N69" s="25" t="s">
        <v>1271</v>
      </c>
      <c r="O69" s="25" t="s">
        <v>1255</v>
      </c>
      <c r="P69" s="15"/>
    </row>
    <row r="70" spans="1:16" ht="27">
      <c r="A70" s="19">
        <v>18822</v>
      </c>
      <c r="B70" s="21" t="s">
        <v>1247</v>
      </c>
      <c r="C70" s="22" t="s">
        <v>1248</v>
      </c>
      <c r="D70" s="22" t="s">
        <v>1249</v>
      </c>
      <c r="E70" s="22" t="s">
        <v>1250</v>
      </c>
      <c r="F70" s="22" t="s">
        <v>1335</v>
      </c>
      <c r="G70" s="23">
        <v>40572</v>
      </c>
      <c r="H70" s="22" t="s">
        <v>1250</v>
      </c>
      <c r="I70" s="22">
        <v>10</v>
      </c>
      <c r="J70" s="22">
        <v>1.74</v>
      </c>
      <c r="K70" s="22">
        <v>-10</v>
      </c>
      <c r="L70" s="22" t="s">
        <v>1258</v>
      </c>
      <c r="M70" s="22">
        <v>0</v>
      </c>
      <c r="N70" s="22" t="s">
        <v>1281</v>
      </c>
      <c r="O70" s="22" t="s">
        <v>1255</v>
      </c>
      <c r="P70" s="20"/>
    </row>
    <row r="71" spans="1:16" ht="27">
      <c r="A71" s="14">
        <v>18823</v>
      </c>
      <c r="B71" s="16" t="s">
        <v>1247</v>
      </c>
      <c r="C71" s="17" t="s">
        <v>1248</v>
      </c>
      <c r="D71" s="17" t="s">
        <v>1249</v>
      </c>
      <c r="E71" s="17" t="s">
        <v>1250</v>
      </c>
      <c r="F71" s="17" t="s">
        <v>1289</v>
      </c>
      <c r="G71" s="18">
        <v>40572</v>
      </c>
      <c r="H71" s="17" t="s">
        <v>1250</v>
      </c>
      <c r="I71" s="17">
        <v>10</v>
      </c>
      <c r="J71" s="17">
        <v>1.77</v>
      </c>
      <c r="K71" s="17">
        <v>7.7</v>
      </c>
      <c r="L71" s="17" t="s">
        <v>1253</v>
      </c>
      <c r="M71" s="17">
        <v>0</v>
      </c>
      <c r="N71" s="17" t="s">
        <v>1279</v>
      </c>
      <c r="O71" s="17" t="s">
        <v>1255</v>
      </c>
      <c r="P71" s="15"/>
    </row>
    <row r="72" spans="1:16" ht="27">
      <c r="A72" s="27">
        <v>18824</v>
      </c>
      <c r="B72" s="21" t="s">
        <v>1247</v>
      </c>
      <c r="C72" s="28" t="s">
        <v>1248</v>
      </c>
      <c r="D72" s="28" t="s">
        <v>1249</v>
      </c>
      <c r="E72" s="28"/>
      <c r="F72" s="28" t="s">
        <v>1336</v>
      </c>
      <c r="G72" s="29">
        <v>40572</v>
      </c>
      <c r="H72" s="28" t="s">
        <v>1250</v>
      </c>
      <c r="I72" s="28">
        <v>10</v>
      </c>
      <c r="J72" s="28">
        <v>1.62</v>
      </c>
      <c r="K72" s="28">
        <v>6.2</v>
      </c>
      <c r="L72" s="28" t="s">
        <v>1253</v>
      </c>
      <c r="M72" s="28">
        <v>0</v>
      </c>
      <c r="N72" s="28" t="s">
        <v>1304</v>
      </c>
      <c r="O72" s="28" t="s">
        <v>1255</v>
      </c>
      <c r="P72" s="20"/>
    </row>
    <row r="73" spans="1:16" ht="27">
      <c r="A73" s="24">
        <v>18825</v>
      </c>
      <c r="B73" s="16" t="s">
        <v>1247</v>
      </c>
      <c r="C73" s="25" t="s">
        <v>1248</v>
      </c>
      <c r="D73" s="25" t="s">
        <v>1249</v>
      </c>
      <c r="E73" s="25" t="s">
        <v>1250</v>
      </c>
      <c r="F73" s="25" t="s">
        <v>1337</v>
      </c>
      <c r="G73" s="26">
        <v>40572</v>
      </c>
      <c r="H73" s="25" t="s">
        <v>1250</v>
      </c>
      <c r="I73" s="25">
        <v>10</v>
      </c>
      <c r="J73" s="25">
        <v>1.79</v>
      </c>
      <c r="K73" s="25">
        <v>-10</v>
      </c>
      <c r="L73" s="25" t="s">
        <v>1258</v>
      </c>
      <c r="M73" s="25">
        <v>0</v>
      </c>
      <c r="N73" s="25" t="s">
        <v>1296</v>
      </c>
      <c r="O73" s="25" t="s">
        <v>1255</v>
      </c>
      <c r="P73" s="15"/>
    </row>
    <row r="74" spans="1:16" ht="27">
      <c r="A74" s="19">
        <v>18826</v>
      </c>
      <c r="B74" s="21" t="s">
        <v>1247</v>
      </c>
      <c r="C74" s="22" t="s">
        <v>1248</v>
      </c>
      <c r="D74" s="22" t="s">
        <v>1249</v>
      </c>
      <c r="E74" s="22" t="s">
        <v>1283</v>
      </c>
      <c r="F74" s="22" t="s">
        <v>1338</v>
      </c>
      <c r="G74" s="23">
        <v>40572</v>
      </c>
      <c r="H74" s="22" t="s">
        <v>1261</v>
      </c>
      <c r="I74" s="22">
        <v>10</v>
      </c>
      <c r="J74" s="22">
        <v>5.8</v>
      </c>
      <c r="K74" s="22">
        <v>-10</v>
      </c>
      <c r="L74" s="22" t="s">
        <v>1258</v>
      </c>
      <c r="M74" s="22">
        <v>0</v>
      </c>
      <c r="N74" s="22" t="s">
        <v>1254</v>
      </c>
      <c r="O74" s="22" t="s">
        <v>1255</v>
      </c>
      <c r="P74" s="20"/>
    </row>
    <row r="75" spans="1:16" ht="27">
      <c r="A75" s="14">
        <v>18830</v>
      </c>
      <c r="B75" s="16" t="s">
        <v>1247</v>
      </c>
      <c r="C75" s="17" t="s">
        <v>1248</v>
      </c>
      <c r="D75" s="17" t="s">
        <v>1249</v>
      </c>
      <c r="E75" s="17" t="s">
        <v>1250</v>
      </c>
      <c r="F75" s="17" t="s">
        <v>1339</v>
      </c>
      <c r="G75" s="18">
        <v>40573</v>
      </c>
      <c r="H75" s="17" t="s">
        <v>1250</v>
      </c>
      <c r="I75" s="17">
        <v>10</v>
      </c>
      <c r="J75" s="17">
        <v>1.61</v>
      </c>
      <c r="K75" s="17">
        <v>6.1</v>
      </c>
      <c r="L75" s="17" t="s">
        <v>1253</v>
      </c>
      <c r="M75" s="17">
        <v>0</v>
      </c>
      <c r="N75" s="17" t="s">
        <v>1310</v>
      </c>
      <c r="O75" s="17" t="s">
        <v>1255</v>
      </c>
      <c r="P75" s="15"/>
    </row>
    <row r="76" spans="1:16" ht="27">
      <c r="A76" s="19">
        <v>18831</v>
      </c>
      <c r="B76" s="21" t="s">
        <v>1247</v>
      </c>
      <c r="C76" s="22" t="s">
        <v>1248</v>
      </c>
      <c r="D76" s="22" t="s">
        <v>1249</v>
      </c>
      <c r="E76" s="22" t="s">
        <v>1250</v>
      </c>
      <c r="F76" s="22" t="s">
        <v>1340</v>
      </c>
      <c r="G76" s="23">
        <v>40573</v>
      </c>
      <c r="H76" s="22" t="s">
        <v>1252</v>
      </c>
      <c r="I76" s="22">
        <v>10</v>
      </c>
      <c r="J76" s="22">
        <v>1.6</v>
      </c>
      <c r="K76" s="22">
        <v>-10</v>
      </c>
      <c r="L76" s="22" t="s">
        <v>1258</v>
      </c>
      <c r="M76" s="22">
        <v>0</v>
      </c>
      <c r="N76" s="22" t="s">
        <v>1264</v>
      </c>
      <c r="O76" s="22" t="s">
        <v>1255</v>
      </c>
      <c r="P76" s="20"/>
    </row>
    <row r="77" spans="1:16" ht="27">
      <c r="A77" s="14">
        <v>18832</v>
      </c>
      <c r="B77" s="16" t="s">
        <v>1247</v>
      </c>
      <c r="C77" s="17" t="s">
        <v>1248</v>
      </c>
      <c r="D77" s="17" t="s">
        <v>1249</v>
      </c>
      <c r="E77" s="17" t="s">
        <v>1283</v>
      </c>
      <c r="F77" s="17" t="s">
        <v>1341</v>
      </c>
      <c r="G77" s="18">
        <v>40573</v>
      </c>
      <c r="H77" s="17" t="s">
        <v>35</v>
      </c>
      <c r="I77" s="17">
        <v>10</v>
      </c>
      <c r="J77" s="17">
        <v>2.06</v>
      </c>
      <c r="K77" s="17">
        <v>10.6</v>
      </c>
      <c r="L77" s="17" t="s">
        <v>1253</v>
      </c>
      <c r="M77" s="17">
        <v>0</v>
      </c>
      <c r="N77" s="17" t="s">
        <v>1254</v>
      </c>
      <c r="O77" s="17" t="s">
        <v>1255</v>
      </c>
      <c r="P77" s="15"/>
    </row>
    <row r="78" spans="1:16" ht="27">
      <c r="A78" s="27">
        <v>18833</v>
      </c>
      <c r="B78" s="21" t="s">
        <v>1247</v>
      </c>
      <c r="C78" s="28" t="s">
        <v>1248</v>
      </c>
      <c r="D78" s="28" t="s">
        <v>1249</v>
      </c>
      <c r="E78" s="28" t="s">
        <v>1283</v>
      </c>
      <c r="F78" s="28" t="s">
        <v>1251</v>
      </c>
      <c r="G78" s="29">
        <v>40573</v>
      </c>
      <c r="H78" s="28" t="s">
        <v>35</v>
      </c>
      <c r="I78" s="28">
        <v>10</v>
      </c>
      <c r="J78" s="28">
        <v>2.02</v>
      </c>
      <c r="K78" s="28">
        <v>10.199999999999999</v>
      </c>
      <c r="L78" s="28" t="s">
        <v>1253</v>
      </c>
      <c r="M78" s="28">
        <v>0</v>
      </c>
      <c r="N78" s="28" t="s">
        <v>1254</v>
      </c>
      <c r="O78" s="28" t="s">
        <v>1255</v>
      </c>
      <c r="P78" s="20"/>
    </row>
    <row r="79" spans="1:16" ht="27">
      <c r="A79" s="14">
        <v>18834</v>
      </c>
      <c r="B79" s="16" t="s">
        <v>1247</v>
      </c>
      <c r="C79" s="17" t="s">
        <v>1248</v>
      </c>
      <c r="D79" s="17" t="s">
        <v>1249</v>
      </c>
      <c r="E79" s="17" t="s">
        <v>1250</v>
      </c>
      <c r="F79" s="17" t="s">
        <v>1294</v>
      </c>
      <c r="G79" s="18">
        <v>40573</v>
      </c>
      <c r="H79" s="17" t="s">
        <v>1250</v>
      </c>
      <c r="I79" s="17">
        <v>10</v>
      </c>
      <c r="J79" s="17">
        <v>1.77</v>
      </c>
      <c r="K79" s="17">
        <v>7.7</v>
      </c>
      <c r="L79" s="17" t="s">
        <v>1253</v>
      </c>
      <c r="M79" s="17">
        <v>0</v>
      </c>
      <c r="N79" s="17" t="s">
        <v>1264</v>
      </c>
      <c r="O79" s="17" t="s">
        <v>1255</v>
      </c>
      <c r="P79" s="15"/>
    </row>
    <row r="80" spans="1:16" ht="27">
      <c r="A80" s="19">
        <v>18836</v>
      </c>
      <c r="B80" s="21" t="s">
        <v>1247</v>
      </c>
      <c r="C80" s="22" t="s">
        <v>1248</v>
      </c>
      <c r="D80" s="22" t="s">
        <v>1249</v>
      </c>
      <c r="E80" s="22"/>
      <c r="F80" s="22" t="s">
        <v>1342</v>
      </c>
      <c r="G80" s="23">
        <v>40573</v>
      </c>
      <c r="H80" s="22" t="s">
        <v>1252</v>
      </c>
      <c r="I80" s="22">
        <v>10</v>
      </c>
      <c r="J80" s="22">
        <v>1.76</v>
      </c>
      <c r="K80" s="22">
        <v>-10</v>
      </c>
      <c r="L80" s="22" t="s">
        <v>1258</v>
      </c>
      <c r="M80" s="22">
        <v>0</v>
      </c>
      <c r="N80" s="22" t="s">
        <v>1264</v>
      </c>
      <c r="O80" s="22" t="s">
        <v>1255</v>
      </c>
      <c r="P80" s="20"/>
    </row>
    <row r="81" spans="1:16" ht="27">
      <c r="A81" s="24">
        <v>18837</v>
      </c>
      <c r="B81" s="16" t="s">
        <v>1247</v>
      </c>
      <c r="C81" s="25" t="s">
        <v>1248</v>
      </c>
      <c r="D81" s="25" t="s">
        <v>1249</v>
      </c>
      <c r="E81" s="25" t="s">
        <v>1250</v>
      </c>
      <c r="F81" s="25" t="s">
        <v>1343</v>
      </c>
      <c r="G81" s="26">
        <v>40573</v>
      </c>
      <c r="H81" s="25" t="s">
        <v>1250</v>
      </c>
      <c r="I81" s="25">
        <v>10</v>
      </c>
      <c r="J81" s="25">
        <v>1.72</v>
      </c>
      <c r="K81" s="25">
        <v>-10</v>
      </c>
      <c r="L81" s="25" t="s">
        <v>1258</v>
      </c>
      <c r="M81" s="25">
        <v>0</v>
      </c>
      <c r="N81" s="25" t="s">
        <v>1285</v>
      </c>
      <c r="O81" s="25" t="s">
        <v>1255</v>
      </c>
      <c r="P81" s="15"/>
    </row>
    <row r="82" spans="1:16" ht="27">
      <c r="A82" s="19">
        <v>18838</v>
      </c>
      <c r="B82" s="21" t="s">
        <v>1247</v>
      </c>
      <c r="C82" s="22" t="s">
        <v>1248</v>
      </c>
      <c r="D82" s="22" t="s">
        <v>1249</v>
      </c>
      <c r="E82" s="22" t="s">
        <v>1250</v>
      </c>
      <c r="F82" s="22" t="s">
        <v>1300</v>
      </c>
      <c r="G82" s="23">
        <v>40573</v>
      </c>
      <c r="H82" s="22" t="s">
        <v>1250</v>
      </c>
      <c r="I82" s="22">
        <v>10</v>
      </c>
      <c r="J82" s="22">
        <v>1.73</v>
      </c>
      <c r="K82" s="22">
        <v>-10</v>
      </c>
      <c r="L82" s="22" t="s">
        <v>1258</v>
      </c>
      <c r="M82" s="22">
        <v>0</v>
      </c>
      <c r="N82" s="22" t="s">
        <v>1285</v>
      </c>
      <c r="O82" s="22" t="s">
        <v>1255</v>
      </c>
      <c r="P82" s="20"/>
    </row>
    <row r="83" spans="1:16" ht="27">
      <c r="A83" s="24">
        <v>18839</v>
      </c>
      <c r="B83" s="16" t="s">
        <v>1247</v>
      </c>
      <c r="C83" s="25" t="s">
        <v>1248</v>
      </c>
      <c r="D83" s="25" t="s">
        <v>1249</v>
      </c>
      <c r="E83" s="25" t="s">
        <v>1250</v>
      </c>
      <c r="F83" s="25" t="s">
        <v>1344</v>
      </c>
      <c r="G83" s="26">
        <v>40573</v>
      </c>
      <c r="H83" s="25" t="s">
        <v>1250</v>
      </c>
      <c r="I83" s="25">
        <v>10</v>
      </c>
      <c r="J83" s="25">
        <v>1.82</v>
      </c>
      <c r="K83" s="25">
        <v>-10</v>
      </c>
      <c r="L83" s="25" t="s">
        <v>1258</v>
      </c>
      <c r="M83" s="25">
        <v>0</v>
      </c>
      <c r="N83" s="25" t="s">
        <v>1318</v>
      </c>
      <c r="O83" s="25" t="s">
        <v>1255</v>
      </c>
      <c r="P83" s="15"/>
    </row>
    <row r="84" spans="1:16" ht="27">
      <c r="A84" s="27">
        <v>18840</v>
      </c>
      <c r="B84" s="21" t="s">
        <v>1247</v>
      </c>
      <c r="C84" s="28" t="s">
        <v>1248</v>
      </c>
      <c r="D84" s="28" t="s">
        <v>1249</v>
      </c>
      <c r="E84" s="28" t="s">
        <v>1250</v>
      </c>
      <c r="F84" s="28" t="s">
        <v>1298</v>
      </c>
      <c r="G84" s="29">
        <v>40573</v>
      </c>
      <c r="H84" s="28" t="s">
        <v>1250</v>
      </c>
      <c r="I84" s="28">
        <v>10</v>
      </c>
      <c r="J84" s="28">
        <v>1.89</v>
      </c>
      <c r="K84" s="28">
        <v>8.9</v>
      </c>
      <c r="L84" s="28" t="s">
        <v>1253</v>
      </c>
      <c r="M84" s="28">
        <v>0</v>
      </c>
      <c r="N84" s="28" t="s">
        <v>1264</v>
      </c>
      <c r="O84" s="28" t="s">
        <v>1255</v>
      </c>
      <c r="P84" s="20"/>
    </row>
    <row r="85" spans="1:16" ht="27">
      <c r="A85" s="14">
        <v>18841</v>
      </c>
      <c r="B85" s="16" t="s">
        <v>1247</v>
      </c>
      <c r="C85" s="17" t="s">
        <v>1248</v>
      </c>
      <c r="D85" s="17" t="s">
        <v>1249</v>
      </c>
      <c r="E85" s="17" t="s">
        <v>1268</v>
      </c>
      <c r="F85" s="17" t="s">
        <v>1298</v>
      </c>
      <c r="G85" s="18">
        <v>40573</v>
      </c>
      <c r="H85" s="17" t="s">
        <v>1268</v>
      </c>
      <c r="I85" s="17">
        <v>10</v>
      </c>
      <c r="J85" s="17">
        <v>1.67</v>
      </c>
      <c r="K85" s="17">
        <v>6.7</v>
      </c>
      <c r="L85" s="17" t="s">
        <v>1253</v>
      </c>
      <c r="M85" s="17">
        <v>0</v>
      </c>
      <c r="N85" s="17" t="s">
        <v>1264</v>
      </c>
      <c r="O85" s="17" t="s">
        <v>1255</v>
      </c>
      <c r="P85" s="15"/>
    </row>
    <row r="86" spans="1:16" ht="27">
      <c r="A86" s="27">
        <v>18853</v>
      </c>
      <c r="B86" s="21" t="s">
        <v>1247</v>
      </c>
      <c r="C86" s="28" t="s">
        <v>1248</v>
      </c>
      <c r="D86" s="28" t="s">
        <v>1249</v>
      </c>
      <c r="E86" s="28" t="s">
        <v>1250</v>
      </c>
      <c r="F86" s="28" t="s">
        <v>1282</v>
      </c>
      <c r="G86" s="29">
        <v>40575</v>
      </c>
      <c r="H86" s="28" t="s">
        <v>1250</v>
      </c>
      <c r="I86" s="28">
        <v>10</v>
      </c>
      <c r="J86" s="28">
        <v>1.9</v>
      </c>
      <c r="K86" s="28">
        <v>9</v>
      </c>
      <c r="L86" s="28" t="s">
        <v>1253</v>
      </c>
      <c r="M86" s="28">
        <v>0</v>
      </c>
      <c r="N86" s="28" t="s">
        <v>1279</v>
      </c>
      <c r="O86" s="28" t="s">
        <v>1255</v>
      </c>
      <c r="P86" s="20"/>
    </row>
    <row r="87" spans="1:16" ht="27">
      <c r="A87" s="24">
        <v>18854</v>
      </c>
      <c r="B87" s="16" t="s">
        <v>1247</v>
      </c>
      <c r="C87" s="25" t="s">
        <v>1248</v>
      </c>
      <c r="D87" s="25" t="s">
        <v>1249</v>
      </c>
      <c r="E87" s="25" t="s">
        <v>1250</v>
      </c>
      <c r="F87" s="25" t="s">
        <v>1345</v>
      </c>
      <c r="G87" s="26">
        <v>40575</v>
      </c>
      <c r="H87" s="25" t="s">
        <v>1250</v>
      </c>
      <c r="I87" s="25">
        <v>10</v>
      </c>
      <c r="J87" s="25">
        <v>1.83</v>
      </c>
      <c r="K87" s="25">
        <v>-10</v>
      </c>
      <c r="L87" s="25" t="s">
        <v>1258</v>
      </c>
      <c r="M87" s="25">
        <v>0</v>
      </c>
      <c r="N87" s="25" t="s">
        <v>1288</v>
      </c>
      <c r="O87" s="25" t="s">
        <v>1255</v>
      </c>
      <c r="P87" s="15"/>
    </row>
    <row r="88" spans="1:16" ht="27">
      <c r="A88" s="19">
        <v>18855</v>
      </c>
      <c r="B88" s="21" t="s">
        <v>1247</v>
      </c>
      <c r="C88" s="22" t="s">
        <v>1248</v>
      </c>
      <c r="D88" s="22" t="s">
        <v>1249</v>
      </c>
      <c r="E88" s="22" t="s">
        <v>1250</v>
      </c>
      <c r="F88" s="22" t="s">
        <v>1346</v>
      </c>
      <c r="G88" s="23">
        <v>40575</v>
      </c>
      <c r="H88" s="22" t="s">
        <v>1250</v>
      </c>
      <c r="I88" s="22">
        <v>10</v>
      </c>
      <c r="J88" s="22">
        <v>1.89</v>
      </c>
      <c r="K88" s="22">
        <v>-10</v>
      </c>
      <c r="L88" s="22" t="s">
        <v>1258</v>
      </c>
      <c r="M88" s="22">
        <v>0</v>
      </c>
      <c r="N88" s="22" t="s">
        <v>1288</v>
      </c>
      <c r="O88" s="22" t="s">
        <v>1255</v>
      </c>
      <c r="P88" s="20"/>
    </row>
    <row r="89" spans="1:16" ht="27">
      <c r="A89" s="24">
        <v>18856</v>
      </c>
      <c r="B89" s="16" t="s">
        <v>1247</v>
      </c>
      <c r="C89" s="25" t="s">
        <v>1248</v>
      </c>
      <c r="D89" s="25" t="s">
        <v>1249</v>
      </c>
      <c r="E89" s="25" t="s">
        <v>1250</v>
      </c>
      <c r="F89" s="25" t="s">
        <v>1347</v>
      </c>
      <c r="G89" s="26">
        <v>40575</v>
      </c>
      <c r="H89" s="25" t="s">
        <v>1250</v>
      </c>
      <c r="I89" s="25">
        <v>10</v>
      </c>
      <c r="J89" s="25">
        <v>1.68</v>
      </c>
      <c r="K89" s="25">
        <v>-10</v>
      </c>
      <c r="L89" s="25" t="s">
        <v>1258</v>
      </c>
      <c r="M89" s="25">
        <v>0</v>
      </c>
      <c r="N89" s="25" t="s">
        <v>1271</v>
      </c>
      <c r="O89" s="25" t="s">
        <v>1255</v>
      </c>
      <c r="P89" s="15"/>
    </row>
    <row r="90" spans="1:16" ht="27">
      <c r="A90" s="30">
        <v>18857</v>
      </c>
      <c r="B90" s="32" t="s">
        <v>1247</v>
      </c>
      <c r="C90" s="33" t="s">
        <v>1248</v>
      </c>
      <c r="D90" s="33" t="s">
        <v>1249</v>
      </c>
      <c r="E90" s="33" t="s">
        <v>1250</v>
      </c>
      <c r="F90" s="33" t="s">
        <v>1348</v>
      </c>
      <c r="G90" s="34">
        <v>40575</v>
      </c>
      <c r="H90" s="33" t="s">
        <v>1250</v>
      </c>
      <c r="I90" s="33">
        <v>10</v>
      </c>
      <c r="J90" s="33">
        <v>1.87</v>
      </c>
      <c r="K90" s="33">
        <v>8.6999999999999993</v>
      </c>
      <c r="L90" s="33" t="s">
        <v>1253</v>
      </c>
      <c r="M90" s="33">
        <v>0</v>
      </c>
      <c r="N90" s="33" t="s">
        <v>1271</v>
      </c>
      <c r="O90" s="33" t="s">
        <v>1255</v>
      </c>
      <c r="P90" s="13"/>
    </row>
    <row r="91" spans="1:16" ht="27">
      <c r="A91" s="14">
        <v>18863</v>
      </c>
      <c r="B91" s="16" t="s">
        <v>1247</v>
      </c>
      <c r="C91" s="17" t="s">
        <v>1248</v>
      </c>
      <c r="D91" s="17" t="s">
        <v>1249</v>
      </c>
      <c r="E91" s="17" t="s">
        <v>1283</v>
      </c>
      <c r="F91" s="17" t="s">
        <v>1256</v>
      </c>
      <c r="G91" s="18">
        <v>40576</v>
      </c>
      <c r="H91" s="17" t="s">
        <v>35</v>
      </c>
      <c r="I91" s="17">
        <v>10</v>
      </c>
      <c r="J91" s="17">
        <v>2</v>
      </c>
      <c r="K91" s="17">
        <v>10</v>
      </c>
      <c r="L91" s="17" t="s">
        <v>1253</v>
      </c>
      <c r="M91" s="17">
        <v>0</v>
      </c>
      <c r="N91" s="17" t="s">
        <v>1349</v>
      </c>
      <c r="O91" s="17" t="s">
        <v>1255</v>
      </c>
      <c r="P91" s="15"/>
    </row>
    <row r="92" spans="1:16" ht="27">
      <c r="A92" s="27">
        <v>18870</v>
      </c>
      <c r="B92" s="21" t="s">
        <v>1247</v>
      </c>
      <c r="C92" s="28" t="s">
        <v>1248</v>
      </c>
      <c r="D92" s="28" t="s">
        <v>1249</v>
      </c>
      <c r="E92" s="28" t="s">
        <v>1250</v>
      </c>
      <c r="F92" s="28" t="s">
        <v>1278</v>
      </c>
      <c r="G92" s="29">
        <v>40576</v>
      </c>
      <c r="H92" s="28" t="s">
        <v>1250</v>
      </c>
      <c r="I92" s="28">
        <v>10</v>
      </c>
      <c r="J92" s="28">
        <v>1.73</v>
      </c>
      <c r="K92" s="28">
        <v>7.3</v>
      </c>
      <c r="L92" s="28" t="s">
        <v>1253</v>
      </c>
      <c r="M92" s="28">
        <v>0</v>
      </c>
      <c r="N92" s="28" t="s">
        <v>1279</v>
      </c>
      <c r="O92" s="28" t="s">
        <v>1255</v>
      </c>
      <c r="P92" s="20"/>
    </row>
    <row r="93" spans="1:16" ht="27">
      <c r="A93" s="24">
        <v>18871</v>
      </c>
      <c r="B93" s="16" t="s">
        <v>1247</v>
      </c>
      <c r="C93" s="25" t="s">
        <v>1248</v>
      </c>
      <c r="D93" s="25" t="s">
        <v>1249</v>
      </c>
      <c r="E93" s="25" t="s">
        <v>1259</v>
      </c>
      <c r="F93" s="25" t="s">
        <v>1265</v>
      </c>
      <c r="G93" s="26">
        <v>40576</v>
      </c>
      <c r="H93" s="25" t="s">
        <v>134</v>
      </c>
      <c r="I93" s="25">
        <v>10</v>
      </c>
      <c r="J93" s="25">
        <v>2.44</v>
      </c>
      <c r="K93" s="25">
        <v>-10</v>
      </c>
      <c r="L93" s="25" t="s">
        <v>1258</v>
      </c>
      <c r="M93" s="25">
        <v>0</v>
      </c>
      <c r="N93" s="25" t="s">
        <v>1264</v>
      </c>
      <c r="O93" s="25" t="s">
        <v>1255</v>
      </c>
      <c r="P93" s="15"/>
    </row>
    <row r="94" spans="1:16" ht="27">
      <c r="A94" s="19">
        <v>18872</v>
      </c>
      <c r="B94" s="21" t="s">
        <v>1247</v>
      </c>
      <c r="C94" s="22" t="s">
        <v>1248</v>
      </c>
      <c r="D94" s="22" t="s">
        <v>1249</v>
      </c>
      <c r="E94" s="22" t="s">
        <v>1250</v>
      </c>
      <c r="F94" s="22" t="s">
        <v>1320</v>
      </c>
      <c r="G94" s="23">
        <v>40576</v>
      </c>
      <c r="H94" s="22" t="s">
        <v>1250</v>
      </c>
      <c r="I94" s="22">
        <v>10</v>
      </c>
      <c r="J94" s="22">
        <v>1.87</v>
      </c>
      <c r="K94" s="22">
        <v>-10</v>
      </c>
      <c r="L94" s="22" t="s">
        <v>1258</v>
      </c>
      <c r="M94" s="22">
        <v>0</v>
      </c>
      <c r="N94" s="22" t="s">
        <v>1264</v>
      </c>
      <c r="O94" s="22" t="s">
        <v>1255</v>
      </c>
      <c r="P94" s="20"/>
    </row>
    <row r="95" spans="1:16" ht="27">
      <c r="A95" s="24">
        <v>18903</v>
      </c>
      <c r="B95" s="16" t="s">
        <v>1247</v>
      </c>
      <c r="C95" s="25" t="s">
        <v>1248</v>
      </c>
      <c r="D95" s="25" t="s">
        <v>1249</v>
      </c>
      <c r="E95" s="25" t="s">
        <v>1250</v>
      </c>
      <c r="F95" s="25" t="s">
        <v>1350</v>
      </c>
      <c r="G95" s="26">
        <v>40577</v>
      </c>
      <c r="H95" s="25" t="s">
        <v>1250</v>
      </c>
      <c r="I95" s="25">
        <v>10</v>
      </c>
      <c r="J95" s="25">
        <v>1.8</v>
      </c>
      <c r="K95" s="25">
        <v>-10</v>
      </c>
      <c r="L95" s="25" t="s">
        <v>1258</v>
      </c>
      <c r="M95" s="25">
        <v>0</v>
      </c>
      <c r="N95" s="25" t="s">
        <v>1281</v>
      </c>
      <c r="O95" s="25" t="s">
        <v>1255</v>
      </c>
      <c r="P95" s="15"/>
    </row>
    <row r="96" spans="1:16" ht="27">
      <c r="A96" s="27">
        <v>18913</v>
      </c>
      <c r="B96" s="21" t="s">
        <v>1247</v>
      </c>
      <c r="C96" s="28" t="s">
        <v>1248</v>
      </c>
      <c r="D96" s="28" t="s">
        <v>1249</v>
      </c>
      <c r="E96" s="28" t="s">
        <v>1250</v>
      </c>
      <c r="F96" s="28" t="s">
        <v>1351</v>
      </c>
      <c r="G96" s="29">
        <v>40578</v>
      </c>
      <c r="H96" s="28" t="s">
        <v>1250</v>
      </c>
      <c r="I96" s="28">
        <v>10</v>
      </c>
      <c r="J96" s="28">
        <v>1.74</v>
      </c>
      <c r="K96" s="28">
        <v>7.4</v>
      </c>
      <c r="L96" s="28" t="s">
        <v>1253</v>
      </c>
      <c r="M96" s="28">
        <v>0</v>
      </c>
      <c r="N96" s="28" t="s">
        <v>1285</v>
      </c>
      <c r="O96" s="28" t="s">
        <v>1255</v>
      </c>
      <c r="P96" s="20"/>
    </row>
    <row r="97" spans="1:16" ht="27">
      <c r="A97" s="24">
        <v>18939</v>
      </c>
      <c r="B97" s="16" t="s">
        <v>1247</v>
      </c>
      <c r="C97" s="25" t="s">
        <v>1248</v>
      </c>
      <c r="D97" s="25" t="s">
        <v>1249</v>
      </c>
      <c r="E97" s="25" t="s">
        <v>1250</v>
      </c>
      <c r="F97" s="25" t="s">
        <v>1352</v>
      </c>
      <c r="G97" s="26">
        <v>40579</v>
      </c>
      <c r="H97" s="25" t="s">
        <v>1252</v>
      </c>
      <c r="I97" s="25">
        <v>10</v>
      </c>
      <c r="J97" s="25">
        <v>1.66</v>
      </c>
      <c r="K97" s="25">
        <v>-10</v>
      </c>
      <c r="L97" s="25" t="s">
        <v>1258</v>
      </c>
      <c r="M97" s="25">
        <v>0</v>
      </c>
      <c r="N97" s="25" t="s">
        <v>1279</v>
      </c>
      <c r="O97" s="25" t="s">
        <v>1255</v>
      </c>
      <c r="P97" s="15"/>
    </row>
    <row r="98" spans="1:16" ht="27">
      <c r="A98" s="27">
        <v>18940</v>
      </c>
      <c r="B98" s="21" t="s">
        <v>1247</v>
      </c>
      <c r="C98" s="28" t="s">
        <v>1248</v>
      </c>
      <c r="D98" s="28" t="s">
        <v>1249</v>
      </c>
      <c r="E98" s="28" t="s">
        <v>1250</v>
      </c>
      <c r="F98" s="28" t="s">
        <v>1353</v>
      </c>
      <c r="G98" s="29">
        <v>40579</v>
      </c>
      <c r="H98" s="28" t="s">
        <v>1250</v>
      </c>
      <c r="I98" s="28">
        <v>10</v>
      </c>
      <c r="J98" s="28">
        <v>1.9</v>
      </c>
      <c r="K98" s="28">
        <v>9</v>
      </c>
      <c r="L98" s="28" t="s">
        <v>1253</v>
      </c>
      <c r="M98" s="28">
        <v>0</v>
      </c>
      <c r="N98" s="28" t="s">
        <v>1279</v>
      </c>
      <c r="O98" s="28" t="s">
        <v>1255</v>
      </c>
      <c r="P98" s="20"/>
    </row>
    <row r="99" spans="1:16" ht="27">
      <c r="A99" s="24">
        <v>18941</v>
      </c>
      <c r="B99" s="16" t="s">
        <v>1247</v>
      </c>
      <c r="C99" s="25" t="s">
        <v>1248</v>
      </c>
      <c r="D99" s="25" t="s">
        <v>1249</v>
      </c>
      <c r="E99" s="25" t="s">
        <v>1250</v>
      </c>
      <c r="F99" s="25" t="s">
        <v>1348</v>
      </c>
      <c r="G99" s="26">
        <v>40579</v>
      </c>
      <c r="H99" s="25" t="s">
        <v>1250</v>
      </c>
      <c r="I99" s="25">
        <v>10</v>
      </c>
      <c r="J99" s="25">
        <v>1.87</v>
      </c>
      <c r="K99" s="25">
        <v>-10</v>
      </c>
      <c r="L99" s="25" t="s">
        <v>1258</v>
      </c>
      <c r="M99" s="25">
        <v>0</v>
      </c>
      <c r="N99" s="25" t="s">
        <v>1271</v>
      </c>
      <c r="O99" s="25" t="s">
        <v>1255</v>
      </c>
      <c r="P99" s="15"/>
    </row>
    <row r="100" spans="1:16" ht="27">
      <c r="A100" s="27">
        <v>18942</v>
      </c>
      <c r="B100" s="21" t="s">
        <v>1247</v>
      </c>
      <c r="C100" s="28" t="s">
        <v>1248</v>
      </c>
      <c r="D100" s="28" t="s">
        <v>1249</v>
      </c>
      <c r="E100" s="28" t="s">
        <v>1250</v>
      </c>
      <c r="F100" s="28" t="s">
        <v>1354</v>
      </c>
      <c r="G100" s="29">
        <v>40579</v>
      </c>
      <c r="H100" s="28" t="s">
        <v>1250</v>
      </c>
      <c r="I100" s="28">
        <v>10</v>
      </c>
      <c r="J100" s="28">
        <v>1.75</v>
      </c>
      <c r="K100" s="28">
        <v>7.5</v>
      </c>
      <c r="L100" s="28" t="s">
        <v>1253</v>
      </c>
      <c r="M100" s="28">
        <v>0</v>
      </c>
      <c r="N100" s="28" t="s">
        <v>1271</v>
      </c>
      <c r="O100" s="28" t="s">
        <v>1255</v>
      </c>
      <c r="P100" s="20"/>
    </row>
    <row r="101" spans="1:16" ht="27">
      <c r="A101" s="14">
        <v>18943</v>
      </c>
      <c r="B101" s="16" t="s">
        <v>1247</v>
      </c>
      <c r="C101" s="17" t="s">
        <v>1248</v>
      </c>
      <c r="D101" s="17" t="s">
        <v>1249</v>
      </c>
      <c r="E101" s="17" t="s">
        <v>1250</v>
      </c>
      <c r="F101" s="17" t="s">
        <v>1355</v>
      </c>
      <c r="G101" s="18">
        <v>40579</v>
      </c>
      <c r="H101" s="17" t="s">
        <v>1250</v>
      </c>
      <c r="I101" s="17">
        <v>10</v>
      </c>
      <c r="J101" s="17">
        <v>1.81</v>
      </c>
      <c r="K101" s="17">
        <v>8.1</v>
      </c>
      <c r="L101" s="17" t="s">
        <v>1253</v>
      </c>
      <c r="M101" s="17">
        <v>0</v>
      </c>
      <c r="N101" s="17" t="s">
        <v>1271</v>
      </c>
      <c r="O101" s="17" t="s">
        <v>1255</v>
      </c>
      <c r="P101" s="15"/>
    </row>
    <row r="102" spans="1:16" ht="27">
      <c r="A102" s="38">
        <v>18944</v>
      </c>
      <c r="B102" s="21" t="s">
        <v>1247</v>
      </c>
      <c r="C102" s="39" t="s">
        <v>1248</v>
      </c>
      <c r="D102" s="39" t="s">
        <v>1249</v>
      </c>
      <c r="E102" s="39" t="s">
        <v>1250</v>
      </c>
      <c r="F102" s="39" t="s">
        <v>1356</v>
      </c>
      <c r="G102" s="40">
        <v>40579</v>
      </c>
      <c r="H102" s="39" t="s">
        <v>1250</v>
      </c>
      <c r="I102" s="39">
        <v>10</v>
      </c>
      <c r="J102" s="39">
        <v>1.97</v>
      </c>
      <c r="K102" s="39">
        <v>0</v>
      </c>
      <c r="L102" s="39" t="s">
        <v>1315</v>
      </c>
      <c r="M102" s="39">
        <v>0</v>
      </c>
      <c r="N102" s="39" t="s">
        <v>1279</v>
      </c>
      <c r="O102" s="39" t="s">
        <v>1255</v>
      </c>
      <c r="P102" s="20"/>
    </row>
    <row r="103" spans="1:16" ht="27">
      <c r="A103" s="35">
        <v>18945</v>
      </c>
      <c r="B103" s="16" t="s">
        <v>1247</v>
      </c>
      <c r="C103" s="36" t="s">
        <v>1248</v>
      </c>
      <c r="D103" s="36" t="s">
        <v>1249</v>
      </c>
      <c r="E103" s="36" t="s">
        <v>1250</v>
      </c>
      <c r="F103" s="36" t="s">
        <v>1270</v>
      </c>
      <c r="G103" s="37">
        <v>40579</v>
      </c>
      <c r="H103" s="36" t="s">
        <v>1250</v>
      </c>
      <c r="I103" s="36">
        <v>10</v>
      </c>
      <c r="J103" s="36">
        <v>1.57</v>
      </c>
      <c r="K103" s="36">
        <v>0</v>
      </c>
      <c r="L103" s="36" t="s">
        <v>1315</v>
      </c>
      <c r="M103" s="36">
        <v>0</v>
      </c>
      <c r="N103" s="36" t="s">
        <v>1271</v>
      </c>
      <c r="O103" s="36" t="s">
        <v>1255</v>
      </c>
      <c r="P103" s="15"/>
    </row>
    <row r="104" spans="1:16" ht="27">
      <c r="A104" s="38">
        <v>18946</v>
      </c>
      <c r="B104" s="21" t="s">
        <v>1247</v>
      </c>
      <c r="C104" s="39" t="s">
        <v>1248</v>
      </c>
      <c r="D104" s="39" t="s">
        <v>1249</v>
      </c>
      <c r="E104" s="39" t="s">
        <v>1250</v>
      </c>
      <c r="F104" s="39" t="s">
        <v>1357</v>
      </c>
      <c r="G104" s="40">
        <v>40579</v>
      </c>
      <c r="H104" s="39" t="s">
        <v>1250</v>
      </c>
      <c r="I104" s="39">
        <v>10</v>
      </c>
      <c r="J104" s="39">
        <v>2.08</v>
      </c>
      <c r="K104" s="39">
        <v>0</v>
      </c>
      <c r="L104" s="39" t="s">
        <v>1315</v>
      </c>
      <c r="M104" s="39">
        <v>0</v>
      </c>
      <c r="N104" s="39" t="s">
        <v>1318</v>
      </c>
      <c r="O104" s="39" t="s">
        <v>1255</v>
      </c>
      <c r="P104" s="20"/>
    </row>
    <row r="105" spans="1:16" ht="27">
      <c r="A105" s="24">
        <v>18950</v>
      </c>
      <c r="B105" s="16" t="s">
        <v>1247</v>
      </c>
      <c r="C105" s="25" t="s">
        <v>1248</v>
      </c>
      <c r="D105" s="25" t="s">
        <v>1249</v>
      </c>
      <c r="E105" s="25" t="s">
        <v>1250</v>
      </c>
      <c r="F105" s="25" t="s">
        <v>1262</v>
      </c>
      <c r="G105" s="26">
        <v>40580</v>
      </c>
      <c r="H105" s="25" t="s">
        <v>1250</v>
      </c>
      <c r="I105" s="25">
        <v>10</v>
      </c>
      <c r="J105" s="25">
        <v>1.94</v>
      </c>
      <c r="K105" s="25">
        <v>-10</v>
      </c>
      <c r="L105" s="25" t="s">
        <v>1258</v>
      </c>
      <c r="M105" s="25">
        <v>0</v>
      </c>
      <c r="N105" s="25" t="s">
        <v>1254</v>
      </c>
      <c r="O105" s="25" t="s">
        <v>1255</v>
      </c>
      <c r="P105" s="15"/>
    </row>
    <row r="106" spans="1:16" ht="27">
      <c r="A106" s="27">
        <v>18951</v>
      </c>
      <c r="B106" s="21" t="s">
        <v>1247</v>
      </c>
      <c r="C106" s="28" t="s">
        <v>1248</v>
      </c>
      <c r="D106" s="28" t="s">
        <v>1249</v>
      </c>
      <c r="E106" s="28" t="s">
        <v>1250</v>
      </c>
      <c r="F106" s="28" t="s">
        <v>1297</v>
      </c>
      <c r="G106" s="29">
        <v>40580</v>
      </c>
      <c r="H106" s="28" t="s">
        <v>1250</v>
      </c>
      <c r="I106" s="28">
        <v>10</v>
      </c>
      <c r="J106" s="28">
        <v>1.94</v>
      </c>
      <c r="K106" s="28">
        <v>9.4</v>
      </c>
      <c r="L106" s="28" t="s">
        <v>1253</v>
      </c>
      <c r="M106" s="28">
        <v>0</v>
      </c>
      <c r="N106" s="28" t="s">
        <v>1264</v>
      </c>
      <c r="O106" s="28" t="s">
        <v>1255</v>
      </c>
      <c r="P106" s="20"/>
    </row>
    <row r="107" spans="1:16" ht="27">
      <c r="A107" s="14">
        <v>18952</v>
      </c>
      <c r="B107" s="16" t="s">
        <v>1247</v>
      </c>
      <c r="C107" s="17" t="s">
        <v>1248</v>
      </c>
      <c r="D107" s="17" t="s">
        <v>1249</v>
      </c>
      <c r="E107" s="17" t="s">
        <v>1250</v>
      </c>
      <c r="F107" s="17" t="s">
        <v>1358</v>
      </c>
      <c r="G107" s="18">
        <v>40580</v>
      </c>
      <c r="H107" s="17" t="s">
        <v>1252</v>
      </c>
      <c r="I107" s="17">
        <v>10</v>
      </c>
      <c r="J107" s="17">
        <v>1.79</v>
      </c>
      <c r="K107" s="17">
        <v>7.9</v>
      </c>
      <c r="L107" s="17" t="s">
        <v>1253</v>
      </c>
      <c r="M107" s="17">
        <v>0</v>
      </c>
      <c r="N107" s="17" t="s">
        <v>1264</v>
      </c>
      <c r="O107" s="17" t="s">
        <v>1255</v>
      </c>
      <c r="P107" s="15"/>
    </row>
    <row r="108" spans="1:16" ht="27">
      <c r="A108" s="19">
        <v>18953</v>
      </c>
      <c r="B108" s="21" t="s">
        <v>1247</v>
      </c>
      <c r="C108" s="22" t="s">
        <v>1248</v>
      </c>
      <c r="D108" s="22" t="s">
        <v>1249</v>
      </c>
      <c r="E108" s="22" t="s">
        <v>1250</v>
      </c>
      <c r="F108" s="22" t="s">
        <v>1359</v>
      </c>
      <c r="G108" s="23">
        <v>40580</v>
      </c>
      <c r="H108" s="22" t="s">
        <v>1250</v>
      </c>
      <c r="I108" s="22">
        <v>10</v>
      </c>
      <c r="J108" s="22">
        <v>1.72</v>
      </c>
      <c r="K108" s="22">
        <v>-10</v>
      </c>
      <c r="L108" s="22" t="s">
        <v>1258</v>
      </c>
      <c r="M108" s="22">
        <v>0</v>
      </c>
      <c r="N108" s="22" t="s">
        <v>1254</v>
      </c>
      <c r="O108" s="22" t="s">
        <v>1255</v>
      </c>
      <c r="P108" s="20"/>
    </row>
    <row r="109" spans="1:16" ht="27">
      <c r="A109" s="24">
        <v>18956</v>
      </c>
      <c r="B109" s="16" t="s">
        <v>1247</v>
      </c>
      <c r="C109" s="25" t="s">
        <v>1248</v>
      </c>
      <c r="D109" s="25" t="s">
        <v>1249</v>
      </c>
      <c r="E109" s="25" t="s">
        <v>1250</v>
      </c>
      <c r="F109" s="25" t="s">
        <v>1360</v>
      </c>
      <c r="G109" s="26">
        <v>40580</v>
      </c>
      <c r="H109" s="25" t="s">
        <v>1250</v>
      </c>
      <c r="I109" s="25">
        <v>10</v>
      </c>
      <c r="J109" s="25">
        <v>1.73</v>
      </c>
      <c r="K109" s="25">
        <v>-10</v>
      </c>
      <c r="L109" s="25" t="s">
        <v>1258</v>
      </c>
      <c r="M109" s="25">
        <v>0</v>
      </c>
      <c r="N109" s="25" t="s">
        <v>1331</v>
      </c>
      <c r="O109" s="25" t="s">
        <v>1255</v>
      </c>
      <c r="P109" s="15"/>
    </row>
    <row r="110" spans="1:16" ht="27">
      <c r="A110" s="19">
        <v>18957</v>
      </c>
      <c r="B110" s="21" t="s">
        <v>1247</v>
      </c>
      <c r="C110" s="22" t="s">
        <v>1248</v>
      </c>
      <c r="D110" s="22" t="s">
        <v>1249</v>
      </c>
      <c r="E110" s="22" t="s">
        <v>1283</v>
      </c>
      <c r="F110" s="22" t="s">
        <v>1256</v>
      </c>
      <c r="G110" s="23">
        <v>40580</v>
      </c>
      <c r="H110" s="22" t="s">
        <v>35</v>
      </c>
      <c r="I110" s="22">
        <v>10</v>
      </c>
      <c r="J110" s="22">
        <v>2.02</v>
      </c>
      <c r="K110" s="22">
        <v>-10</v>
      </c>
      <c r="L110" s="22" t="s">
        <v>1258</v>
      </c>
      <c r="M110" s="22">
        <v>0</v>
      </c>
      <c r="N110" s="22" t="s">
        <v>1254</v>
      </c>
      <c r="O110" s="22" t="s">
        <v>1255</v>
      </c>
      <c r="P110" s="20"/>
    </row>
    <row r="111" spans="1:16" ht="27">
      <c r="A111" s="14">
        <v>18958</v>
      </c>
      <c r="B111" s="16" t="s">
        <v>1247</v>
      </c>
      <c r="C111" s="17" t="s">
        <v>1248</v>
      </c>
      <c r="D111" s="17" t="s">
        <v>1249</v>
      </c>
      <c r="E111" s="17"/>
      <c r="F111" s="17" t="s">
        <v>1294</v>
      </c>
      <c r="G111" s="18">
        <v>40580</v>
      </c>
      <c r="H111" s="17" t="s">
        <v>1250</v>
      </c>
      <c r="I111" s="17">
        <v>10</v>
      </c>
      <c r="J111" s="17">
        <v>1.83</v>
      </c>
      <c r="K111" s="17">
        <v>8.3000000000000007</v>
      </c>
      <c r="L111" s="17" t="s">
        <v>1253</v>
      </c>
      <c r="M111" s="17">
        <v>0</v>
      </c>
      <c r="N111" s="17" t="s">
        <v>1264</v>
      </c>
      <c r="O111" s="17" t="s">
        <v>1255</v>
      </c>
      <c r="P111" s="15"/>
    </row>
    <row r="112" spans="1:16" ht="27">
      <c r="A112" s="19">
        <v>18970</v>
      </c>
      <c r="B112" s="21" t="s">
        <v>1247</v>
      </c>
      <c r="C112" s="22" t="s">
        <v>1248</v>
      </c>
      <c r="D112" s="22" t="s">
        <v>1249</v>
      </c>
      <c r="E112" s="22" t="s">
        <v>1250</v>
      </c>
      <c r="F112" s="22" t="s">
        <v>1361</v>
      </c>
      <c r="G112" s="23">
        <v>40581</v>
      </c>
      <c r="H112" s="22" t="s">
        <v>1250</v>
      </c>
      <c r="I112" s="22">
        <v>10</v>
      </c>
      <c r="J112" s="22">
        <v>2.2599999999999998</v>
      </c>
      <c r="K112" s="22">
        <v>-10</v>
      </c>
      <c r="L112" s="22" t="s">
        <v>1258</v>
      </c>
      <c r="M112" s="22">
        <v>0</v>
      </c>
      <c r="N112" s="22" t="s">
        <v>1296</v>
      </c>
      <c r="O112" s="22" t="s">
        <v>1255</v>
      </c>
      <c r="P112" s="20"/>
    </row>
    <row r="113" spans="1:16" ht="27">
      <c r="A113" s="24">
        <v>18976</v>
      </c>
      <c r="B113" s="16" t="s">
        <v>1247</v>
      </c>
      <c r="C113" s="25" t="s">
        <v>1248</v>
      </c>
      <c r="D113" s="25" t="s">
        <v>1249</v>
      </c>
      <c r="E113" s="25" t="s">
        <v>1250</v>
      </c>
      <c r="F113" s="25" t="s">
        <v>1362</v>
      </c>
      <c r="G113" s="26">
        <v>40582</v>
      </c>
      <c r="H113" s="25" t="s">
        <v>1252</v>
      </c>
      <c r="I113" s="25">
        <v>10</v>
      </c>
      <c r="J113" s="25">
        <v>1.89</v>
      </c>
      <c r="K113" s="25">
        <v>-10</v>
      </c>
      <c r="L113" s="25" t="s">
        <v>1258</v>
      </c>
      <c r="M113" s="25">
        <v>0</v>
      </c>
      <c r="N113" s="25" t="s">
        <v>1271</v>
      </c>
      <c r="O113" s="25" t="s">
        <v>1255</v>
      </c>
      <c r="P113" s="15"/>
    </row>
    <row r="114" spans="1:16" ht="27">
      <c r="A114" s="27">
        <v>18977</v>
      </c>
      <c r="B114" s="21" t="s">
        <v>1247</v>
      </c>
      <c r="C114" s="28" t="s">
        <v>1248</v>
      </c>
      <c r="D114" s="28" t="s">
        <v>1249</v>
      </c>
      <c r="E114" s="28" t="s">
        <v>1250</v>
      </c>
      <c r="F114" s="28" t="s">
        <v>1363</v>
      </c>
      <c r="G114" s="29">
        <v>40582</v>
      </c>
      <c r="H114" s="28" t="s">
        <v>1250</v>
      </c>
      <c r="I114" s="28">
        <v>10</v>
      </c>
      <c r="J114" s="28">
        <v>1.92</v>
      </c>
      <c r="K114" s="28">
        <v>9.1999999999999993</v>
      </c>
      <c r="L114" s="28" t="s">
        <v>1253</v>
      </c>
      <c r="M114" s="28">
        <v>0</v>
      </c>
      <c r="N114" s="28" t="s">
        <v>1271</v>
      </c>
      <c r="O114" s="28" t="s">
        <v>1255</v>
      </c>
      <c r="P114" s="20"/>
    </row>
    <row r="115" spans="1:16" ht="27">
      <c r="A115" s="14">
        <v>18978</v>
      </c>
      <c r="B115" s="16" t="s">
        <v>1247</v>
      </c>
      <c r="C115" s="17" t="s">
        <v>1248</v>
      </c>
      <c r="D115" s="17" t="s">
        <v>1249</v>
      </c>
      <c r="E115" s="17" t="s">
        <v>1250</v>
      </c>
      <c r="F115" s="17" t="s">
        <v>1364</v>
      </c>
      <c r="G115" s="18">
        <v>40582</v>
      </c>
      <c r="H115" s="17" t="s">
        <v>1250</v>
      </c>
      <c r="I115" s="17">
        <v>10</v>
      </c>
      <c r="J115" s="17">
        <v>1.88</v>
      </c>
      <c r="K115" s="17">
        <v>8.8000000000000007</v>
      </c>
      <c r="L115" s="17" t="s">
        <v>1253</v>
      </c>
      <c r="M115" s="17">
        <v>0</v>
      </c>
      <c r="N115" s="17" t="s">
        <v>1271</v>
      </c>
      <c r="O115" s="17" t="s">
        <v>1255</v>
      </c>
      <c r="P115" s="15"/>
    </row>
    <row r="116" spans="1:16" ht="27">
      <c r="A116" s="27">
        <v>18979</v>
      </c>
      <c r="B116" s="21" t="s">
        <v>1247</v>
      </c>
      <c r="C116" s="28" t="s">
        <v>1248</v>
      </c>
      <c r="D116" s="28" t="s">
        <v>1249</v>
      </c>
      <c r="E116" s="28" t="s">
        <v>1250</v>
      </c>
      <c r="F116" s="28" t="s">
        <v>1365</v>
      </c>
      <c r="G116" s="29">
        <v>40582</v>
      </c>
      <c r="H116" s="28" t="s">
        <v>1250</v>
      </c>
      <c r="I116" s="28">
        <v>10</v>
      </c>
      <c r="J116" s="28">
        <v>1.75</v>
      </c>
      <c r="K116" s="28">
        <v>7.5</v>
      </c>
      <c r="L116" s="28" t="s">
        <v>1253</v>
      </c>
      <c r="M116" s="28">
        <v>0</v>
      </c>
      <c r="N116" s="28" t="s">
        <v>1366</v>
      </c>
      <c r="O116" s="28" t="s">
        <v>1255</v>
      </c>
      <c r="P116" s="20"/>
    </row>
    <row r="117" spans="1:16" ht="27">
      <c r="A117" s="24">
        <v>19019</v>
      </c>
      <c r="B117" s="16" t="s">
        <v>1247</v>
      </c>
      <c r="C117" s="25" t="s">
        <v>1248</v>
      </c>
      <c r="D117" s="25" t="s">
        <v>1249</v>
      </c>
      <c r="E117" s="25" t="s">
        <v>1250</v>
      </c>
      <c r="F117" s="25" t="s">
        <v>1367</v>
      </c>
      <c r="G117" s="26">
        <v>40583</v>
      </c>
      <c r="H117" s="25" t="s">
        <v>1250</v>
      </c>
      <c r="I117" s="25">
        <v>10</v>
      </c>
      <c r="J117" s="25">
        <v>1.7</v>
      </c>
      <c r="K117" s="25">
        <v>-10</v>
      </c>
      <c r="L117" s="25" t="s">
        <v>1258</v>
      </c>
      <c r="M117" s="25">
        <v>0</v>
      </c>
      <c r="N117" s="25" t="s">
        <v>1368</v>
      </c>
      <c r="O117" s="25" t="s">
        <v>1255</v>
      </c>
      <c r="P117" s="15"/>
    </row>
    <row r="118" spans="1:16" ht="27">
      <c r="A118" s="27">
        <v>19018</v>
      </c>
      <c r="B118" s="21" t="s">
        <v>1247</v>
      </c>
      <c r="C118" s="28" t="s">
        <v>1248</v>
      </c>
      <c r="D118" s="28" t="s">
        <v>1249</v>
      </c>
      <c r="E118" s="28" t="s">
        <v>1250</v>
      </c>
      <c r="F118" s="28" t="s">
        <v>1369</v>
      </c>
      <c r="G118" s="29">
        <v>40583</v>
      </c>
      <c r="H118" s="28" t="s">
        <v>1250</v>
      </c>
      <c r="I118" s="28">
        <v>10</v>
      </c>
      <c r="J118" s="28">
        <v>2.2599999999999998</v>
      </c>
      <c r="K118" s="28">
        <v>12.6</v>
      </c>
      <c r="L118" s="28" t="s">
        <v>1253</v>
      </c>
      <c r="M118" s="28">
        <v>0</v>
      </c>
      <c r="N118" s="28" t="s">
        <v>1368</v>
      </c>
      <c r="O118" s="28" t="s">
        <v>1255</v>
      </c>
      <c r="P118" s="20"/>
    </row>
    <row r="119" spans="1:16" ht="27">
      <c r="A119" s="41">
        <v>19039</v>
      </c>
      <c r="B119" s="32" t="s">
        <v>1247</v>
      </c>
      <c r="C119" s="42" t="s">
        <v>1248</v>
      </c>
      <c r="D119" s="42" t="s">
        <v>1249</v>
      </c>
      <c r="E119" s="42" t="s">
        <v>1250</v>
      </c>
      <c r="F119" s="42" t="s">
        <v>1370</v>
      </c>
      <c r="G119" s="43">
        <v>40585</v>
      </c>
      <c r="H119" s="42" t="s">
        <v>1250</v>
      </c>
      <c r="I119" s="42">
        <v>10</v>
      </c>
      <c r="J119" s="42">
        <v>1.9</v>
      </c>
      <c r="K119" s="42">
        <v>-10</v>
      </c>
      <c r="L119" s="42" t="s">
        <v>1258</v>
      </c>
      <c r="M119" s="42">
        <v>0</v>
      </c>
      <c r="N119" s="42" t="s">
        <v>1271</v>
      </c>
      <c r="O119" s="42" t="s">
        <v>1255</v>
      </c>
      <c r="P119" s="31"/>
    </row>
    <row r="120" spans="1:16" ht="27">
      <c r="A120" s="27">
        <v>19040</v>
      </c>
      <c r="B120" s="21" t="s">
        <v>1247</v>
      </c>
      <c r="C120" s="28" t="s">
        <v>1248</v>
      </c>
      <c r="D120" s="28" t="s">
        <v>1249</v>
      </c>
      <c r="E120" s="28" t="s">
        <v>1250</v>
      </c>
      <c r="F120" s="28" t="s">
        <v>1371</v>
      </c>
      <c r="G120" s="29">
        <v>40585</v>
      </c>
      <c r="H120" s="28" t="s">
        <v>1250</v>
      </c>
      <c r="I120" s="28">
        <v>10</v>
      </c>
      <c r="J120" s="28">
        <v>1.75</v>
      </c>
      <c r="K120" s="28">
        <v>7.5</v>
      </c>
      <c r="L120" s="28" t="s">
        <v>1253</v>
      </c>
      <c r="M120" s="28">
        <v>0</v>
      </c>
      <c r="N120" s="28" t="s">
        <v>1310</v>
      </c>
      <c r="O120" s="28" t="s">
        <v>1255</v>
      </c>
      <c r="P120" s="13"/>
    </row>
    <row r="121" spans="1:16" ht="27">
      <c r="A121" s="24">
        <v>19055</v>
      </c>
      <c r="B121" s="16" t="s">
        <v>1247</v>
      </c>
      <c r="C121" s="25" t="s">
        <v>1248</v>
      </c>
      <c r="D121" s="25" t="s">
        <v>1249</v>
      </c>
      <c r="E121" s="25" t="s">
        <v>1250</v>
      </c>
      <c r="F121" s="25" t="s">
        <v>1278</v>
      </c>
      <c r="G121" s="26">
        <v>40586</v>
      </c>
      <c r="H121" s="25" t="s">
        <v>1250</v>
      </c>
      <c r="I121" s="25">
        <v>10</v>
      </c>
      <c r="J121" s="25">
        <v>2.9</v>
      </c>
      <c r="K121" s="25">
        <v>-10</v>
      </c>
      <c r="L121" s="25" t="s">
        <v>1258</v>
      </c>
      <c r="M121" s="25">
        <v>0</v>
      </c>
      <c r="N121" s="25" t="s">
        <v>1279</v>
      </c>
      <c r="O121" s="25" t="s">
        <v>1255</v>
      </c>
      <c r="P121" s="15"/>
    </row>
    <row r="122" spans="1:16" ht="27">
      <c r="A122" s="27">
        <v>19056</v>
      </c>
      <c r="B122" s="21" t="s">
        <v>1247</v>
      </c>
      <c r="C122" s="28" t="s">
        <v>1248</v>
      </c>
      <c r="D122" s="28" t="s">
        <v>1249</v>
      </c>
      <c r="E122" s="28" t="s">
        <v>1250</v>
      </c>
      <c r="F122" s="28" t="s">
        <v>1372</v>
      </c>
      <c r="G122" s="29">
        <v>40586</v>
      </c>
      <c r="H122" s="28" t="s">
        <v>1250</v>
      </c>
      <c r="I122" s="28">
        <v>10</v>
      </c>
      <c r="J122" s="28">
        <v>1.8</v>
      </c>
      <c r="K122" s="28">
        <v>8</v>
      </c>
      <c r="L122" s="28" t="s">
        <v>1253</v>
      </c>
      <c r="M122" s="28">
        <v>0</v>
      </c>
      <c r="N122" s="28" t="s">
        <v>1285</v>
      </c>
      <c r="O122" s="28" t="s">
        <v>1255</v>
      </c>
      <c r="P122" s="20"/>
    </row>
    <row r="123" spans="1:16" ht="27">
      <c r="A123" s="14">
        <v>19057</v>
      </c>
      <c r="B123" s="16" t="s">
        <v>1247</v>
      </c>
      <c r="C123" s="17" t="s">
        <v>1248</v>
      </c>
      <c r="D123" s="17" t="s">
        <v>1249</v>
      </c>
      <c r="E123" s="17" t="s">
        <v>1250</v>
      </c>
      <c r="F123" s="17" t="s">
        <v>1373</v>
      </c>
      <c r="G123" s="18">
        <v>40586</v>
      </c>
      <c r="H123" s="17" t="s">
        <v>1250</v>
      </c>
      <c r="I123" s="17">
        <v>10</v>
      </c>
      <c r="J123" s="17">
        <v>1.75</v>
      </c>
      <c r="K123" s="17">
        <v>7.5</v>
      </c>
      <c r="L123" s="17" t="s">
        <v>1253</v>
      </c>
      <c r="M123" s="17">
        <v>0</v>
      </c>
      <c r="N123" s="17" t="s">
        <v>1285</v>
      </c>
      <c r="O123" s="17" t="s">
        <v>1255</v>
      </c>
      <c r="P123" s="15"/>
    </row>
    <row r="124" spans="1:16" ht="27">
      <c r="A124" s="27">
        <v>19058</v>
      </c>
      <c r="B124" s="21" t="s">
        <v>1247</v>
      </c>
      <c r="C124" s="28" t="s">
        <v>1248</v>
      </c>
      <c r="D124" s="28" t="s">
        <v>1249</v>
      </c>
      <c r="E124" s="28" t="s">
        <v>1250</v>
      </c>
      <c r="F124" s="28" t="s">
        <v>1282</v>
      </c>
      <c r="G124" s="29">
        <v>40586</v>
      </c>
      <c r="H124" s="28" t="s">
        <v>1250</v>
      </c>
      <c r="I124" s="28">
        <v>10</v>
      </c>
      <c r="J124" s="28">
        <v>1.8</v>
      </c>
      <c r="K124" s="28">
        <v>8</v>
      </c>
      <c r="L124" s="28" t="s">
        <v>1253</v>
      </c>
      <c r="M124" s="28">
        <v>0</v>
      </c>
      <c r="N124" s="28" t="s">
        <v>1279</v>
      </c>
      <c r="O124" s="28" t="s">
        <v>1255</v>
      </c>
      <c r="P124" s="20"/>
    </row>
    <row r="125" spans="1:16" ht="27">
      <c r="A125" s="14">
        <v>19060</v>
      </c>
      <c r="B125" s="16" t="s">
        <v>1247</v>
      </c>
      <c r="C125" s="17" t="s">
        <v>1248</v>
      </c>
      <c r="D125" s="17" t="s">
        <v>1249</v>
      </c>
      <c r="E125" s="17" t="s">
        <v>1374</v>
      </c>
      <c r="F125" s="17" t="s">
        <v>1375</v>
      </c>
      <c r="G125" s="18">
        <v>40586</v>
      </c>
      <c r="H125" s="17" t="s">
        <v>1375</v>
      </c>
      <c r="I125" s="17">
        <v>10</v>
      </c>
      <c r="J125" s="17">
        <v>2.4</v>
      </c>
      <c r="K125" s="17">
        <v>14</v>
      </c>
      <c r="L125" s="17" t="s">
        <v>1253</v>
      </c>
      <c r="M125" s="17">
        <v>0</v>
      </c>
      <c r="N125" s="17" t="s">
        <v>1271</v>
      </c>
      <c r="O125" s="17" t="s">
        <v>1255</v>
      </c>
      <c r="P125" s="15"/>
    </row>
    <row r="126" spans="1:16" ht="27">
      <c r="A126" s="27">
        <v>19061</v>
      </c>
      <c r="B126" s="21" t="s">
        <v>1247</v>
      </c>
      <c r="C126" s="28" t="s">
        <v>1248</v>
      </c>
      <c r="D126" s="28" t="s">
        <v>1249</v>
      </c>
      <c r="E126" s="28" t="s">
        <v>1250</v>
      </c>
      <c r="F126" s="28" t="s">
        <v>1347</v>
      </c>
      <c r="G126" s="29">
        <v>40586</v>
      </c>
      <c r="H126" s="28" t="s">
        <v>1250</v>
      </c>
      <c r="I126" s="28">
        <v>10</v>
      </c>
      <c r="J126" s="28">
        <v>1.76</v>
      </c>
      <c r="K126" s="28">
        <v>7.6</v>
      </c>
      <c r="L126" s="28" t="s">
        <v>1253</v>
      </c>
      <c r="M126" s="28">
        <v>0</v>
      </c>
      <c r="N126" s="28" t="s">
        <v>1271</v>
      </c>
      <c r="O126" s="28" t="s">
        <v>1255</v>
      </c>
      <c r="P126" s="20"/>
    </row>
    <row r="127" spans="1:16" ht="27">
      <c r="A127" s="35">
        <v>19062</v>
      </c>
      <c r="B127" s="16" t="s">
        <v>1247</v>
      </c>
      <c r="C127" s="36" t="s">
        <v>1248</v>
      </c>
      <c r="D127" s="36" t="s">
        <v>1249</v>
      </c>
      <c r="E127" s="36" t="s">
        <v>1250</v>
      </c>
      <c r="F127" s="36" t="s">
        <v>1376</v>
      </c>
      <c r="G127" s="37">
        <v>40586</v>
      </c>
      <c r="H127" s="36" t="s">
        <v>1250</v>
      </c>
      <c r="I127" s="36">
        <v>10</v>
      </c>
      <c r="J127" s="36">
        <v>1.93</v>
      </c>
      <c r="K127" s="36">
        <v>0</v>
      </c>
      <c r="L127" s="36" t="s">
        <v>1315</v>
      </c>
      <c r="M127" s="36">
        <v>0</v>
      </c>
      <c r="N127" s="36" t="s">
        <v>1271</v>
      </c>
      <c r="O127" s="36" t="s">
        <v>1255</v>
      </c>
      <c r="P127" s="15"/>
    </row>
    <row r="128" spans="1:16" ht="27">
      <c r="A128" s="27">
        <v>19063</v>
      </c>
      <c r="B128" s="21" t="s">
        <v>1247</v>
      </c>
      <c r="C128" s="28" t="s">
        <v>1248</v>
      </c>
      <c r="D128" s="28" t="s">
        <v>1249</v>
      </c>
      <c r="E128" s="28" t="s">
        <v>1250</v>
      </c>
      <c r="F128" s="28" t="s">
        <v>1377</v>
      </c>
      <c r="G128" s="29">
        <v>40586</v>
      </c>
      <c r="H128" s="28" t="s">
        <v>1250</v>
      </c>
      <c r="I128" s="28">
        <v>10</v>
      </c>
      <c r="J128" s="28">
        <v>1.72</v>
      </c>
      <c r="K128" s="28">
        <v>7.2</v>
      </c>
      <c r="L128" s="28" t="s">
        <v>1253</v>
      </c>
      <c r="M128" s="28">
        <v>0</v>
      </c>
      <c r="N128" s="28" t="s">
        <v>1271</v>
      </c>
      <c r="O128" s="28" t="s">
        <v>1255</v>
      </c>
      <c r="P128" s="20"/>
    </row>
    <row r="129" spans="1:16" ht="27">
      <c r="A129" s="14">
        <v>19064</v>
      </c>
      <c r="B129" s="16" t="s">
        <v>1247</v>
      </c>
      <c r="C129" s="17" t="s">
        <v>1248</v>
      </c>
      <c r="D129" s="17" t="s">
        <v>1249</v>
      </c>
      <c r="E129" s="17" t="s">
        <v>1250</v>
      </c>
      <c r="F129" s="17" t="s">
        <v>1332</v>
      </c>
      <c r="G129" s="18">
        <v>40586</v>
      </c>
      <c r="H129" s="17" t="s">
        <v>1250</v>
      </c>
      <c r="I129" s="17">
        <v>10</v>
      </c>
      <c r="J129" s="17">
        <v>1.9</v>
      </c>
      <c r="K129" s="17">
        <v>9</v>
      </c>
      <c r="L129" s="17" t="s">
        <v>1253</v>
      </c>
      <c r="M129" s="17">
        <v>0</v>
      </c>
      <c r="N129" s="17" t="s">
        <v>1271</v>
      </c>
      <c r="O129" s="17" t="s">
        <v>1255</v>
      </c>
      <c r="P129" s="15"/>
    </row>
    <row r="130" spans="1:16" ht="27">
      <c r="A130" s="19">
        <v>19065</v>
      </c>
      <c r="B130" s="21" t="s">
        <v>1247</v>
      </c>
      <c r="C130" s="22" t="s">
        <v>1248</v>
      </c>
      <c r="D130" s="22" t="s">
        <v>1249</v>
      </c>
      <c r="E130" s="22" t="s">
        <v>1250</v>
      </c>
      <c r="F130" s="22" t="s">
        <v>1276</v>
      </c>
      <c r="G130" s="23">
        <v>40587</v>
      </c>
      <c r="H130" s="22" t="s">
        <v>1252</v>
      </c>
      <c r="I130" s="22">
        <v>10</v>
      </c>
      <c r="J130" s="22">
        <v>1.94</v>
      </c>
      <c r="K130" s="22">
        <v>-10</v>
      </c>
      <c r="L130" s="22" t="s">
        <v>1258</v>
      </c>
      <c r="M130" s="22">
        <v>0</v>
      </c>
      <c r="N130" s="22" t="s">
        <v>1264</v>
      </c>
      <c r="O130" s="22" t="s">
        <v>1255</v>
      </c>
      <c r="P130" s="20"/>
    </row>
    <row r="131" spans="1:16" ht="27">
      <c r="A131" s="14">
        <v>19066</v>
      </c>
      <c r="B131" s="16" t="s">
        <v>1247</v>
      </c>
      <c r="C131" s="17" t="s">
        <v>1248</v>
      </c>
      <c r="D131" s="17" t="s">
        <v>1249</v>
      </c>
      <c r="E131" s="17" t="s">
        <v>1250</v>
      </c>
      <c r="F131" s="17" t="s">
        <v>1267</v>
      </c>
      <c r="G131" s="18">
        <v>40587</v>
      </c>
      <c r="H131" s="17" t="s">
        <v>1252</v>
      </c>
      <c r="I131" s="17">
        <v>10</v>
      </c>
      <c r="J131" s="17">
        <v>1.64</v>
      </c>
      <c r="K131" s="17">
        <v>6.4</v>
      </c>
      <c r="L131" s="17" t="s">
        <v>1253</v>
      </c>
      <c r="M131" s="17">
        <v>0</v>
      </c>
      <c r="N131" s="17" t="s">
        <v>1264</v>
      </c>
      <c r="O131" s="17" t="s">
        <v>1255</v>
      </c>
      <c r="P131" s="15"/>
    </row>
    <row r="132" spans="1:16" ht="27">
      <c r="A132" s="27">
        <v>19067</v>
      </c>
      <c r="B132" s="21" t="s">
        <v>1247</v>
      </c>
      <c r="C132" s="28" t="s">
        <v>1248</v>
      </c>
      <c r="D132" s="28" t="s">
        <v>1249</v>
      </c>
      <c r="E132" s="28" t="s">
        <v>1283</v>
      </c>
      <c r="F132" s="28" t="s">
        <v>1338</v>
      </c>
      <c r="G132" s="29">
        <v>40587</v>
      </c>
      <c r="H132" s="28" t="s">
        <v>35</v>
      </c>
      <c r="I132" s="28">
        <v>10</v>
      </c>
      <c r="J132" s="28">
        <v>2.02</v>
      </c>
      <c r="K132" s="28">
        <v>10.199999999999999</v>
      </c>
      <c r="L132" s="28" t="s">
        <v>1253</v>
      </c>
      <c r="M132" s="28">
        <v>0</v>
      </c>
      <c r="N132" s="28" t="s">
        <v>1254</v>
      </c>
      <c r="O132" s="28" t="s">
        <v>1255</v>
      </c>
      <c r="P132" s="20"/>
    </row>
    <row r="133" spans="1:16" ht="27">
      <c r="A133" s="24">
        <v>19068</v>
      </c>
      <c r="B133" s="16" t="s">
        <v>1247</v>
      </c>
      <c r="C133" s="25" t="s">
        <v>1248</v>
      </c>
      <c r="D133" s="25" t="s">
        <v>1249</v>
      </c>
      <c r="E133" s="25" t="s">
        <v>1250</v>
      </c>
      <c r="F133" s="25" t="s">
        <v>1291</v>
      </c>
      <c r="G133" s="26">
        <v>40587</v>
      </c>
      <c r="H133" s="25" t="s">
        <v>1250</v>
      </c>
      <c r="I133" s="25">
        <v>10</v>
      </c>
      <c r="J133" s="25">
        <v>1.78</v>
      </c>
      <c r="K133" s="25">
        <v>-10</v>
      </c>
      <c r="L133" s="25" t="s">
        <v>1258</v>
      </c>
      <c r="M133" s="25">
        <v>0</v>
      </c>
      <c r="N133" s="25" t="s">
        <v>1285</v>
      </c>
      <c r="O133" s="25" t="s">
        <v>1255</v>
      </c>
      <c r="P133" s="15"/>
    </row>
    <row r="134" spans="1:16" ht="27">
      <c r="A134" s="19">
        <v>19069</v>
      </c>
      <c r="B134" s="21" t="s">
        <v>1247</v>
      </c>
      <c r="C134" s="22" t="s">
        <v>1248</v>
      </c>
      <c r="D134" s="22" t="s">
        <v>1249</v>
      </c>
      <c r="E134" s="22" t="s">
        <v>1250</v>
      </c>
      <c r="F134" s="22" t="s">
        <v>1378</v>
      </c>
      <c r="G134" s="23">
        <v>40587</v>
      </c>
      <c r="H134" s="22" t="s">
        <v>1250</v>
      </c>
      <c r="I134" s="22">
        <v>10</v>
      </c>
      <c r="J134" s="22">
        <v>2.16</v>
      </c>
      <c r="K134" s="22">
        <v>-10</v>
      </c>
      <c r="L134" s="22" t="s">
        <v>1258</v>
      </c>
      <c r="M134" s="22">
        <v>0</v>
      </c>
      <c r="N134" s="22" t="s">
        <v>1318</v>
      </c>
      <c r="O134" s="22" t="s">
        <v>1255</v>
      </c>
      <c r="P134" s="20"/>
    </row>
    <row r="135" spans="1:16" ht="27">
      <c r="A135" s="14">
        <v>19070</v>
      </c>
      <c r="B135" s="16" t="s">
        <v>1247</v>
      </c>
      <c r="C135" s="17" t="s">
        <v>1248</v>
      </c>
      <c r="D135" s="17" t="s">
        <v>1249</v>
      </c>
      <c r="E135" s="17" t="s">
        <v>1283</v>
      </c>
      <c r="F135" s="17" t="s">
        <v>1301</v>
      </c>
      <c r="G135" s="18">
        <v>40587</v>
      </c>
      <c r="H135" s="17" t="s">
        <v>1301</v>
      </c>
      <c r="I135" s="17">
        <v>10</v>
      </c>
      <c r="J135" s="17">
        <v>2.5</v>
      </c>
      <c r="K135" s="17">
        <v>15</v>
      </c>
      <c r="L135" s="17" t="s">
        <v>1253</v>
      </c>
      <c r="M135" s="17">
        <v>0</v>
      </c>
      <c r="N135" s="17" t="s">
        <v>1254</v>
      </c>
      <c r="O135" s="17" t="s">
        <v>1255</v>
      </c>
      <c r="P135" s="15"/>
    </row>
    <row r="136" spans="1:16" ht="27">
      <c r="A136" s="19">
        <v>19073</v>
      </c>
      <c r="B136" s="21" t="s">
        <v>1247</v>
      </c>
      <c r="C136" s="22" t="s">
        <v>1248</v>
      </c>
      <c r="D136" s="22" t="s">
        <v>1249</v>
      </c>
      <c r="E136" s="22" t="s">
        <v>1250</v>
      </c>
      <c r="F136" s="22" t="s">
        <v>1379</v>
      </c>
      <c r="G136" s="23">
        <v>40588</v>
      </c>
      <c r="H136" s="22" t="s">
        <v>1250</v>
      </c>
      <c r="I136" s="22">
        <v>10</v>
      </c>
      <c r="J136" s="22">
        <v>1.99</v>
      </c>
      <c r="K136" s="22">
        <v>-10</v>
      </c>
      <c r="L136" s="22" t="s">
        <v>1258</v>
      </c>
      <c r="M136" s="22">
        <v>0</v>
      </c>
      <c r="N136" s="22" t="s">
        <v>1318</v>
      </c>
      <c r="O136" s="22" t="s">
        <v>1255</v>
      </c>
      <c r="P136" s="20"/>
    </row>
    <row r="137" spans="1:16" ht="27">
      <c r="A137" s="14">
        <v>19099</v>
      </c>
      <c r="B137" s="16" t="s">
        <v>1247</v>
      </c>
      <c r="C137" s="17" t="s">
        <v>1248</v>
      </c>
      <c r="D137" s="17" t="s">
        <v>1249</v>
      </c>
      <c r="E137" s="17" t="s">
        <v>1250</v>
      </c>
      <c r="F137" s="17" t="s">
        <v>1303</v>
      </c>
      <c r="G137" s="18">
        <v>40589</v>
      </c>
      <c r="H137" s="17" t="s">
        <v>1250</v>
      </c>
      <c r="I137" s="17">
        <v>10</v>
      </c>
      <c r="J137" s="17">
        <v>1.6</v>
      </c>
      <c r="K137" s="17">
        <v>6</v>
      </c>
      <c r="L137" s="17" t="s">
        <v>1253</v>
      </c>
      <c r="M137" s="17">
        <v>0</v>
      </c>
      <c r="N137" s="17" t="s">
        <v>1304</v>
      </c>
      <c r="O137" s="17" t="s">
        <v>1255</v>
      </c>
      <c r="P137" s="15"/>
    </row>
    <row r="138" spans="1:16" ht="27">
      <c r="A138" s="38">
        <v>19100</v>
      </c>
      <c r="B138" s="21" t="s">
        <v>1247</v>
      </c>
      <c r="C138" s="39" t="s">
        <v>1248</v>
      </c>
      <c r="D138" s="39" t="s">
        <v>1249</v>
      </c>
      <c r="E138" s="39" t="s">
        <v>1250</v>
      </c>
      <c r="F138" s="39" t="s">
        <v>1380</v>
      </c>
      <c r="G138" s="40">
        <v>40589</v>
      </c>
      <c r="H138" s="39" t="s">
        <v>1250</v>
      </c>
      <c r="I138" s="39">
        <v>10</v>
      </c>
      <c r="J138" s="39">
        <v>1.82</v>
      </c>
      <c r="K138" s="39">
        <v>0</v>
      </c>
      <c r="L138" s="39" t="s">
        <v>1315</v>
      </c>
      <c r="M138" s="39">
        <v>0</v>
      </c>
      <c r="N138" s="39" t="s">
        <v>1271</v>
      </c>
      <c r="O138" s="39" t="s">
        <v>1255</v>
      </c>
      <c r="P138" s="20"/>
    </row>
    <row r="139" spans="1:16" ht="27">
      <c r="A139" s="24">
        <v>19101</v>
      </c>
      <c r="B139" s="16" t="s">
        <v>1247</v>
      </c>
      <c r="C139" s="25" t="s">
        <v>1248</v>
      </c>
      <c r="D139" s="25" t="s">
        <v>1249</v>
      </c>
      <c r="E139" s="25" t="s">
        <v>1250</v>
      </c>
      <c r="F139" s="25" t="s">
        <v>1354</v>
      </c>
      <c r="G139" s="26">
        <v>40589</v>
      </c>
      <c r="H139" s="25" t="s">
        <v>1250</v>
      </c>
      <c r="I139" s="25">
        <v>10</v>
      </c>
      <c r="J139" s="25">
        <v>1.97</v>
      </c>
      <c r="K139" s="25">
        <v>-10</v>
      </c>
      <c r="L139" s="25" t="s">
        <v>1258</v>
      </c>
      <c r="M139" s="25">
        <v>0</v>
      </c>
      <c r="N139" s="25" t="s">
        <v>1271</v>
      </c>
      <c r="O139" s="25" t="s">
        <v>1255</v>
      </c>
      <c r="P139" s="15"/>
    </row>
    <row r="140" spans="1:16" ht="27">
      <c r="A140" s="27">
        <v>19102</v>
      </c>
      <c r="B140" s="21" t="s">
        <v>1247</v>
      </c>
      <c r="C140" s="28" t="s">
        <v>1248</v>
      </c>
      <c r="D140" s="28" t="s">
        <v>1249</v>
      </c>
      <c r="E140" s="28" t="s">
        <v>1250</v>
      </c>
      <c r="F140" s="28" t="s">
        <v>1381</v>
      </c>
      <c r="G140" s="29">
        <v>40589</v>
      </c>
      <c r="H140" s="28" t="s">
        <v>1250</v>
      </c>
      <c r="I140" s="28">
        <v>10</v>
      </c>
      <c r="J140" s="28">
        <v>1.91</v>
      </c>
      <c r="K140" s="28">
        <v>9.1</v>
      </c>
      <c r="L140" s="28" t="s">
        <v>1253</v>
      </c>
      <c r="M140" s="28">
        <v>0</v>
      </c>
      <c r="N140" s="28" t="s">
        <v>1271</v>
      </c>
      <c r="O140" s="28" t="s">
        <v>1255</v>
      </c>
      <c r="P140" s="20"/>
    </row>
    <row r="141" spans="1:16" ht="27">
      <c r="A141" s="14">
        <v>19103</v>
      </c>
      <c r="B141" s="16" t="s">
        <v>1247</v>
      </c>
      <c r="C141" s="17" t="s">
        <v>1248</v>
      </c>
      <c r="D141" s="17" t="s">
        <v>1249</v>
      </c>
      <c r="E141" s="17" t="s">
        <v>1250</v>
      </c>
      <c r="F141" s="17" t="s">
        <v>1382</v>
      </c>
      <c r="G141" s="18">
        <v>40589</v>
      </c>
      <c r="H141" s="17" t="s">
        <v>1252</v>
      </c>
      <c r="I141" s="17">
        <v>10</v>
      </c>
      <c r="J141" s="17">
        <v>1.69</v>
      </c>
      <c r="K141" s="17">
        <v>6.9</v>
      </c>
      <c r="L141" s="17" t="s">
        <v>1253</v>
      </c>
      <c r="M141" s="17">
        <v>0</v>
      </c>
      <c r="N141" s="17" t="s">
        <v>1279</v>
      </c>
      <c r="O141" s="17" t="s">
        <v>1255</v>
      </c>
      <c r="P141" s="15"/>
    </row>
    <row r="142" spans="1:16" ht="27">
      <c r="A142" s="27">
        <v>19104</v>
      </c>
      <c r="B142" s="21" t="s">
        <v>1247</v>
      </c>
      <c r="C142" s="28" t="s">
        <v>1248</v>
      </c>
      <c r="D142" s="28" t="s">
        <v>1249</v>
      </c>
      <c r="E142" s="28" t="s">
        <v>1250</v>
      </c>
      <c r="F142" s="28" t="s">
        <v>1383</v>
      </c>
      <c r="G142" s="29">
        <v>40589</v>
      </c>
      <c r="H142" s="28" t="s">
        <v>1252</v>
      </c>
      <c r="I142" s="28">
        <v>10</v>
      </c>
      <c r="J142" s="28">
        <v>1.78</v>
      </c>
      <c r="K142" s="28">
        <v>7.8</v>
      </c>
      <c r="L142" s="28" t="s">
        <v>1253</v>
      </c>
      <c r="M142" s="28">
        <v>0</v>
      </c>
      <c r="N142" s="28" t="s">
        <v>1384</v>
      </c>
      <c r="O142" s="28" t="s">
        <v>1255</v>
      </c>
      <c r="P142" s="20"/>
    </row>
    <row r="143" spans="1:16" ht="27">
      <c r="A143" s="24">
        <v>19105</v>
      </c>
      <c r="B143" s="16" t="s">
        <v>1247</v>
      </c>
      <c r="C143" s="25" t="s">
        <v>1248</v>
      </c>
      <c r="D143" s="25" t="s">
        <v>1249</v>
      </c>
      <c r="E143" s="25" t="s">
        <v>1283</v>
      </c>
      <c r="F143" s="25" t="s">
        <v>1383</v>
      </c>
      <c r="G143" s="26">
        <v>40589</v>
      </c>
      <c r="H143" s="25" t="s">
        <v>35</v>
      </c>
      <c r="I143" s="25">
        <v>10</v>
      </c>
      <c r="J143" s="25">
        <v>2.2400000000000002</v>
      </c>
      <c r="K143" s="25">
        <v>-10</v>
      </c>
      <c r="L143" s="25" t="s">
        <v>1258</v>
      </c>
      <c r="M143" s="25">
        <v>0</v>
      </c>
      <c r="N143" s="25" t="s">
        <v>1384</v>
      </c>
      <c r="O143" s="25" t="s">
        <v>1255</v>
      </c>
      <c r="P143" s="15"/>
    </row>
    <row r="144" spans="1:16" ht="27">
      <c r="A144" s="27">
        <v>19109</v>
      </c>
      <c r="B144" s="21" t="s">
        <v>1247</v>
      </c>
      <c r="C144" s="28" t="s">
        <v>1248</v>
      </c>
      <c r="D144" s="28" t="s">
        <v>1249</v>
      </c>
      <c r="E144" s="28" t="s">
        <v>1283</v>
      </c>
      <c r="F144" s="28" t="s">
        <v>1385</v>
      </c>
      <c r="G144" s="29">
        <v>40590</v>
      </c>
      <c r="H144" s="28" t="s">
        <v>35</v>
      </c>
      <c r="I144" s="28">
        <v>10</v>
      </c>
      <c r="J144" s="28">
        <v>2</v>
      </c>
      <c r="K144" s="28">
        <v>10</v>
      </c>
      <c r="L144" s="28" t="s">
        <v>1253</v>
      </c>
      <c r="M144" s="28">
        <v>0</v>
      </c>
      <c r="N144" s="28" t="s">
        <v>1264</v>
      </c>
      <c r="O144" s="28" t="s">
        <v>1255</v>
      </c>
      <c r="P144" s="20"/>
    </row>
    <row r="145" spans="1:16" ht="27">
      <c r="A145" s="14">
        <v>19111</v>
      </c>
      <c r="B145" s="16" t="s">
        <v>1247</v>
      </c>
      <c r="C145" s="17" t="s">
        <v>1248</v>
      </c>
      <c r="D145" s="17" t="s">
        <v>1249</v>
      </c>
      <c r="E145" s="17" t="s">
        <v>1250</v>
      </c>
      <c r="F145" s="17" t="s">
        <v>1386</v>
      </c>
      <c r="G145" s="18">
        <v>40590</v>
      </c>
      <c r="H145" s="17" t="s">
        <v>1250</v>
      </c>
      <c r="I145" s="17">
        <v>10</v>
      </c>
      <c r="J145" s="17">
        <v>2.3199999999999998</v>
      </c>
      <c r="K145" s="17">
        <v>13.2</v>
      </c>
      <c r="L145" s="17" t="s">
        <v>1253</v>
      </c>
      <c r="M145" s="17">
        <v>0</v>
      </c>
      <c r="N145" s="17" t="s">
        <v>1384</v>
      </c>
      <c r="O145" s="17" t="s">
        <v>1255</v>
      </c>
      <c r="P145" s="15"/>
    </row>
    <row r="146" spans="1:16" ht="27">
      <c r="A146" s="27">
        <v>19114</v>
      </c>
      <c r="B146" s="21" t="s">
        <v>1247</v>
      </c>
      <c r="C146" s="28" t="s">
        <v>1248</v>
      </c>
      <c r="D146" s="28" t="s">
        <v>1249</v>
      </c>
      <c r="E146" s="28" t="s">
        <v>1250</v>
      </c>
      <c r="F146" s="28" t="s">
        <v>1387</v>
      </c>
      <c r="G146" s="29">
        <v>40591</v>
      </c>
      <c r="H146" s="28" t="s">
        <v>1250</v>
      </c>
      <c r="I146" s="28">
        <v>10</v>
      </c>
      <c r="J146" s="28">
        <v>2.02</v>
      </c>
      <c r="K146" s="28">
        <v>10.199999999999999</v>
      </c>
      <c r="L146" s="28" t="s">
        <v>1253</v>
      </c>
      <c r="M146" s="28">
        <v>0</v>
      </c>
      <c r="N146" s="28" t="s">
        <v>1384</v>
      </c>
      <c r="O146" s="28" t="s">
        <v>1255</v>
      </c>
      <c r="P146" s="20"/>
    </row>
    <row r="147" spans="1:16" ht="27">
      <c r="A147" s="14">
        <v>19115</v>
      </c>
      <c r="B147" s="16" t="s">
        <v>1247</v>
      </c>
      <c r="C147" s="17" t="s">
        <v>1248</v>
      </c>
      <c r="D147" s="17" t="s">
        <v>1249</v>
      </c>
      <c r="E147" s="17" t="s">
        <v>1250</v>
      </c>
      <c r="F147" s="17" t="s">
        <v>1388</v>
      </c>
      <c r="G147" s="18">
        <v>40591</v>
      </c>
      <c r="H147" s="17" t="s">
        <v>1250</v>
      </c>
      <c r="I147" s="17">
        <v>10</v>
      </c>
      <c r="J147" s="17">
        <v>1.8</v>
      </c>
      <c r="K147" s="17">
        <v>8</v>
      </c>
      <c r="L147" s="17" t="s">
        <v>1253</v>
      </c>
      <c r="M147" s="17">
        <v>0</v>
      </c>
      <c r="N147" s="17" t="s">
        <v>1384</v>
      </c>
      <c r="O147" s="17" t="s">
        <v>1255</v>
      </c>
      <c r="P147" s="15"/>
    </row>
    <row r="148" spans="1:16" ht="27">
      <c r="A148" s="27">
        <v>19116</v>
      </c>
      <c r="B148" s="21" t="s">
        <v>1247</v>
      </c>
      <c r="C148" s="28" t="s">
        <v>1248</v>
      </c>
      <c r="D148" s="28" t="s">
        <v>1249</v>
      </c>
      <c r="E148" s="28" t="s">
        <v>1250</v>
      </c>
      <c r="F148" s="28" t="s">
        <v>1389</v>
      </c>
      <c r="G148" s="29">
        <v>40591</v>
      </c>
      <c r="H148" s="28" t="s">
        <v>1250</v>
      </c>
      <c r="I148" s="28">
        <v>10</v>
      </c>
      <c r="J148" s="28">
        <v>1.7</v>
      </c>
      <c r="K148" s="28">
        <v>7</v>
      </c>
      <c r="L148" s="28" t="s">
        <v>1253</v>
      </c>
      <c r="M148" s="28">
        <v>0</v>
      </c>
      <c r="N148" s="28" t="s">
        <v>1384</v>
      </c>
      <c r="O148" s="28" t="s">
        <v>1255</v>
      </c>
      <c r="P148" s="20"/>
    </row>
    <row r="149" spans="1:16" ht="27">
      <c r="A149" s="14">
        <v>19121</v>
      </c>
      <c r="B149" s="16" t="s">
        <v>1247</v>
      </c>
      <c r="C149" s="17" t="s">
        <v>1248</v>
      </c>
      <c r="D149" s="17" t="s">
        <v>1249</v>
      </c>
      <c r="E149" s="17" t="s">
        <v>1250</v>
      </c>
      <c r="F149" s="17" t="s">
        <v>1290</v>
      </c>
      <c r="G149" s="18">
        <v>40592</v>
      </c>
      <c r="H149" s="17" t="s">
        <v>1250</v>
      </c>
      <c r="I149" s="17">
        <v>10</v>
      </c>
      <c r="J149" s="17">
        <v>2.15</v>
      </c>
      <c r="K149" s="17">
        <v>11.5</v>
      </c>
      <c r="L149" s="17" t="s">
        <v>1253</v>
      </c>
      <c r="M149" s="17">
        <v>0</v>
      </c>
      <c r="N149" s="17" t="s">
        <v>1285</v>
      </c>
      <c r="O149" s="17" t="s">
        <v>1255</v>
      </c>
      <c r="P149" s="15"/>
    </row>
    <row r="150" spans="1:16" ht="27">
      <c r="A150" s="41">
        <v>19122</v>
      </c>
      <c r="B150" s="32" t="s">
        <v>1247</v>
      </c>
      <c r="C150" s="42" t="s">
        <v>1248</v>
      </c>
      <c r="D150" s="42" t="s">
        <v>1249</v>
      </c>
      <c r="E150" s="42" t="s">
        <v>1250</v>
      </c>
      <c r="F150" s="42" t="s">
        <v>1390</v>
      </c>
      <c r="G150" s="43">
        <v>40592</v>
      </c>
      <c r="H150" s="42" t="s">
        <v>1250</v>
      </c>
      <c r="I150" s="42">
        <v>10</v>
      </c>
      <c r="J150" s="42">
        <v>1.8</v>
      </c>
      <c r="K150" s="42">
        <v>-10</v>
      </c>
      <c r="L150" s="42" t="s">
        <v>1258</v>
      </c>
      <c r="M150" s="42">
        <v>0</v>
      </c>
      <c r="N150" s="42" t="s">
        <v>1310</v>
      </c>
      <c r="O150" s="42" t="s">
        <v>1255</v>
      </c>
      <c r="P150" s="13"/>
    </row>
    <row r="151" spans="1:16" ht="27">
      <c r="A151" s="24">
        <v>19123</v>
      </c>
      <c r="B151" s="16" t="s">
        <v>1247</v>
      </c>
      <c r="C151" s="25" t="s">
        <v>1248</v>
      </c>
      <c r="D151" s="25" t="s">
        <v>1249</v>
      </c>
      <c r="E151" s="25" t="s">
        <v>1250</v>
      </c>
      <c r="F151" s="25" t="s">
        <v>1391</v>
      </c>
      <c r="G151" s="26">
        <v>40592</v>
      </c>
      <c r="H151" s="25" t="s">
        <v>1250</v>
      </c>
      <c r="I151" s="25">
        <v>10</v>
      </c>
      <c r="J151" s="25">
        <v>1.74</v>
      </c>
      <c r="K151" s="25">
        <v>-10</v>
      </c>
      <c r="L151" s="25" t="s">
        <v>1258</v>
      </c>
      <c r="M151" s="25">
        <v>0</v>
      </c>
      <c r="N151" s="25" t="s">
        <v>1310</v>
      </c>
      <c r="O151" s="25" t="s">
        <v>1255</v>
      </c>
      <c r="P151" s="15"/>
    </row>
    <row r="152" spans="1:16" ht="27">
      <c r="A152" s="19">
        <v>19125</v>
      </c>
      <c r="B152" s="21" t="s">
        <v>1247</v>
      </c>
      <c r="C152" s="22" t="s">
        <v>1248</v>
      </c>
      <c r="D152" s="22" t="s">
        <v>1249</v>
      </c>
      <c r="E152" s="22" t="s">
        <v>1250</v>
      </c>
      <c r="F152" s="22" t="s">
        <v>1303</v>
      </c>
      <c r="G152" s="23">
        <v>40593</v>
      </c>
      <c r="H152" s="22" t="s">
        <v>1250</v>
      </c>
      <c r="I152" s="22">
        <v>10</v>
      </c>
      <c r="J152" s="22">
        <v>1.57</v>
      </c>
      <c r="K152" s="22">
        <v>-10</v>
      </c>
      <c r="L152" s="22" t="s">
        <v>1258</v>
      </c>
      <c r="M152" s="22">
        <v>0</v>
      </c>
      <c r="N152" s="22" t="s">
        <v>1304</v>
      </c>
      <c r="O152" s="22" t="s">
        <v>1255</v>
      </c>
      <c r="P152" s="20"/>
    </row>
    <row r="153" spans="1:16" ht="27">
      <c r="A153" s="14">
        <v>19126</v>
      </c>
      <c r="B153" s="16" t="s">
        <v>1247</v>
      </c>
      <c r="C153" s="17" t="s">
        <v>1248</v>
      </c>
      <c r="D153" s="17" t="s">
        <v>1249</v>
      </c>
      <c r="E153" s="17" t="s">
        <v>1250</v>
      </c>
      <c r="F153" s="17" t="s">
        <v>1392</v>
      </c>
      <c r="G153" s="18">
        <v>40593</v>
      </c>
      <c r="H153" s="17" t="s">
        <v>1250</v>
      </c>
      <c r="I153" s="17">
        <v>10</v>
      </c>
      <c r="J153" s="17">
        <v>1.98</v>
      </c>
      <c r="K153" s="17">
        <v>9.8000000000000007</v>
      </c>
      <c r="L153" s="17" t="s">
        <v>1253</v>
      </c>
      <c r="M153" s="17">
        <v>0</v>
      </c>
      <c r="N153" s="17" t="s">
        <v>1285</v>
      </c>
      <c r="O153" s="17" t="s">
        <v>1255</v>
      </c>
      <c r="P153" s="15"/>
    </row>
    <row r="154" spans="1:16" ht="27">
      <c r="A154" s="19">
        <v>19127</v>
      </c>
      <c r="B154" s="21" t="s">
        <v>1247</v>
      </c>
      <c r="C154" s="22" t="s">
        <v>1248</v>
      </c>
      <c r="D154" s="22" t="s">
        <v>1249</v>
      </c>
      <c r="E154" s="22" t="s">
        <v>1250</v>
      </c>
      <c r="F154" s="22" t="s">
        <v>1275</v>
      </c>
      <c r="G154" s="23">
        <v>40593</v>
      </c>
      <c r="H154" s="22" t="s">
        <v>1250</v>
      </c>
      <c r="I154" s="22">
        <v>10</v>
      </c>
      <c r="J154" s="22">
        <v>1.84</v>
      </c>
      <c r="K154" s="22">
        <v>-10</v>
      </c>
      <c r="L154" s="22" t="s">
        <v>1258</v>
      </c>
      <c r="M154" s="22">
        <v>0</v>
      </c>
      <c r="N154" s="22" t="s">
        <v>1271</v>
      </c>
      <c r="O154" s="22" t="s">
        <v>1255</v>
      </c>
      <c r="P154" s="20"/>
    </row>
    <row r="155" spans="1:16" ht="27">
      <c r="A155" s="14">
        <v>19128</v>
      </c>
      <c r="B155" s="16" t="s">
        <v>1247</v>
      </c>
      <c r="C155" s="17" t="s">
        <v>1248</v>
      </c>
      <c r="D155" s="17" t="s">
        <v>1249</v>
      </c>
      <c r="E155" s="17" t="s">
        <v>1250</v>
      </c>
      <c r="F155" s="17" t="s">
        <v>1347</v>
      </c>
      <c r="G155" s="18">
        <v>40593</v>
      </c>
      <c r="H155" s="17" t="s">
        <v>1250</v>
      </c>
      <c r="I155" s="17">
        <v>10</v>
      </c>
      <c r="J155" s="17">
        <v>1.87</v>
      </c>
      <c r="K155" s="17">
        <v>8.6999999999999993</v>
      </c>
      <c r="L155" s="17" t="s">
        <v>1253</v>
      </c>
      <c r="M155" s="17">
        <v>0</v>
      </c>
      <c r="N155" s="17" t="s">
        <v>1271</v>
      </c>
      <c r="O155" s="17" t="s">
        <v>1255</v>
      </c>
      <c r="P155" s="15"/>
    </row>
    <row r="156" spans="1:16" ht="27">
      <c r="A156" s="27">
        <v>19129</v>
      </c>
      <c r="B156" s="21" t="s">
        <v>1247</v>
      </c>
      <c r="C156" s="28" t="s">
        <v>1248</v>
      </c>
      <c r="D156" s="28" t="s">
        <v>1249</v>
      </c>
      <c r="E156" s="28" t="s">
        <v>1250</v>
      </c>
      <c r="F156" s="28" t="s">
        <v>1326</v>
      </c>
      <c r="G156" s="29">
        <v>40593</v>
      </c>
      <c r="H156" s="28" t="s">
        <v>1250</v>
      </c>
      <c r="I156" s="28">
        <v>10</v>
      </c>
      <c r="J156" s="28">
        <v>1.95</v>
      </c>
      <c r="K156" s="28">
        <v>9.5</v>
      </c>
      <c r="L156" s="28" t="s">
        <v>1253</v>
      </c>
      <c r="M156" s="28">
        <v>0</v>
      </c>
      <c r="N156" s="28" t="s">
        <v>1281</v>
      </c>
      <c r="O156" s="28" t="s">
        <v>1255</v>
      </c>
      <c r="P156" s="20"/>
    </row>
    <row r="157" spans="1:16" ht="27">
      <c r="A157" s="14">
        <v>19130</v>
      </c>
      <c r="B157" s="16" t="s">
        <v>1247</v>
      </c>
      <c r="C157" s="17" t="s">
        <v>1248</v>
      </c>
      <c r="D157" s="17" t="s">
        <v>1249</v>
      </c>
      <c r="E157" s="17" t="s">
        <v>1250</v>
      </c>
      <c r="F157" s="17" t="s">
        <v>1311</v>
      </c>
      <c r="G157" s="18">
        <v>40593</v>
      </c>
      <c r="H157" s="17" t="s">
        <v>1250</v>
      </c>
      <c r="I157" s="17">
        <v>10</v>
      </c>
      <c r="J157" s="17">
        <v>2.04</v>
      </c>
      <c r="K157" s="17">
        <v>10.4</v>
      </c>
      <c r="L157" s="17" t="s">
        <v>1253</v>
      </c>
      <c r="M157" s="17">
        <v>0</v>
      </c>
      <c r="N157" s="17" t="s">
        <v>1285</v>
      </c>
      <c r="O157" s="17" t="s">
        <v>1255</v>
      </c>
      <c r="P157" s="15"/>
    </row>
    <row r="158" spans="1:16" ht="27">
      <c r="A158" s="19">
        <v>19131</v>
      </c>
      <c r="B158" s="21" t="s">
        <v>1247</v>
      </c>
      <c r="C158" s="22" t="s">
        <v>1248</v>
      </c>
      <c r="D158" s="22" t="s">
        <v>1249</v>
      </c>
      <c r="E158" s="22" t="s">
        <v>1250</v>
      </c>
      <c r="F158" s="22" t="s">
        <v>1393</v>
      </c>
      <c r="G158" s="23">
        <v>40593</v>
      </c>
      <c r="H158" s="22" t="s">
        <v>1250</v>
      </c>
      <c r="I158" s="22">
        <v>10</v>
      </c>
      <c r="J158" s="22">
        <v>1.83</v>
      </c>
      <c r="K158" s="22">
        <v>-10</v>
      </c>
      <c r="L158" s="22" t="s">
        <v>1258</v>
      </c>
      <c r="M158" s="22">
        <v>0</v>
      </c>
      <c r="N158" s="22" t="s">
        <v>1285</v>
      </c>
      <c r="O158" s="22" t="s">
        <v>1255</v>
      </c>
      <c r="P158" s="20"/>
    </row>
    <row r="159" spans="1:16" ht="27">
      <c r="A159" s="14">
        <v>19134</v>
      </c>
      <c r="B159" s="16" t="s">
        <v>1247</v>
      </c>
      <c r="C159" s="17" t="s">
        <v>1248</v>
      </c>
      <c r="D159" s="17" t="s">
        <v>1249</v>
      </c>
      <c r="E159" s="17" t="s">
        <v>1250</v>
      </c>
      <c r="F159" s="17" t="s">
        <v>1394</v>
      </c>
      <c r="G159" s="18">
        <v>40593</v>
      </c>
      <c r="H159" s="17" t="s">
        <v>1250</v>
      </c>
      <c r="I159" s="17">
        <v>10</v>
      </c>
      <c r="J159" s="17">
        <v>1.74</v>
      </c>
      <c r="K159" s="17">
        <v>7.4</v>
      </c>
      <c r="L159" s="17" t="s">
        <v>1253</v>
      </c>
      <c r="M159" s="17">
        <v>0</v>
      </c>
      <c r="N159" s="17" t="s">
        <v>1285</v>
      </c>
      <c r="O159" s="17" t="s">
        <v>1255</v>
      </c>
      <c r="P159" s="15"/>
    </row>
    <row r="160" spans="1:16" ht="27">
      <c r="A160" s="19">
        <v>19136</v>
      </c>
      <c r="B160" s="21" t="s">
        <v>1247</v>
      </c>
      <c r="C160" s="22" t="s">
        <v>1248</v>
      </c>
      <c r="D160" s="22" t="s">
        <v>1249</v>
      </c>
      <c r="E160" s="22" t="s">
        <v>1259</v>
      </c>
      <c r="F160" s="22" t="s">
        <v>1297</v>
      </c>
      <c r="G160" s="23">
        <v>40594</v>
      </c>
      <c r="H160" s="22" t="s">
        <v>1298</v>
      </c>
      <c r="I160" s="22">
        <v>10</v>
      </c>
      <c r="J160" s="22">
        <v>1.64</v>
      </c>
      <c r="K160" s="22">
        <v>-10</v>
      </c>
      <c r="L160" s="22" t="s">
        <v>1258</v>
      </c>
      <c r="M160" s="22">
        <v>0</v>
      </c>
      <c r="N160" s="22" t="s">
        <v>1264</v>
      </c>
      <c r="O160" s="22" t="s">
        <v>1255</v>
      </c>
      <c r="P160" s="20"/>
    </row>
    <row r="161" spans="1:16" ht="27">
      <c r="A161" s="24">
        <v>19137</v>
      </c>
      <c r="B161" s="16" t="s">
        <v>1247</v>
      </c>
      <c r="C161" s="25" t="s">
        <v>1248</v>
      </c>
      <c r="D161" s="25" t="s">
        <v>1249</v>
      </c>
      <c r="E161" s="25" t="s">
        <v>1250</v>
      </c>
      <c r="F161" s="25" t="s">
        <v>1282</v>
      </c>
      <c r="G161" s="26">
        <v>40594</v>
      </c>
      <c r="H161" s="25" t="s">
        <v>1250</v>
      </c>
      <c r="I161" s="25">
        <v>10</v>
      </c>
      <c r="J161" s="25">
        <v>1.96</v>
      </c>
      <c r="K161" s="25">
        <v>-10</v>
      </c>
      <c r="L161" s="25" t="s">
        <v>1258</v>
      </c>
      <c r="M161" s="25">
        <v>0</v>
      </c>
      <c r="N161" s="25" t="s">
        <v>1279</v>
      </c>
      <c r="O161" s="25" t="s">
        <v>1255</v>
      </c>
      <c r="P161" s="15"/>
    </row>
    <row r="162" spans="1:16" ht="27">
      <c r="A162" s="27">
        <v>19138</v>
      </c>
      <c r="B162" s="21" t="s">
        <v>1247</v>
      </c>
      <c r="C162" s="28" t="s">
        <v>1248</v>
      </c>
      <c r="D162" s="28" t="s">
        <v>1249</v>
      </c>
      <c r="E162" s="28" t="s">
        <v>1268</v>
      </c>
      <c r="F162" s="28" t="s">
        <v>1358</v>
      </c>
      <c r="G162" s="29">
        <v>40594</v>
      </c>
      <c r="H162" s="28" t="s">
        <v>1268</v>
      </c>
      <c r="I162" s="28">
        <v>10</v>
      </c>
      <c r="J162" s="28">
        <v>1.84</v>
      </c>
      <c r="K162" s="28">
        <v>8.4</v>
      </c>
      <c r="L162" s="28" t="s">
        <v>1253</v>
      </c>
      <c r="M162" s="28">
        <v>0</v>
      </c>
      <c r="N162" s="28" t="s">
        <v>1264</v>
      </c>
      <c r="O162" s="28" t="s">
        <v>1255</v>
      </c>
      <c r="P162" s="20"/>
    </row>
    <row r="163" spans="1:16" ht="27">
      <c r="A163" s="24">
        <v>19139</v>
      </c>
      <c r="B163" s="16" t="s">
        <v>1247</v>
      </c>
      <c r="C163" s="25" t="s">
        <v>1248</v>
      </c>
      <c r="D163" s="25" t="s">
        <v>1249</v>
      </c>
      <c r="E163" s="25" t="s">
        <v>1250</v>
      </c>
      <c r="F163" s="25" t="s">
        <v>1395</v>
      </c>
      <c r="G163" s="26">
        <v>40594</v>
      </c>
      <c r="H163" s="25" t="s">
        <v>1250</v>
      </c>
      <c r="I163" s="25">
        <v>10</v>
      </c>
      <c r="J163" s="25">
        <v>2.2200000000000002</v>
      </c>
      <c r="K163" s="25">
        <v>-10</v>
      </c>
      <c r="L163" s="25" t="s">
        <v>1258</v>
      </c>
      <c r="M163" s="25">
        <v>0</v>
      </c>
      <c r="N163" s="25" t="s">
        <v>1396</v>
      </c>
      <c r="O163" s="25" t="s">
        <v>1255</v>
      </c>
      <c r="P163" s="15"/>
    </row>
    <row r="164" spans="1:16" ht="27">
      <c r="A164" s="19">
        <v>19140</v>
      </c>
      <c r="B164" s="21" t="s">
        <v>1247</v>
      </c>
      <c r="C164" s="22" t="s">
        <v>1248</v>
      </c>
      <c r="D164" s="22" t="s">
        <v>1249</v>
      </c>
      <c r="E164" s="22" t="s">
        <v>1250</v>
      </c>
      <c r="F164" s="22" t="s">
        <v>1320</v>
      </c>
      <c r="G164" s="23">
        <v>40594</v>
      </c>
      <c r="H164" s="22" t="s">
        <v>1250</v>
      </c>
      <c r="I164" s="22">
        <v>10</v>
      </c>
      <c r="J164" s="22">
        <v>1.87</v>
      </c>
      <c r="K164" s="22">
        <v>-10</v>
      </c>
      <c r="L164" s="22" t="s">
        <v>1258</v>
      </c>
      <c r="M164" s="22">
        <v>0</v>
      </c>
      <c r="N164" s="22" t="s">
        <v>1264</v>
      </c>
      <c r="O164" s="22" t="s">
        <v>1255</v>
      </c>
      <c r="P164" s="20"/>
    </row>
    <row r="165" spans="1:16" ht="27">
      <c r="A165" s="14">
        <v>19141</v>
      </c>
      <c r="B165" s="16" t="s">
        <v>1247</v>
      </c>
      <c r="C165" s="17" t="s">
        <v>1248</v>
      </c>
      <c r="D165" s="17" t="s">
        <v>1249</v>
      </c>
      <c r="E165" s="17" t="s">
        <v>1250</v>
      </c>
      <c r="F165" s="17" t="s">
        <v>1284</v>
      </c>
      <c r="G165" s="18">
        <v>40594</v>
      </c>
      <c r="H165" s="17" t="s">
        <v>1250</v>
      </c>
      <c r="I165" s="17">
        <v>10</v>
      </c>
      <c r="J165" s="17">
        <v>1.63</v>
      </c>
      <c r="K165" s="17">
        <v>6.3</v>
      </c>
      <c r="L165" s="17" t="s">
        <v>1253</v>
      </c>
      <c r="M165" s="17">
        <v>0</v>
      </c>
      <c r="N165" s="17" t="s">
        <v>1285</v>
      </c>
      <c r="O165" s="17" t="s">
        <v>1255</v>
      </c>
      <c r="P165" s="15"/>
    </row>
    <row r="166" spans="1:16" ht="27">
      <c r="A166" s="19">
        <v>19142</v>
      </c>
      <c r="B166" s="21" t="s">
        <v>1247</v>
      </c>
      <c r="C166" s="22" t="s">
        <v>1248</v>
      </c>
      <c r="D166" s="22" t="s">
        <v>1249</v>
      </c>
      <c r="E166" s="22" t="s">
        <v>1250</v>
      </c>
      <c r="F166" s="22" t="s">
        <v>1397</v>
      </c>
      <c r="G166" s="23">
        <v>40594</v>
      </c>
      <c r="H166" s="22" t="s">
        <v>1250</v>
      </c>
      <c r="I166" s="22">
        <v>10</v>
      </c>
      <c r="J166" s="22">
        <v>1.63</v>
      </c>
      <c r="K166" s="22">
        <v>-10</v>
      </c>
      <c r="L166" s="22" t="s">
        <v>1258</v>
      </c>
      <c r="M166" s="22">
        <v>0</v>
      </c>
      <c r="N166" s="22" t="s">
        <v>1254</v>
      </c>
      <c r="O166" s="22" t="s">
        <v>1255</v>
      </c>
      <c r="P166" s="20"/>
    </row>
    <row r="167" spans="1:16" ht="27">
      <c r="A167" s="24">
        <v>19143</v>
      </c>
      <c r="B167" s="16" t="s">
        <v>1247</v>
      </c>
      <c r="C167" s="25" t="s">
        <v>1248</v>
      </c>
      <c r="D167" s="25" t="s">
        <v>1249</v>
      </c>
      <c r="E167" s="25" t="s">
        <v>1250</v>
      </c>
      <c r="F167" s="25" t="s">
        <v>1323</v>
      </c>
      <c r="G167" s="26">
        <v>40594</v>
      </c>
      <c r="H167" s="25" t="s">
        <v>1250</v>
      </c>
      <c r="I167" s="25">
        <v>10</v>
      </c>
      <c r="J167" s="25">
        <v>1.75</v>
      </c>
      <c r="K167" s="25">
        <v>-10</v>
      </c>
      <c r="L167" s="25" t="s">
        <v>1258</v>
      </c>
      <c r="M167" s="25">
        <v>0</v>
      </c>
      <c r="N167" s="25" t="s">
        <v>1318</v>
      </c>
      <c r="O167" s="25" t="s">
        <v>1255</v>
      </c>
      <c r="P167" s="15"/>
    </row>
    <row r="168" spans="1:16" ht="27">
      <c r="A168" s="19">
        <v>19144</v>
      </c>
      <c r="B168" s="21" t="s">
        <v>1247</v>
      </c>
      <c r="C168" s="22" t="s">
        <v>1248</v>
      </c>
      <c r="D168" s="22" t="s">
        <v>1249</v>
      </c>
      <c r="E168" s="22" t="s">
        <v>1250</v>
      </c>
      <c r="F168" s="22" t="s">
        <v>1398</v>
      </c>
      <c r="G168" s="23">
        <v>40594</v>
      </c>
      <c r="H168" s="22" t="s">
        <v>1250</v>
      </c>
      <c r="I168" s="22">
        <v>10</v>
      </c>
      <c r="J168" s="22">
        <v>2.3199999999999998</v>
      </c>
      <c r="K168" s="22">
        <v>-10</v>
      </c>
      <c r="L168" s="22" t="s">
        <v>1258</v>
      </c>
      <c r="M168" s="22">
        <v>0</v>
      </c>
      <c r="N168" s="22" t="s">
        <v>1254</v>
      </c>
      <c r="O168" s="22" t="s">
        <v>1255</v>
      </c>
      <c r="P168" s="20"/>
    </row>
    <row r="169" spans="1:16" ht="27">
      <c r="A169" s="14">
        <v>19148</v>
      </c>
      <c r="B169" s="16" t="s">
        <v>1247</v>
      </c>
      <c r="C169" s="17" t="s">
        <v>1248</v>
      </c>
      <c r="D169" s="17" t="s">
        <v>1249</v>
      </c>
      <c r="E169" s="17" t="s">
        <v>1250</v>
      </c>
      <c r="F169" s="17" t="s">
        <v>1399</v>
      </c>
      <c r="G169" s="18">
        <v>40595</v>
      </c>
      <c r="H169" s="17" t="s">
        <v>1250</v>
      </c>
      <c r="I169" s="17">
        <v>10</v>
      </c>
      <c r="J169" s="17">
        <v>1.71</v>
      </c>
      <c r="K169" s="17">
        <v>7.1</v>
      </c>
      <c r="L169" s="17" t="s">
        <v>1253</v>
      </c>
      <c r="M169" s="17">
        <v>0</v>
      </c>
      <c r="N169" s="17" t="s">
        <v>1285</v>
      </c>
      <c r="O169" s="17" t="s">
        <v>1255</v>
      </c>
      <c r="P169" s="15"/>
    </row>
    <row r="170" spans="1:16" ht="27">
      <c r="A170" s="19">
        <v>19149</v>
      </c>
      <c r="B170" s="21" t="s">
        <v>1247</v>
      </c>
      <c r="C170" s="22" t="s">
        <v>1248</v>
      </c>
      <c r="D170" s="22" t="s">
        <v>1249</v>
      </c>
      <c r="E170" s="22" t="s">
        <v>1250</v>
      </c>
      <c r="F170" s="22" t="s">
        <v>1400</v>
      </c>
      <c r="G170" s="23">
        <v>40595</v>
      </c>
      <c r="H170" s="22" t="s">
        <v>1250</v>
      </c>
      <c r="I170" s="22">
        <v>10</v>
      </c>
      <c r="J170" s="22">
        <v>2.14</v>
      </c>
      <c r="K170" s="22">
        <v>-10</v>
      </c>
      <c r="L170" s="22" t="s">
        <v>1258</v>
      </c>
      <c r="M170" s="22">
        <v>0</v>
      </c>
      <c r="N170" s="22" t="s">
        <v>1318</v>
      </c>
      <c r="O170" s="22" t="s">
        <v>1255</v>
      </c>
      <c r="P170" s="20"/>
    </row>
    <row r="171" spans="1:16" ht="27">
      <c r="A171" s="24">
        <v>19150</v>
      </c>
      <c r="B171" s="16" t="s">
        <v>1247</v>
      </c>
      <c r="C171" s="25" t="s">
        <v>1248</v>
      </c>
      <c r="D171" s="25" t="s">
        <v>1249</v>
      </c>
      <c r="E171" s="25" t="s">
        <v>1250</v>
      </c>
      <c r="F171" s="25" t="s">
        <v>1401</v>
      </c>
      <c r="G171" s="26">
        <v>40595</v>
      </c>
      <c r="H171" s="25" t="s">
        <v>1250</v>
      </c>
      <c r="I171" s="25">
        <v>10</v>
      </c>
      <c r="J171" s="25">
        <v>2.2400000000000002</v>
      </c>
      <c r="K171" s="25">
        <v>-10</v>
      </c>
      <c r="L171" s="25" t="s">
        <v>1258</v>
      </c>
      <c r="M171" s="25">
        <v>0</v>
      </c>
      <c r="N171" s="25" t="s">
        <v>1254</v>
      </c>
      <c r="O171" s="25" t="s">
        <v>1255</v>
      </c>
      <c r="P171" s="15"/>
    </row>
    <row r="172" spans="1:16" ht="27">
      <c r="A172" s="19">
        <v>19152</v>
      </c>
      <c r="B172" s="21" t="s">
        <v>1247</v>
      </c>
      <c r="C172" s="22" t="s">
        <v>1248</v>
      </c>
      <c r="D172" s="22" t="s">
        <v>1249</v>
      </c>
      <c r="E172" s="22" t="s">
        <v>1250</v>
      </c>
      <c r="F172" s="22" t="s">
        <v>1402</v>
      </c>
      <c r="G172" s="23">
        <v>40596</v>
      </c>
      <c r="H172" s="22" t="s">
        <v>1250</v>
      </c>
      <c r="I172" s="22">
        <v>10</v>
      </c>
      <c r="J172" s="22">
        <v>2.08</v>
      </c>
      <c r="K172" s="22">
        <v>-10</v>
      </c>
      <c r="L172" s="22" t="s">
        <v>1258</v>
      </c>
      <c r="M172" s="22">
        <v>0</v>
      </c>
      <c r="N172" s="22" t="s">
        <v>1384</v>
      </c>
      <c r="O172" s="22" t="s">
        <v>1255</v>
      </c>
      <c r="P172" s="20"/>
    </row>
    <row r="173" spans="1:16" ht="27">
      <c r="A173" s="24">
        <v>19153</v>
      </c>
      <c r="B173" s="16" t="s">
        <v>1247</v>
      </c>
      <c r="C173" s="25" t="s">
        <v>1248</v>
      </c>
      <c r="D173" s="25" t="s">
        <v>1249</v>
      </c>
      <c r="E173" s="25" t="s">
        <v>1250</v>
      </c>
      <c r="F173" s="25" t="s">
        <v>1348</v>
      </c>
      <c r="G173" s="26">
        <v>40596</v>
      </c>
      <c r="H173" s="25" t="s">
        <v>1250</v>
      </c>
      <c r="I173" s="25">
        <v>10</v>
      </c>
      <c r="J173" s="25">
        <v>1.92</v>
      </c>
      <c r="K173" s="25">
        <v>-10</v>
      </c>
      <c r="L173" s="25" t="s">
        <v>1258</v>
      </c>
      <c r="M173" s="25">
        <v>0</v>
      </c>
      <c r="N173" s="25" t="s">
        <v>1271</v>
      </c>
      <c r="O173" s="25" t="s">
        <v>1255</v>
      </c>
      <c r="P173" s="15"/>
    </row>
    <row r="174" spans="1:16" ht="27">
      <c r="A174" s="27">
        <v>19154</v>
      </c>
      <c r="B174" s="21" t="s">
        <v>1247</v>
      </c>
      <c r="C174" s="28" t="s">
        <v>1248</v>
      </c>
      <c r="D174" s="28" t="s">
        <v>1249</v>
      </c>
      <c r="E174" s="28" t="s">
        <v>1250</v>
      </c>
      <c r="F174" s="28" t="s">
        <v>1376</v>
      </c>
      <c r="G174" s="29">
        <v>40596</v>
      </c>
      <c r="H174" s="28" t="s">
        <v>1250</v>
      </c>
      <c r="I174" s="28">
        <v>10</v>
      </c>
      <c r="J174" s="28">
        <v>1.82</v>
      </c>
      <c r="K174" s="28">
        <v>8.1999999999999993</v>
      </c>
      <c r="L174" s="28" t="s">
        <v>1253</v>
      </c>
      <c r="M174" s="28">
        <v>0</v>
      </c>
      <c r="N174" s="28" t="s">
        <v>1271</v>
      </c>
      <c r="O174" s="28" t="s">
        <v>1255</v>
      </c>
      <c r="P174" s="20"/>
    </row>
    <row r="175" spans="1:16" ht="27">
      <c r="A175" s="14">
        <v>19155</v>
      </c>
      <c r="B175" s="16" t="s">
        <v>1247</v>
      </c>
      <c r="C175" s="17" t="s">
        <v>1248</v>
      </c>
      <c r="D175" s="17" t="s">
        <v>1249</v>
      </c>
      <c r="E175" s="17" t="s">
        <v>1250</v>
      </c>
      <c r="F175" s="17" t="s">
        <v>1287</v>
      </c>
      <c r="G175" s="18">
        <v>40596</v>
      </c>
      <c r="H175" s="17" t="s">
        <v>1250</v>
      </c>
      <c r="I175" s="17">
        <v>10</v>
      </c>
      <c r="J175" s="17">
        <v>1.99</v>
      </c>
      <c r="K175" s="17">
        <v>9.9</v>
      </c>
      <c r="L175" s="17" t="s">
        <v>1253</v>
      </c>
      <c r="M175" s="17">
        <v>0</v>
      </c>
      <c r="N175" s="17" t="s">
        <v>1288</v>
      </c>
      <c r="O175" s="17" t="s">
        <v>1255</v>
      </c>
      <c r="P175" s="15"/>
    </row>
    <row r="176" spans="1:16" ht="27">
      <c r="A176" s="19">
        <v>19156</v>
      </c>
      <c r="B176" s="21" t="s">
        <v>1247</v>
      </c>
      <c r="C176" s="22" t="s">
        <v>1248</v>
      </c>
      <c r="D176" s="22" t="s">
        <v>1249</v>
      </c>
      <c r="E176" s="22" t="s">
        <v>1250</v>
      </c>
      <c r="F176" s="22" t="s">
        <v>1403</v>
      </c>
      <c r="G176" s="23">
        <v>40596</v>
      </c>
      <c r="H176" s="22" t="s">
        <v>1250</v>
      </c>
      <c r="I176" s="22">
        <v>10</v>
      </c>
      <c r="J176" s="22">
        <v>1.7</v>
      </c>
      <c r="K176" s="22">
        <v>-10</v>
      </c>
      <c r="L176" s="22" t="s">
        <v>1258</v>
      </c>
      <c r="M176" s="22">
        <v>0</v>
      </c>
      <c r="N176" s="22" t="s">
        <v>1288</v>
      </c>
      <c r="O176" s="22" t="s">
        <v>1255</v>
      </c>
      <c r="P176" s="20"/>
    </row>
    <row r="177" spans="1:16" ht="27">
      <c r="A177" s="24">
        <v>19157</v>
      </c>
      <c r="B177" s="16" t="s">
        <v>1247</v>
      </c>
      <c r="C177" s="25" t="s">
        <v>1248</v>
      </c>
      <c r="D177" s="25" t="s">
        <v>1249</v>
      </c>
      <c r="E177" s="25" t="s">
        <v>1250</v>
      </c>
      <c r="F177" s="25" t="s">
        <v>1278</v>
      </c>
      <c r="G177" s="26">
        <v>40596</v>
      </c>
      <c r="H177" s="25" t="s">
        <v>1250</v>
      </c>
      <c r="I177" s="25">
        <v>10</v>
      </c>
      <c r="J177" s="25">
        <v>2.6</v>
      </c>
      <c r="K177" s="25">
        <v>-10</v>
      </c>
      <c r="L177" s="25" t="s">
        <v>1258</v>
      </c>
      <c r="M177" s="25">
        <v>0</v>
      </c>
      <c r="N177" s="25" t="s">
        <v>1279</v>
      </c>
      <c r="O177" s="25" t="s">
        <v>1255</v>
      </c>
      <c r="P177" s="15"/>
    </row>
    <row r="178" spans="1:16" ht="27">
      <c r="A178" s="19">
        <v>19177</v>
      </c>
      <c r="B178" s="21" t="s">
        <v>1247</v>
      </c>
      <c r="C178" s="22" t="s">
        <v>1248</v>
      </c>
      <c r="D178" s="22" t="s">
        <v>1249</v>
      </c>
      <c r="E178" s="22" t="s">
        <v>1250</v>
      </c>
      <c r="F178" s="22" t="s">
        <v>1312</v>
      </c>
      <c r="G178" s="23">
        <v>40597</v>
      </c>
      <c r="H178" s="22" t="s">
        <v>1250</v>
      </c>
      <c r="I178" s="22">
        <v>10</v>
      </c>
      <c r="J178" s="22">
        <v>1.8</v>
      </c>
      <c r="K178" s="22">
        <v>-10</v>
      </c>
      <c r="L178" s="22" t="s">
        <v>1258</v>
      </c>
      <c r="M178" s="22">
        <v>0</v>
      </c>
      <c r="N178" s="22" t="s">
        <v>1384</v>
      </c>
      <c r="O178" s="22" t="s">
        <v>1255</v>
      </c>
      <c r="P178" s="20"/>
    </row>
    <row r="179" spans="1:16" ht="27">
      <c r="A179" s="14">
        <v>19178</v>
      </c>
      <c r="B179" s="16" t="s">
        <v>1247</v>
      </c>
      <c r="C179" s="17" t="s">
        <v>1248</v>
      </c>
      <c r="D179" s="17" t="s">
        <v>1249</v>
      </c>
      <c r="E179" s="17" t="s">
        <v>1250</v>
      </c>
      <c r="F179" s="17" t="s">
        <v>1404</v>
      </c>
      <c r="G179" s="18">
        <v>40597</v>
      </c>
      <c r="H179" s="17" t="s">
        <v>1252</v>
      </c>
      <c r="I179" s="17">
        <v>10</v>
      </c>
      <c r="J179" s="17">
        <v>1.7</v>
      </c>
      <c r="K179" s="17">
        <v>7</v>
      </c>
      <c r="L179" s="17" t="s">
        <v>1253</v>
      </c>
      <c r="M179" s="17">
        <v>0</v>
      </c>
      <c r="N179" s="17" t="s">
        <v>1264</v>
      </c>
      <c r="O179" s="17" t="s">
        <v>1255</v>
      </c>
      <c r="P179" s="15"/>
    </row>
    <row r="180" spans="1:16" ht="27">
      <c r="A180" s="41">
        <v>19186</v>
      </c>
      <c r="B180" s="32" t="s">
        <v>1247</v>
      </c>
      <c r="C180" s="42" t="s">
        <v>1248</v>
      </c>
      <c r="D180" s="42" t="s">
        <v>1249</v>
      </c>
      <c r="E180" s="42" t="s">
        <v>1250</v>
      </c>
      <c r="F180" s="42" t="s">
        <v>1294</v>
      </c>
      <c r="G180" s="43">
        <v>40597</v>
      </c>
      <c r="H180" s="42" t="s">
        <v>1250</v>
      </c>
      <c r="I180" s="42">
        <v>10</v>
      </c>
      <c r="J180" s="42">
        <v>2.08</v>
      </c>
      <c r="K180" s="42">
        <v>-10</v>
      </c>
      <c r="L180" s="42" t="s">
        <v>1258</v>
      </c>
      <c r="M180" s="42">
        <v>0</v>
      </c>
      <c r="N180" s="42" t="s">
        <v>1384</v>
      </c>
      <c r="O180" s="42" t="s">
        <v>1255</v>
      </c>
      <c r="P180" s="13"/>
    </row>
    <row r="181" spans="1:16" ht="27">
      <c r="A181" s="14">
        <v>19188</v>
      </c>
      <c r="B181" s="16" t="s">
        <v>1247</v>
      </c>
      <c r="C181" s="17" t="s">
        <v>1248</v>
      </c>
      <c r="D181" s="17" t="s">
        <v>1249</v>
      </c>
      <c r="E181" s="17" t="s">
        <v>1283</v>
      </c>
      <c r="F181" s="17" t="s">
        <v>1405</v>
      </c>
      <c r="G181" s="18">
        <v>40597</v>
      </c>
      <c r="H181" s="17" t="s">
        <v>35</v>
      </c>
      <c r="I181" s="17">
        <v>10</v>
      </c>
      <c r="J181" s="17">
        <v>2.08</v>
      </c>
      <c r="K181" s="17">
        <v>10.8</v>
      </c>
      <c r="L181" s="17" t="s">
        <v>1253</v>
      </c>
      <c r="M181" s="17">
        <v>0</v>
      </c>
      <c r="N181" s="17" t="s">
        <v>1384</v>
      </c>
      <c r="O181" s="17" t="s">
        <v>1255</v>
      </c>
      <c r="P181" s="15"/>
    </row>
    <row r="182" spans="1:16" ht="27">
      <c r="A182" s="19">
        <v>19189</v>
      </c>
      <c r="B182" s="21" t="s">
        <v>1247</v>
      </c>
      <c r="C182" s="22" t="s">
        <v>1248</v>
      </c>
      <c r="D182" s="22" t="s">
        <v>1249</v>
      </c>
      <c r="E182" s="22" t="s">
        <v>1250</v>
      </c>
      <c r="F182" s="22" t="s">
        <v>1406</v>
      </c>
      <c r="G182" s="23">
        <v>40597</v>
      </c>
      <c r="H182" s="22" t="s">
        <v>1250</v>
      </c>
      <c r="I182" s="22">
        <v>10</v>
      </c>
      <c r="J182" s="22">
        <v>1.61</v>
      </c>
      <c r="K182" s="22">
        <v>-10</v>
      </c>
      <c r="L182" s="22" t="s">
        <v>1258</v>
      </c>
      <c r="M182" s="22">
        <v>0</v>
      </c>
      <c r="N182" s="22" t="s">
        <v>1304</v>
      </c>
      <c r="O182" s="22" t="s">
        <v>1255</v>
      </c>
      <c r="P182" s="20"/>
    </row>
    <row r="183" spans="1:16" ht="27">
      <c r="A183" s="14">
        <v>19197</v>
      </c>
      <c r="B183" s="16" t="s">
        <v>1247</v>
      </c>
      <c r="C183" s="17" t="s">
        <v>1248</v>
      </c>
      <c r="D183" s="17" t="s">
        <v>1249</v>
      </c>
      <c r="E183" s="17" t="s">
        <v>1250</v>
      </c>
      <c r="F183" s="17" t="s">
        <v>1407</v>
      </c>
      <c r="G183" s="18">
        <v>40598</v>
      </c>
      <c r="H183" s="17" t="s">
        <v>1250</v>
      </c>
      <c r="I183" s="17">
        <v>10</v>
      </c>
      <c r="J183" s="17">
        <v>1.69</v>
      </c>
      <c r="K183" s="17">
        <v>6.9</v>
      </c>
      <c r="L183" s="17" t="s">
        <v>1253</v>
      </c>
      <c r="M183" s="17">
        <v>0</v>
      </c>
      <c r="N183" s="17" t="s">
        <v>1384</v>
      </c>
      <c r="O183" s="17" t="s">
        <v>1255</v>
      </c>
      <c r="P183" s="15"/>
    </row>
    <row r="184" spans="1:16" ht="27">
      <c r="A184" s="19">
        <v>19198</v>
      </c>
      <c r="B184" s="21" t="s">
        <v>1247</v>
      </c>
      <c r="C184" s="22" t="s">
        <v>1248</v>
      </c>
      <c r="D184" s="22" t="s">
        <v>1249</v>
      </c>
      <c r="E184" s="22" t="s">
        <v>1250</v>
      </c>
      <c r="F184" s="22" t="s">
        <v>1401</v>
      </c>
      <c r="G184" s="23">
        <v>40598</v>
      </c>
      <c r="H184" s="22" t="s">
        <v>1252</v>
      </c>
      <c r="I184" s="22">
        <v>10</v>
      </c>
      <c r="J184" s="22">
        <v>1.76</v>
      </c>
      <c r="K184" s="22">
        <v>-10</v>
      </c>
      <c r="L184" s="22" t="s">
        <v>1258</v>
      </c>
      <c r="M184" s="22">
        <v>0</v>
      </c>
      <c r="N184" s="22" t="s">
        <v>1384</v>
      </c>
      <c r="O184" s="22" t="s">
        <v>1255</v>
      </c>
      <c r="P184" s="20"/>
    </row>
    <row r="185" spans="1:16" ht="27">
      <c r="A185" s="14">
        <v>19199</v>
      </c>
      <c r="B185" s="16" t="s">
        <v>1247</v>
      </c>
      <c r="C185" s="17" t="s">
        <v>1248</v>
      </c>
      <c r="D185" s="17" t="s">
        <v>1249</v>
      </c>
      <c r="E185" s="17" t="s">
        <v>1250</v>
      </c>
      <c r="F185" s="17" t="s">
        <v>1343</v>
      </c>
      <c r="G185" s="18">
        <v>40598</v>
      </c>
      <c r="H185" s="17" t="s">
        <v>1250</v>
      </c>
      <c r="I185" s="17">
        <v>10</v>
      </c>
      <c r="J185" s="17">
        <v>1.78</v>
      </c>
      <c r="K185" s="17">
        <v>7.8</v>
      </c>
      <c r="L185" s="17" t="s">
        <v>1253</v>
      </c>
      <c r="M185" s="17">
        <v>0</v>
      </c>
      <c r="N185" s="17" t="s">
        <v>1384</v>
      </c>
      <c r="O185" s="17" t="s">
        <v>1255</v>
      </c>
      <c r="P185" s="15"/>
    </row>
    <row r="186" spans="1:16" ht="27">
      <c r="A186" s="27">
        <v>19200</v>
      </c>
      <c r="B186" s="21" t="s">
        <v>1247</v>
      </c>
      <c r="C186" s="28" t="s">
        <v>1248</v>
      </c>
      <c r="D186" s="28" t="s">
        <v>1249</v>
      </c>
      <c r="E186" s="28" t="s">
        <v>1250</v>
      </c>
      <c r="F186" s="28" t="s">
        <v>1299</v>
      </c>
      <c r="G186" s="29">
        <v>40598</v>
      </c>
      <c r="H186" s="28" t="s">
        <v>1252</v>
      </c>
      <c r="I186" s="28">
        <v>10</v>
      </c>
      <c r="J186" s="28">
        <v>1.78</v>
      </c>
      <c r="K186" s="28">
        <v>7.8</v>
      </c>
      <c r="L186" s="28" t="s">
        <v>1253</v>
      </c>
      <c r="M186" s="28">
        <v>0</v>
      </c>
      <c r="N186" s="28" t="s">
        <v>1384</v>
      </c>
      <c r="O186" s="28" t="s">
        <v>1255</v>
      </c>
      <c r="P186" s="20"/>
    </row>
    <row r="187" spans="1:16" ht="27">
      <c r="A187" s="24">
        <v>19208</v>
      </c>
      <c r="B187" s="16" t="s">
        <v>1247</v>
      </c>
      <c r="C187" s="25" t="s">
        <v>1248</v>
      </c>
      <c r="D187" s="25" t="s">
        <v>1249</v>
      </c>
      <c r="E187" s="25" t="s">
        <v>1250</v>
      </c>
      <c r="F187" s="25" t="s">
        <v>1408</v>
      </c>
      <c r="G187" s="26">
        <v>40598</v>
      </c>
      <c r="H187" s="25" t="s">
        <v>1250</v>
      </c>
      <c r="I187" s="25">
        <v>10</v>
      </c>
      <c r="J187" s="25">
        <v>1.71</v>
      </c>
      <c r="K187" s="25">
        <v>-10</v>
      </c>
      <c r="L187" s="25" t="s">
        <v>1258</v>
      </c>
      <c r="M187" s="25">
        <v>0</v>
      </c>
      <c r="N187" s="25" t="s">
        <v>1384</v>
      </c>
      <c r="O187" s="25" t="s">
        <v>1255</v>
      </c>
      <c r="P187" s="15"/>
    </row>
    <row r="188" spans="1:16" ht="27">
      <c r="A188" s="19">
        <v>19209</v>
      </c>
      <c r="B188" s="21" t="s">
        <v>1247</v>
      </c>
      <c r="C188" s="22" t="s">
        <v>1248</v>
      </c>
      <c r="D188" s="22" t="s">
        <v>1249</v>
      </c>
      <c r="E188" s="22" t="s">
        <v>1250</v>
      </c>
      <c r="F188" s="22" t="s">
        <v>1409</v>
      </c>
      <c r="G188" s="23">
        <v>40598</v>
      </c>
      <c r="H188" s="22" t="s">
        <v>1252</v>
      </c>
      <c r="I188" s="22">
        <v>10</v>
      </c>
      <c r="J188" s="22">
        <v>1.79</v>
      </c>
      <c r="K188" s="22">
        <v>-10</v>
      </c>
      <c r="L188" s="22" t="s">
        <v>1258</v>
      </c>
      <c r="M188" s="22">
        <v>0</v>
      </c>
      <c r="N188" s="22" t="s">
        <v>1384</v>
      </c>
      <c r="O188" s="22" t="s">
        <v>1255</v>
      </c>
      <c r="P188" s="20"/>
    </row>
    <row r="189" spans="1:16" ht="27">
      <c r="A189" s="14">
        <v>19212</v>
      </c>
      <c r="B189" s="16" t="s">
        <v>1247</v>
      </c>
      <c r="C189" s="17" t="s">
        <v>1248</v>
      </c>
      <c r="D189" s="17" t="s">
        <v>1249</v>
      </c>
      <c r="E189" s="17" t="s">
        <v>1250</v>
      </c>
      <c r="F189" s="17" t="s">
        <v>1293</v>
      </c>
      <c r="G189" s="18">
        <v>40599</v>
      </c>
      <c r="H189" s="17" t="s">
        <v>1250</v>
      </c>
      <c r="I189" s="17">
        <v>10</v>
      </c>
      <c r="J189" s="17">
        <v>1.81</v>
      </c>
      <c r="K189" s="17">
        <v>8.1</v>
      </c>
      <c r="L189" s="17" t="s">
        <v>1253</v>
      </c>
      <c r="M189" s="17">
        <v>0</v>
      </c>
      <c r="N189" s="17" t="s">
        <v>1285</v>
      </c>
      <c r="O189" s="17" t="s">
        <v>1255</v>
      </c>
      <c r="P189" s="15"/>
    </row>
    <row r="190" spans="1:16" ht="27">
      <c r="A190" s="27">
        <v>19213</v>
      </c>
      <c r="B190" s="21" t="s">
        <v>1247</v>
      </c>
      <c r="C190" s="28" t="s">
        <v>1248</v>
      </c>
      <c r="D190" s="28" t="s">
        <v>1249</v>
      </c>
      <c r="E190" s="28" t="s">
        <v>1250</v>
      </c>
      <c r="F190" s="28" t="s">
        <v>1410</v>
      </c>
      <c r="G190" s="29">
        <v>40599</v>
      </c>
      <c r="H190" s="28" t="s">
        <v>1250</v>
      </c>
      <c r="I190" s="28">
        <v>10</v>
      </c>
      <c r="J190" s="28">
        <v>1.85</v>
      </c>
      <c r="K190" s="28">
        <v>8.5</v>
      </c>
      <c r="L190" s="28" t="s">
        <v>1253</v>
      </c>
      <c r="M190" s="28">
        <v>0</v>
      </c>
      <c r="N190" s="28" t="s">
        <v>1285</v>
      </c>
      <c r="O190" s="28" t="s">
        <v>1255</v>
      </c>
      <c r="P190" s="20"/>
    </row>
    <row r="191" spans="1:16" ht="27">
      <c r="A191" s="14">
        <v>19214</v>
      </c>
      <c r="B191" s="16" t="s">
        <v>1247</v>
      </c>
      <c r="C191" s="17" t="s">
        <v>1248</v>
      </c>
      <c r="D191" s="17" t="s">
        <v>1249</v>
      </c>
      <c r="E191" s="17" t="s">
        <v>1250</v>
      </c>
      <c r="F191" s="17" t="s">
        <v>1411</v>
      </c>
      <c r="G191" s="18">
        <v>40599</v>
      </c>
      <c r="H191" s="17" t="s">
        <v>1252</v>
      </c>
      <c r="I191" s="17">
        <v>10</v>
      </c>
      <c r="J191" s="17">
        <v>1.52</v>
      </c>
      <c r="K191" s="17">
        <v>5.2</v>
      </c>
      <c r="L191" s="17" t="s">
        <v>1253</v>
      </c>
      <c r="M191" s="17">
        <v>0</v>
      </c>
      <c r="N191" s="17" t="s">
        <v>1296</v>
      </c>
      <c r="O191" s="17" t="s">
        <v>1255</v>
      </c>
      <c r="P191" s="15"/>
    </row>
    <row r="192" spans="1:16" ht="27">
      <c r="A192" s="19">
        <v>19215</v>
      </c>
      <c r="B192" s="21" t="s">
        <v>1247</v>
      </c>
      <c r="C192" s="22" t="s">
        <v>1248</v>
      </c>
      <c r="D192" s="22" t="s">
        <v>1249</v>
      </c>
      <c r="E192" s="22" t="s">
        <v>1283</v>
      </c>
      <c r="F192" s="22" t="s">
        <v>1412</v>
      </c>
      <c r="G192" s="23">
        <v>40599</v>
      </c>
      <c r="H192" s="22" t="s">
        <v>35</v>
      </c>
      <c r="I192" s="22">
        <v>10</v>
      </c>
      <c r="J192" s="22">
        <v>2.02</v>
      </c>
      <c r="K192" s="22">
        <v>-10</v>
      </c>
      <c r="L192" s="22" t="s">
        <v>1258</v>
      </c>
      <c r="M192" s="22">
        <v>0</v>
      </c>
      <c r="N192" s="22" t="s">
        <v>1296</v>
      </c>
      <c r="O192" s="22" t="s">
        <v>1255</v>
      </c>
      <c r="P192" s="20"/>
    </row>
    <row r="193" spans="1:16" ht="27">
      <c r="A193" s="14">
        <v>19224</v>
      </c>
      <c r="B193" s="16" t="s">
        <v>1247</v>
      </c>
      <c r="C193" s="17" t="s">
        <v>1248</v>
      </c>
      <c r="D193" s="17" t="s">
        <v>1249</v>
      </c>
      <c r="E193" s="17" t="s">
        <v>1250</v>
      </c>
      <c r="F193" s="17" t="s">
        <v>1372</v>
      </c>
      <c r="G193" s="18">
        <v>40600</v>
      </c>
      <c r="H193" s="17" t="s">
        <v>1250</v>
      </c>
      <c r="I193" s="17">
        <v>10</v>
      </c>
      <c r="J193" s="17">
        <v>1.74</v>
      </c>
      <c r="K193" s="17">
        <v>7.4</v>
      </c>
      <c r="L193" s="17" t="s">
        <v>1253</v>
      </c>
      <c r="M193" s="17">
        <v>0</v>
      </c>
      <c r="N193" s="17" t="s">
        <v>1285</v>
      </c>
      <c r="O193" s="17" t="s">
        <v>1255</v>
      </c>
      <c r="P193" s="15"/>
    </row>
    <row r="194" spans="1:16" ht="27">
      <c r="A194" s="19">
        <v>19225</v>
      </c>
      <c r="B194" s="21" t="s">
        <v>1247</v>
      </c>
      <c r="C194" s="22" t="s">
        <v>1248</v>
      </c>
      <c r="D194" s="22" t="s">
        <v>1249</v>
      </c>
      <c r="E194" s="22" t="s">
        <v>1250</v>
      </c>
      <c r="F194" s="22" t="s">
        <v>1413</v>
      </c>
      <c r="G194" s="23">
        <v>40600</v>
      </c>
      <c r="H194" s="22" t="s">
        <v>1250</v>
      </c>
      <c r="I194" s="22">
        <v>10</v>
      </c>
      <c r="J194" s="22">
        <v>1.97</v>
      </c>
      <c r="K194" s="22">
        <v>-10</v>
      </c>
      <c r="L194" s="22" t="s">
        <v>1258</v>
      </c>
      <c r="M194" s="22">
        <v>0</v>
      </c>
      <c r="N194" s="22" t="s">
        <v>1285</v>
      </c>
      <c r="O194" s="22" t="s">
        <v>1255</v>
      </c>
      <c r="P194" s="20"/>
    </row>
    <row r="195" spans="1:16" ht="27">
      <c r="A195" s="14">
        <v>19226</v>
      </c>
      <c r="B195" s="16" t="s">
        <v>1247</v>
      </c>
      <c r="C195" s="17" t="s">
        <v>1248</v>
      </c>
      <c r="D195" s="17" t="s">
        <v>1249</v>
      </c>
      <c r="E195" s="17" t="s">
        <v>1250</v>
      </c>
      <c r="F195" s="17" t="s">
        <v>1356</v>
      </c>
      <c r="G195" s="18">
        <v>40600</v>
      </c>
      <c r="H195" s="17" t="s">
        <v>1250</v>
      </c>
      <c r="I195" s="17">
        <v>10</v>
      </c>
      <c r="J195" s="17">
        <v>1.79</v>
      </c>
      <c r="K195" s="17">
        <v>3.95</v>
      </c>
      <c r="L195" s="44">
        <v>0.5</v>
      </c>
      <c r="M195" s="17">
        <v>0</v>
      </c>
      <c r="N195" s="17" t="s">
        <v>1279</v>
      </c>
      <c r="O195" s="17" t="s">
        <v>1255</v>
      </c>
      <c r="P195" s="15"/>
    </row>
    <row r="196" spans="1:16" ht="27">
      <c r="A196" s="27">
        <v>19227</v>
      </c>
      <c r="B196" s="21" t="s">
        <v>1247</v>
      </c>
      <c r="C196" s="28" t="s">
        <v>1248</v>
      </c>
      <c r="D196" s="28" t="s">
        <v>1249</v>
      </c>
      <c r="E196" s="28" t="s">
        <v>1250</v>
      </c>
      <c r="F196" s="28" t="s">
        <v>1327</v>
      </c>
      <c r="G196" s="29">
        <v>40600</v>
      </c>
      <c r="H196" s="28" t="s">
        <v>1250</v>
      </c>
      <c r="I196" s="28">
        <v>10</v>
      </c>
      <c r="J196" s="28">
        <v>1.94</v>
      </c>
      <c r="K196" s="28">
        <v>9.4</v>
      </c>
      <c r="L196" s="28" t="s">
        <v>1253</v>
      </c>
      <c r="M196" s="28">
        <v>0</v>
      </c>
      <c r="N196" s="28" t="s">
        <v>1279</v>
      </c>
      <c r="O196" s="28" t="s">
        <v>1255</v>
      </c>
      <c r="P196" s="20"/>
    </row>
    <row r="197" spans="1:16" ht="27">
      <c r="A197" s="24">
        <v>19229</v>
      </c>
      <c r="B197" s="16" t="s">
        <v>1247</v>
      </c>
      <c r="C197" s="25" t="s">
        <v>1248</v>
      </c>
      <c r="D197" s="25" t="s">
        <v>1249</v>
      </c>
      <c r="E197" s="25" t="s">
        <v>1283</v>
      </c>
      <c r="F197" s="25" t="s">
        <v>1338</v>
      </c>
      <c r="G197" s="26">
        <v>40600</v>
      </c>
      <c r="H197" s="25" t="s">
        <v>1414</v>
      </c>
      <c r="I197" s="25">
        <v>10</v>
      </c>
      <c r="J197" s="25">
        <v>2</v>
      </c>
      <c r="K197" s="25">
        <v>-10</v>
      </c>
      <c r="L197" s="25" t="s">
        <v>1258</v>
      </c>
      <c r="M197" s="25">
        <v>0</v>
      </c>
      <c r="N197" s="25"/>
      <c r="O197" s="25" t="s">
        <v>1255</v>
      </c>
      <c r="P197" s="15"/>
    </row>
    <row r="198" spans="1:16" ht="27">
      <c r="A198" s="19">
        <v>19230</v>
      </c>
      <c r="B198" s="21" t="s">
        <v>1247</v>
      </c>
      <c r="C198" s="22" t="s">
        <v>1248</v>
      </c>
      <c r="D198" s="22" t="s">
        <v>1249</v>
      </c>
      <c r="E198" s="22" t="s">
        <v>1283</v>
      </c>
      <c r="F198" s="22" t="s">
        <v>1261</v>
      </c>
      <c r="G198" s="23">
        <v>40600</v>
      </c>
      <c r="H198" s="22" t="s">
        <v>1414</v>
      </c>
      <c r="I198" s="22">
        <v>10</v>
      </c>
      <c r="J198" s="22">
        <v>1.97</v>
      </c>
      <c r="K198" s="22">
        <v>-10</v>
      </c>
      <c r="L198" s="22" t="s">
        <v>1258</v>
      </c>
      <c r="M198" s="22">
        <v>0</v>
      </c>
      <c r="N198" s="22"/>
      <c r="O198" s="22" t="s">
        <v>1255</v>
      </c>
      <c r="P198" s="20"/>
    </row>
    <row r="199" spans="1:16" ht="27">
      <c r="A199" s="24">
        <v>19231</v>
      </c>
      <c r="B199" s="16" t="s">
        <v>1247</v>
      </c>
      <c r="C199" s="25" t="s">
        <v>1248</v>
      </c>
      <c r="D199" s="25" t="s">
        <v>1249</v>
      </c>
      <c r="E199" s="25" t="s">
        <v>1252</v>
      </c>
      <c r="F199" s="25" t="s">
        <v>1415</v>
      </c>
      <c r="G199" s="26">
        <v>40600</v>
      </c>
      <c r="H199" s="25" t="s">
        <v>1250</v>
      </c>
      <c r="I199" s="25">
        <v>10</v>
      </c>
      <c r="J199" s="25">
        <v>1.79</v>
      </c>
      <c r="K199" s="25">
        <v>-10</v>
      </c>
      <c r="L199" s="25" t="s">
        <v>1258</v>
      </c>
      <c r="M199" s="25">
        <v>0</v>
      </c>
      <c r="N199" s="25"/>
      <c r="O199" s="25" t="s">
        <v>1255</v>
      </c>
      <c r="P199" s="15"/>
    </row>
    <row r="200" spans="1:16" ht="27">
      <c r="A200" s="27">
        <v>19232</v>
      </c>
      <c r="B200" s="21" t="s">
        <v>1247</v>
      </c>
      <c r="C200" s="28" t="s">
        <v>1248</v>
      </c>
      <c r="D200" s="28" t="s">
        <v>1249</v>
      </c>
      <c r="E200" s="28" t="s">
        <v>1252</v>
      </c>
      <c r="F200" s="28" t="s">
        <v>1416</v>
      </c>
      <c r="G200" s="29">
        <v>40600</v>
      </c>
      <c r="H200" s="28" t="s">
        <v>1250</v>
      </c>
      <c r="I200" s="28">
        <v>10</v>
      </c>
      <c r="J200" s="28">
        <v>2.06</v>
      </c>
      <c r="K200" s="28">
        <v>10.6</v>
      </c>
      <c r="L200" s="28" t="s">
        <v>1253</v>
      </c>
      <c r="M200" s="28">
        <v>0</v>
      </c>
      <c r="N200" s="28"/>
      <c r="O200" s="28" t="s">
        <v>1255</v>
      </c>
      <c r="P200" s="20"/>
    </row>
    <row r="201" spans="1:16" ht="27">
      <c r="A201" s="14">
        <v>19233</v>
      </c>
      <c r="B201" s="16" t="s">
        <v>1247</v>
      </c>
      <c r="C201" s="17" t="s">
        <v>1248</v>
      </c>
      <c r="D201" s="17" t="s">
        <v>1249</v>
      </c>
      <c r="E201" s="17" t="s">
        <v>1252</v>
      </c>
      <c r="F201" s="17" t="s">
        <v>1417</v>
      </c>
      <c r="G201" s="18">
        <v>40600</v>
      </c>
      <c r="H201" s="17" t="s">
        <v>1250</v>
      </c>
      <c r="I201" s="17">
        <v>10</v>
      </c>
      <c r="J201" s="17">
        <v>1.74</v>
      </c>
      <c r="K201" s="17">
        <v>7.4</v>
      </c>
      <c r="L201" s="17" t="s">
        <v>1253</v>
      </c>
      <c r="M201" s="17">
        <v>0</v>
      </c>
      <c r="N201" s="17"/>
      <c r="O201" s="17" t="s">
        <v>1255</v>
      </c>
      <c r="P201" s="15"/>
    </row>
    <row r="202" spans="1:16" ht="27">
      <c r="A202" s="27">
        <v>19234</v>
      </c>
      <c r="B202" s="21" t="s">
        <v>1247</v>
      </c>
      <c r="C202" s="28" t="s">
        <v>1248</v>
      </c>
      <c r="D202" s="28" t="s">
        <v>1249</v>
      </c>
      <c r="E202" s="28" t="s">
        <v>1252</v>
      </c>
      <c r="F202" s="28" t="s">
        <v>1333</v>
      </c>
      <c r="G202" s="29">
        <v>40600</v>
      </c>
      <c r="H202" s="28" t="s">
        <v>1252</v>
      </c>
      <c r="I202" s="28">
        <v>10</v>
      </c>
      <c r="J202" s="28">
        <v>1.73</v>
      </c>
      <c r="K202" s="28">
        <v>7.3</v>
      </c>
      <c r="L202" s="28" t="s">
        <v>1253</v>
      </c>
      <c r="M202" s="28">
        <v>0</v>
      </c>
      <c r="N202" s="28"/>
      <c r="O202" s="28" t="s">
        <v>1255</v>
      </c>
      <c r="P202" s="20"/>
    </row>
    <row r="203" spans="1:16" ht="27">
      <c r="A203" s="24">
        <v>19235</v>
      </c>
      <c r="B203" s="16" t="s">
        <v>1247</v>
      </c>
      <c r="C203" s="25" t="s">
        <v>1248</v>
      </c>
      <c r="D203" s="25" t="s">
        <v>1249</v>
      </c>
      <c r="E203" s="25" t="s">
        <v>1283</v>
      </c>
      <c r="F203" s="25" t="s">
        <v>1260</v>
      </c>
      <c r="G203" s="26">
        <v>40601</v>
      </c>
      <c r="H203" s="25" t="s">
        <v>1414</v>
      </c>
      <c r="I203" s="25">
        <v>10</v>
      </c>
      <c r="J203" s="25">
        <v>2.02</v>
      </c>
      <c r="K203" s="25">
        <v>-10</v>
      </c>
      <c r="L203" s="25" t="s">
        <v>1258</v>
      </c>
      <c r="M203" s="25">
        <v>0</v>
      </c>
      <c r="N203" s="25"/>
      <c r="O203" s="25" t="s">
        <v>1255</v>
      </c>
      <c r="P203" s="15"/>
    </row>
    <row r="204" spans="1:16" ht="27">
      <c r="A204" s="27">
        <v>19236</v>
      </c>
      <c r="B204" s="21" t="s">
        <v>1247</v>
      </c>
      <c r="C204" s="28" t="s">
        <v>1248</v>
      </c>
      <c r="D204" s="28" t="s">
        <v>1249</v>
      </c>
      <c r="E204" s="28" t="s">
        <v>1252</v>
      </c>
      <c r="F204" s="28" t="s">
        <v>1418</v>
      </c>
      <c r="G204" s="29">
        <v>40601</v>
      </c>
      <c r="H204" s="28" t="s">
        <v>1250</v>
      </c>
      <c r="I204" s="28">
        <v>10</v>
      </c>
      <c r="J204" s="28">
        <v>1.87</v>
      </c>
      <c r="K204" s="28">
        <v>8.6999999999999993</v>
      </c>
      <c r="L204" s="28" t="s">
        <v>1253</v>
      </c>
      <c r="M204" s="28">
        <v>0</v>
      </c>
      <c r="N204" s="28"/>
      <c r="O204" s="28" t="s">
        <v>1255</v>
      </c>
      <c r="P204" s="20"/>
    </row>
    <row r="205" spans="1:16" ht="27">
      <c r="A205" s="14">
        <v>19237</v>
      </c>
      <c r="B205" s="16" t="s">
        <v>1247</v>
      </c>
      <c r="C205" s="17" t="s">
        <v>1248</v>
      </c>
      <c r="D205" s="17" t="s">
        <v>1249</v>
      </c>
      <c r="E205" s="17" t="s">
        <v>1252</v>
      </c>
      <c r="F205" s="17" t="s">
        <v>1386</v>
      </c>
      <c r="G205" s="18">
        <v>40601</v>
      </c>
      <c r="H205" s="17" t="s">
        <v>1250</v>
      </c>
      <c r="I205" s="17">
        <v>10</v>
      </c>
      <c r="J205" s="17">
        <v>1.87</v>
      </c>
      <c r="K205" s="17">
        <v>8.6999999999999993</v>
      </c>
      <c r="L205" s="17" t="s">
        <v>1253</v>
      </c>
      <c r="M205" s="17">
        <v>0</v>
      </c>
      <c r="N205" s="17"/>
      <c r="O205" s="17" t="s">
        <v>1255</v>
      </c>
      <c r="P205" s="15"/>
    </row>
    <row r="206" spans="1:16" ht="27">
      <c r="A206" s="27">
        <v>19238</v>
      </c>
      <c r="B206" s="21" t="s">
        <v>1247</v>
      </c>
      <c r="C206" s="28" t="s">
        <v>1248</v>
      </c>
      <c r="D206" s="28" t="s">
        <v>1249</v>
      </c>
      <c r="E206" s="28" t="s">
        <v>1252</v>
      </c>
      <c r="F206" s="28" t="s">
        <v>1276</v>
      </c>
      <c r="G206" s="29">
        <v>40601</v>
      </c>
      <c r="H206" s="28" t="s">
        <v>1250</v>
      </c>
      <c r="I206" s="28">
        <v>10</v>
      </c>
      <c r="J206" s="28">
        <v>1.79</v>
      </c>
      <c r="K206" s="28">
        <v>7.9</v>
      </c>
      <c r="L206" s="28" t="s">
        <v>1253</v>
      </c>
      <c r="M206" s="28">
        <v>0</v>
      </c>
      <c r="N206" s="28"/>
      <c r="O206" s="28" t="s">
        <v>1255</v>
      </c>
      <c r="P206" s="20"/>
    </row>
    <row r="207" spans="1:16" ht="27">
      <c r="A207" s="14">
        <v>19239</v>
      </c>
      <c r="B207" s="16" t="s">
        <v>1247</v>
      </c>
      <c r="C207" s="17" t="s">
        <v>1248</v>
      </c>
      <c r="D207" s="17" t="s">
        <v>1249</v>
      </c>
      <c r="E207" s="17" t="s">
        <v>1252</v>
      </c>
      <c r="F207" s="17" t="s">
        <v>1419</v>
      </c>
      <c r="G207" s="18">
        <v>40601</v>
      </c>
      <c r="H207" s="17" t="s">
        <v>1250</v>
      </c>
      <c r="I207" s="17">
        <v>10</v>
      </c>
      <c r="J207" s="17">
        <v>1.63</v>
      </c>
      <c r="K207" s="17">
        <v>6.3</v>
      </c>
      <c r="L207" s="17" t="s">
        <v>1253</v>
      </c>
      <c r="M207" s="17">
        <v>0</v>
      </c>
      <c r="N207" s="17"/>
      <c r="O207" s="17" t="s">
        <v>1255</v>
      </c>
      <c r="P207" s="15"/>
    </row>
    <row r="208" spans="1:16" ht="27">
      <c r="A208" s="27">
        <v>19240</v>
      </c>
      <c r="B208" s="21" t="s">
        <v>1247</v>
      </c>
      <c r="C208" s="28" t="s">
        <v>1248</v>
      </c>
      <c r="D208" s="28" t="s">
        <v>1249</v>
      </c>
      <c r="E208" s="28" t="s">
        <v>1252</v>
      </c>
      <c r="F208" s="28" t="s">
        <v>1420</v>
      </c>
      <c r="G208" s="29">
        <v>40601</v>
      </c>
      <c r="H208" s="28" t="s">
        <v>1250</v>
      </c>
      <c r="I208" s="28">
        <v>10</v>
      </c>
      <c r="J208" s="28">
        <v>1.71</v>
      </c>
      <c r="K208" s="28">
        <v>7.1</v>
      </c>
      <c r="L208" s="28" t="s">
        <v>1253</v>
      </c>
      <c r="M208" s="28">
        <v>0</v>
      </c>
      <c r="N208" s="28"/>
      <c r="O208" s="28" t="s">
        <v>1255</v>
      </c>
      <c r="P208" s="20"/>
    </row>
    <row r="209" spans="1:16" ht="27">
      <c r="A209" s="24">
        <v>19241</v>
      </c>
      <c r="B209" s="16" t="s">
        <v>1247</v>
      </c>
      <c r="C209" s="25" t="s">
        <v>1248</v>
      </c>
      <c r="D209" s="25" t="s">
        <v>1249</v>
      </c>
      <c r="E209" s="25" t="s">
        <v>1421</v>
      </c>
      <c r="F209" s="25" t="s">
        <v>1422</v>
      </c>
      <c r="G209" s="26">
        <v>40601</v>
      </c>
      <c r="H209" s="25" t="s">
        <v>1423</v>
      </c>
      <c r="I209" s="25">
        <v>10</v>
      </c>
      <c r="J209" s="25">
        <v>2.56</v>
      </c>
      <c r="K209" s="25">
        <v>-10</v>
      </c>
      <c r="L209" s="25" t="s">
        <v>1258</v>
      </c>
      <c r="M209" s="25">
        <v>0</v>
      </c>
      <c r="N209" s="25"/>
      <c r="O209" s="25" t="s">
        <v>1255</v>
      </c>
      <c r="P209" s="15"/>
    </row>
    <row r="210" spans="1:16" ht="27">
      <c r="A210" s="41">
        <v>19372</v>
      </c>
      <c r="B210" s="32" t="s">
        <v>1247</v>
      </c>
      <c r="C210" s="42" t="s">
        <v>1248</v>
      </c>
      <c r="D210" s="42" t="s">
        <v>1249</v>
      </c>
      <c r="E210" s="42" t="s">
        <v>1252</v>
      </c>
      <c r="F210" s="42" t="s">
        <v>1289</v>
      </c>
      <c r="G210" s="43">
        <v>40603</v>
      </c>
      <c r="H210" s="42" t="s">
        <v>1250</v>
      </c>
      <c r="I210" s="42">
        <v>10</v>
      </c>
      <c r="J210" s="42">
        <v>1.8</v>
      </c>
      <c r="K210" s="42">
        <v>-10</v>
      </c>
      <c r="L210" s="42" t="s">
        <v>1258</v>
      </c>
      <c r="M210" s="42">
        <v>0</v>
      </c>
      <c r="N210" s="42"/>
      <c r="O210" s="42" t="s">
        <v>1255</v>
      </c>
      <c r="P210" s="13"/>
    </row>
    <row r="211" spans="1:16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</row>
    <row r="212" spans="1:16" ht="27">
      <c r="A212" s="24">
        <v>19373</v>
      </c>
      <c r="B212" s="16" t="s">
        <v>1247</v>
      </c>
      <c r="C212" s="25" t="s">
        <v>1248</v>
      </c>
      <c r="D212" s="25" t="s">
        <v>1249</v>
      </c>
      <c r="E212" s="25" t="s">
        <v>1252</v>
      </c>
      <c r="F212" s="25" t="s">
        <v>1380</v>
      </c>
      <c r="G212" s="26">
        <v>40603</v>
      </c>
      <c r="H212" s="25" t="s">
        <v>1250</v>
      </c>
      <c r="I212" s="25">
        <v>10</v>
      </c>
      <c r="J212" s="25">
        <v>1.94</v>
      </c>
      <c r="K212" s="25">
        <v>-10</v>
      </c>
      <c r="L212" s="25" t="s">
        <v>1258</v>
      </c>
      <c r="M212" s="25">
        <v>0</v>
      </c>
      <c r="N212" s="25"/>
      <c r="O212" s="25" t="s">
        <v>1255</v>
      </c>
      <c r="P212" s="15"/>
    </row>
    <row r="213" spans="1:16" ht="27">
      <c r="A213" s="19">
        <v>19374</v>
      </c>
      <c r="B213" s="21" t="s">
        <v>1247</v>
      </c>
      <c r="C213" s="22" t="s">
        <v>1248</v>
      </c>
      <c r="D213" s="22" t="s">
        <v>1249</v>
      </c>
      <c r="E213" s="22" t="s">
        <v>1252</v>
      </c>
      <c r="F213" s="22" t="s">
        <v>1424</v>
      </c>
      <c r="G213" s="23">
        <v>40603</v>
      </c>
      <c r="H213" s="22" t="s">
        <v>1250</v>
      </c>
      <c r="I213" s="22">
        <v>10</v>
      </c>
      <c r="J213" s="22">
        <v>1.78</v>
      </c>
      <c r="K213" s="22">
        <v>-10</v>
      </c>
      <c r="L213" s="22" t="s">
        <v>1258</v>
      </c>
      <c r="M213" s="22">
        <v>0</v>
      </c>
      <c r="N213" s="22"/>
      <c r="O213" s="22" t="s">
        <v>1255</v>
      </c>
      <c r="P213" s="20"/>
    </row>
    <row r="214" spans="1:16" ht="27">
      <c r="A214" s="24">
        <v>19404</v>
      </c>
      <c r="B214" s="16" t="s">
        <v>1247</v>
      </c>
      <c r="C214" s="25" t="s">
        <v>1248</v>
      </c>
      <c r="D214" s="25" t="s">
        <v>1249</v>
      </c>
      <c r="E214" s="25" t="s">
        <v>1283</v>
      </c>
      <c r="F214" s="25" t="s">
        <v>1341</v>
      </c>
      <c r="G214" s="26">
        <v>40604</v>
      </c>
      <c r="H214" s="25" t="s">
        <v>1414</v>
      </c>
      <c r="I214" s="25">
        <v>10</v>
      </c>
      <c r="J214" s="25">
        <v>2.02</v>
      </c>
      <c r="K214" s="25">
        <v>-10</v>
      </c>
      <c r="L214" s="25" t="s">
        <v>1258</v>
      </c>
      <c r="M214" s="25">
        <v>0</v>
      </c>
      <c r="N214" s="25"/>
      <c r="O214" s="25" t="s">
        <v>1255</v>
      </c>
      <c r="P214" s="15"/>
    </row>
    <row r="215" spans="1:16" ht="27">
      <c r="A215" s="19">
        <v>19405</v>
      </c>
      <c r="B215" s="21" t="s">
        <v>1247</v>
      </c>
      <c r="C215" s="22" t="s">
        <v>1248</v>
      </c>
      <c r="D215" s="22" t="s">
        <v>1249</v>
      </c>
      <c r="E215" s="22" t="s">
        <v>1252</v>
      </c>
      <c r="F215" s="22" t="s">
        <v>1341</v>
      </c>
      <c r="G215" s="23">
        <v>40604</v>
      </c>
      <c r="H215" s="22" t="s">
        <v>1252</v>
      </c>
      <c r="I215" s="22">
        <v>10</v>
      </c>
      <c r="J215" s="22">
        <v>1.56</v>
      </c>
      <c r="K215" s="22">
        <v>-10</v>
      </c>
      <c r="L215" s="22" t="s">
        <v>1258</v>
      </c>
      <c r="M215" s="22">
        <v>0</v>
      </c>
      <c r="N215" s="22"/>
      <c r="O215" s="22" t="s">
        <v>1255</v>
      </c>
      <c r="P215" s="20"/>
    </row>
    <row r="216" spans="1:16" ht="27">
      <c r="A216" s="14">
        <v>19427</v>
      </c>
      <c r="B216" s="16" t="s">
        <v>1247</v>
      </c>
      <c r="C216" s="17" t="s">
        <v>1248</v>
      </c>
      <c r="D216" s="17" t="s">
        <v>1249</v>
      </c>
      <c r="E216" s="17" t="s">
        <v>1252</v>
      </c>
      <c r="F216" s="17" t="s">
        <v>1425</v>
      </c>
      <c r="G216" s="18">
        <v>40604</v>
      </c>
      <c r="H216" s="17" t="s">
        <v>1250</v>
      </c>
      <c r="I216" s="17">
        <v>10</v>
      </c>
      <c r="J216" s="17">
        <v>1.93</v>
      </c>
      <c r="K216" s="17">
        <v>9.3000000000000007</v>
      </c>
      <c r="L216" s="17" t="s">
        <v>1253</v>
      </c>
      <c r="M216" s="17">
        <v>0</v>
      </c>
      <c r="N216" s="17"/>
      <c r="O216" s="17" t="s">
        <v>1255</v>
      </c>
      <c r="P216" s="15"/>
    </row>
    <row r="217" spans="1:16" ht="27">
      <c r="A217" s="27">
        <v>19428</v>
      </c>
      <c r="B217" s="21" t="s">
        <v>1247</v>
      </c>
      <c r="C217" s="28" t="s">
        <v>1248</v>
      </c>
      <c r="D217" s="28" t="s">
        <v>1249</v>
      </c>
      <c r="E217" s="28" t="s">
        <v>1426</v>
      </c>
      <c r="F217" s="28" t="s">
        <v>1419</v>
      </c>
      <c r="G217" s="29">
        <v>40604</v>
      </c>
      <c r="H217" s="28" t="s">
        <v>1250</v>
      </c>
      <c r="I217" s="28">
        <v>10</v>
      </c>
      <c r="J217" s="28">
        <v>1.62</v>
      </c>
      <c r="K217" s="28">
        <v>6.2</v>
      </c>
      <c r="L217" s="28" t="s">
        <v>1253</v>
      </c>
      <c r="M217" s="28">
        <v>0</v>
      </c>
      <c r="N217" s="28"/>
      <c r="O217" s="28" t="s">
        <v>1255</v>
      </c>
      <c r="P217" s="20"/>
    </row>
    <row r="218" spans="1:16" ht="27">
      <c r="A218" s="14">
        <v>19429</v>
      </c>
      <c r="B218" s="16" t="s">
        <v>1247</v>
      </c>
      <c r="C218" s="17" t="s">
        <v>1248</v>
      </c>
      <c r="D218" s="17" t="s">
        <v>1249</v>
      </c>
      <c r="E218" s="17" t="s">
        <v>1252</v>
      </c>
      <c r="F218" s="17" t="s">
        <v>1305</v>
      </c>
      <c r="G218" s="18">
        <v>40604</v>
      </c>
      <c r="H218" s="17" t="s">
        <v>1250</v>
      </c>
      <c r="I218" s="17">
        <v>10</v>
      </c>
      <c r="J218" s="17">
        <v>1.95</v>
      </c>
      <c r="K218" s="17">
        <v>9.5</v>
      </c>
      <c r="L218" s="17" t="s">
        <v>1253</v>
      </c>
      <c r="M218" s="17">
        <v>0</v>
      </c>
      <c r="N218" s="17"/>
      <c r="O218" s="17" t="s">
        <v>1255</v>
      </c>
      <c r="P218" s="15"/>
    </row>
    <row r="219" spans="1:16" ht="27">
      <c r="A219" s="19">
        <v>19430</v>
      </c>
      <c r="B219" s="21" t="s">
        <v>1247</v>
      </c>
      <c r="C219" s="22" t="s">
        <v>1248</v>
      </c>
      <c r="D219" s="22" t="s">
        <v>1249</v>
      </c>
      <c r="E219" s="22" t="s">
        <v>1252</v>
      </c>
      <c r="F219" s="22" t="s">
        <v>1427</v>
      </c>
      <c r="G219" s="23">
        <v>40604</v>
      </c>
      <c r="H219" s="22" t="s">
        <v>1250</v>
      </c>
      <c r="I219" s="22">
        <v>10</v>
      </c>
      <c r="J219" s="22">
        <v>1.76</v>
      </c>
      <c r="K219" s="22">
        <v>-10</v>
      </c>
      <c r="L219" s="22" t="s">
        <v>1258</v>
      </c>
      <c r="M219" s="22">
        <v>0</v>
      </c>
      <c r="N219" s="22"/>
      <c r="O219" s="22" t="s">
        <v>1255</v>
      </c>
      <c r="P219" s="20"/>
    </row>
    <row r="220" spans="1:16" ht="27">
      <c r="A220" s="14">
        <v>19470</v>
      </c>
      <c r="B220" s="16" t="s">
        <v>1247</v>
      </c>
      <c r="C220" s="17" t="s">
        <v>1248</v>
      </c>
      <c r="D220" s="17" t="s">
        <v>1249</v>
      </c>
      <c r="E220" s="17" t="s">
        <v>1252</v>
      </c>
      <c r="F220" s="17" t="s">
        <v>1428</v>
      </c>
      <c r="G220" s="18">
        <v>40606</v>
      </c>
      <c r="H220" s="17" t="s">
        <v>1250</v>
      </c>
      <c r="I220" s="17">
        <v>10</v>
      </c>
      <c r="J220" s="17">
        <v>1.63</v>
      </c>
      <c r="K220" s="17">
        <v>6.3</v>
      </c>
      <c r="L220" s="17" t="s">
        <v>1253</v>
      </c>
      <c r="M220" s="17">
        <v>0</v>
      </c>
      <c r="N220" s="17"/>
      <c r="O220" s="17" t="s">
        <v>1255</v>
      </c>
      <c r="P220" s="15"/>
    </row>
    <row r="221" spans="1:16" ht="27">
      <c r="A221" s="27">
        <v>19471</v>
      </c>
      <c r="B221" s="21" t="s">
        <v>1247</v>
      </c>
      <c r="C221" s="28" t="s">
        <v>1248</v>
      </c>
      <c r="D221" s="28" t="s">
        <v>1249</v>
      </c>
      <c r="E221" s="28" t="s">
        <v>1252</v>
      </c>
      <c r="F221" s="28" t="s">
        <v>1429</v>
      </c>
      <c r="G221" s="29">
        <v>40606</v>
      </c>
      <c r="H221" s="28" t="s">
        <v>1250</v>
      </c>
      <c r="I221" s="28">
        <v>10</v>
      </c>
      <c r="J221" s="28">
        <v>1.7</v>
      </c>
      <c r="K221" s="28">
        <v>7</v>
      </c>
      <c r="L221" s="28" t="s">
        <v>1253</v>
      </c>
      <c r="M221" s="28">
        <v>0</v>
      </c>
      <c r="N221" s="28"/>
      <c r="O221" s="28" t="s">
        <v>1255</v>
      </c>
      <c r="P221" s="20"/>
    </row>
    <row r="222" spans="1:16" ht="27">
      <c r="A222" s="24">
        <v>19472</v>
      </c>
      <c r="B222" s="16" t="s">
        <v>1247</v>
      </c>
      <c r="C222" s="25" t="s">
        <v>1248</v>
      </c>
      <c r="D222" s="25" t="s">
        <v>1249</v>
      </c>
      <c r="E222" s="25" t="s">
        <v>1252</v>
      </c>
      <c r="F222" s="25" t="s">
        <v>1430</v>
      </c>
      <c r="G222" s="26">
        <v>40606</v>
      </c>
      <c r="H222" s="25" t="s">
        <v>1250</v>
      </c>
      <c r="I222" s="25">
        <v>10</v>
      </c>
      <c r="J222" s="25">
        <v>1.59</v>
      </c>
      <c r="K222" s="25">
        <v>-10</v>
      </c>
      <c r="L222" s="25" t="s">
        <v>1258</v>
      </c>
      <c r="M222" s="25">
        <v>0</v>
      </c>
      <c r="N222" s="25"/>
      <c r="O222" s="25" t="s">
        <v>1255</v>
      </c>
      <c r="P222" s="15"/>
    </row>
    <row r="223" spans="1:16" ht="27">
      <c r="A223" s="27">
        <v>19521</v>
      </c>
      <c r="B223" s="21" t="s">
        <v>1247</v>
      </c>
      <c r="C223" s="28" t="s">
        <v>1248</v>
      </c>
      <c r="D223" s="28" t="s">
        <v>1249</v>
      </c>
      <c r="E223" s="28" t="s">
        <v>1252</v>
      </c>
      <c r="F223" s="28" t="s">
        <v>1270</v>
      </c>
      <c r="G223" s="29">
        <v>40607</v>
      </c>
      <c r="H223" s="28" t="s">
        <v>1250</v>
      </c>
      <c r="I223" s="28">
        <v>10</v>
      </c>
      <c r="J223" s="28">
        <v>1.52</v>
      </c>
      <c r="K223" s="28">
        <v>5.2</v>
      </c>
      <c r="L223" s="28" t="s">
        <v>1253</v>
      </c>
      <c r="M223" s="28">
        <v>0</v>
      </c>
      <c r="N223" s="28"/>
      <c r="O223" s="28" t="s">
        <v>1255</v>
      </c>
      <c r="P223" s="20"/>
    </row>
    <row r="224" spans="1:16" ht="27">
      <c r="A224" s="14">
        <v>19522</v>
      </c>
      <c r="B224" s="16" t="s">
        <v>1247</v>
      </c>
      <c r="C224" s="17" t="s">
        <v>1248</v>
      </c>
      <c r="D224" s="17" t="s">
        <v>1249</v>
      </c>
      <c r="E224" s="17" t="s">
        <v>1252</v>
      </c>
      <c r="F224" s="17" t="s">
        <v>1431</v>
      </c>
      <c r="G224" s="18">
        <v>40607</v>
      </c>
      <c r="H224" s="17" t="s">
        <v>1250</v>
      </c>
      <c r="I224" s="17">
        <v>10</v>
      </c>
      <c r="J224" s="17">
        <v>1.74</v>
      </c>
      <c r="K224" s="17">
        <v>7.4</v>
      </c>
      <c r="L224" s="17" t="s">
        <v>1253</v>
      </c>
      <c r="M224" s="17">
        <v>0</v>
      </c>
      <c r="N224" s="17"/>
      <c r="O224" s="17" t="s">
        <v>1255</v>
      </c>
      <c r="P224" s="15"/>
    </row>
    <row r="225" spans="1:16" ht="27">
      <c r="A225" s="27">
        <v>19523</v>
      </c>
      <c r="B225" s="21" t="s">
        <v>1247</v>
      </c>
      <c r="C225" s="28" t="s">
        <v>1248</v>
      </c>
      <c r="D225" s="28" t="s">
        <v>1249</v>
      </c>
      <c r="E225" s="28" t="s">
        <v>1252</v>
      </c>
      <c r="F225" s="28" t="s">
        <v>1347</v>
      </c>
      <c r="G225" s="29">
        <v>40607</v>
      </c>
      <c r="H225" s="28" t="s">
        <v>1250</v>
      </c>
      <c r="I225" s="28">
        <v>10</v>
      </c>
      <c r="J225" s="28">
        <v>1.94</v>
      </c>
      <c r="K225" s="28">
        <v>9.4</v>
      </c>
      <c r="L225" s="28" t="s">
        <v>1253</v>
      </c>
      <c r="M225" s="28">
        <v>0</v>
      </c>
      <c r="N225" s="28"/>
      <c r="O225" s="28" t="s">
        <v>1255</v>
      </c>
      <c r="P225" s="20"/>
    </row>
    <row r="226" spans="1:16" ht="27">
      <c r="A226" s="14">
        <v>19524</v>
      </c>
      <c r="B226" s="16" t="s">
        <v>1247</v>
      </c>
      <c r="C226" s="17" t="s">
        <v>1248</v>
      </c>
      <c r="D226" s="17" t="s">
        <v>1249</v>
      </c>
      <c r="E226" s="17" t="s">
        <v>1252</v>
      </c>
      <c r="F226" s="17" t="s">
        <v>1287</v>
      </c>
      <c r="G226" s="18">
        <v>40607</v>
      </c>
      <c r="H226" s="17" t="s">
        <v>1250</v>
      </c>
      <c r="I226" s="17">
        <v>10</v>
      </c>
      <c r="J226" s="17">
        <v>1.72</v>
      </c>
      <c r="K226" s="17">
        <v>7.2</v>
      </c>
      <c r="L226" s="17" t="s">
        <v>1253</v>
      </c>
      <c r="M226" s="17">
        <v>0</v>
      </c>
      <c r="N226" s="17"/>
      <c r="O226" s="17" t="s">
        <v>1255</v>
      </c>
      <c r="P226" s="15"/>
    </row>
    <row r="227" spans="1:16" ht="27">
      <c r="A227" s="27">
        <v>19525</v>
      </c>
      <c r="B227" s="21" t="s">
        <v>1247</v>
      </c>
      <c r="C227" s="28" t="s">
        <v>1248</v>
      </c>
      <c r="D227" s="28" t="s">
        <v>1249</v>
      </c>
      <c r="E227" s="28" t="s">
        <v>1252</v>
      </c>
      <c r="F227" s="28" t="s">
        <v>1432</v>
      </c>
      <c r="G227" s="29">
        <v>40607</v>
      </c>
      <c r="H227" s="28" t="s">
        <v>1250</v>
      </c>
      <c r="I227" s="28">
        <v>10</v>
      </c>
      <c r="J227" s="28">
        <v>2.06</v>
      </c>
      <c r="K227" s="28">
        <v>10.6</v>
      </c>
      <c r="L227" s="28" t="s">
        <v>1253</v>
      </c>
      <c r="M227" s="28">
        <v>0</v>
      </c>
      <c r="N227" s="28"/>
      <c r="O227" s="28" t="s">
        <v>1255</v>
      </c>
      <c r="P227" s="20"/>
    </row>
    <row r="228" spans="1:16" ht="27">
      <c r="A228" s="24">
        <v>19526</v>
      </c>
      <c r="B228" s="16" t="s">
        <v>1247</v>
      </c>
      <c r="C228" s="25" t="s">
        <v>1248</v>
      </c>
      <c r="D228" s="25" t="s">
        <v>1249</v>
      </c>
      <c r="E228" s="25" t="s">
        <v>1252</v>
      </c>
      <c r="F228" s="25" t="s">
        <v>1433</v>
      </c>
      <c r="G228" s="26">
        <v>40607</v>
      </c>
      <c r="H228" s="25" t="s">
        <v>1250</v>
      </c>
      <c r="I228" s="25">
        <v>10</v>
      </c>
      <c r="J228" s="25">
        <v>1.74</v>
      </c>
      <c r="K228" s="25">
        <v>-10</v>
      </c>
      <c r="L228" s="25" t="s">
        <v>1258</v>
      </c>
      <c r="M228" s="25">
        <v>0</v>
      </c>
      <c r="N228" s="25"/>
      <c r="O228" s="25" t="s">
        <v>1255</v>
      </c>
      <c r="P228" s="15"/>
    </row>
    <row r="229" spans="1:16" ht="27">
      <c r="A229" s="27">
        <v>19527</v>
      </c>
      <c r="B229" s="21" t="s">
        <v>1247</v>
      </c>
      <c r="C229" s="28" t="s">
        <v>1248</v>
      </c>
      <c r="D229" s="28" t="s">
        <v>1249</v>
      </c>
      <c r="E229" s="28" t="s">
        <v>1252</v>
      </c>
      <c r="F229" s="28" t="s">
        <v>1311</v>
      </c>
      <c r="G229" s="29">
        <v>40607</v>
      </c>
      <c r="H229" s="28" t="s">
        <v>1250</v>
      </c>
      <c r="I229" s="28">
        <v>10</v>
      </c>
      <c r="J229" s="28">
        <v>1.74</v>
      </c>
      <c r="K229" s="28">
        <v>7.4</v>
      </c>
      <c r="L229" s="28" t="s">
        <v>1253</v>
      </c>
      <c r="M229" s="28">
        <v>0</v>
      </c>
      <c r="N229" s="28"/>
      <c r="O229" s="28" t="s">
        <v>1255</v>
      </c>
      <c r="P229" s="20"/>
    </row>
    <row r="230" spans="1:16" ht="27">
      <c r="A230" s="14">
        <v>19528</v>
      </c>
      <c r="B230" s="16" t="s">
        <v>1247</v>
      </c>
      <c r="C230" s="17" t="s">
        <v>1248</v>
      </c>
      <c r="D230" s="17" t="s">
        <v>1249</v>
      </c>
      <c r="E230" s="17" t="s">
        <v>1252</v>
      </c>
      <c r="F230" s="17" t="s">
        <v>1434</v>
      </c>
      <c r="G230" s="18">
        <v>40607</v>
      </c>
      <c r="H230" s="17" t="s">
        <v>1250</v>
      </c>
      <c r="I230" s="17">
        <v>10</v>
      </c>
      <c r="J230" s="17">
        <v>1.79</v>
      </c>
      <c r="K230" s="17">
        <v>7.9</v>
      </c>
      <c r="L230" s="17" t="s">
        <v>1253</v>
      </c>
      <c r="M230" s="17">
        <v>0</v>
      </c>
      <c r="N230" s="17"/>
      <c r="O230" s="17" t="s">
        <v>1255</v>
      </c>
      <c r="P230" s="15"/>
    </row>
    <row r="231" spans="1:16" ht="27">
      <c r="A231" s="27">
        <v>19544</v>
      </c>
      <c r="B231" s="21" t="s">
        <v>1247</v>
      </c>
      <c r="C231" s="28" t="s">
        <v>1248</v>
      </c>
      <c r="D231" s="28" t="s">
        <v>1249</v>
      </c>
      <c r="E231" s="28" t="s">
        <v>1252</v>
      </c>
      <c r="F231" s="28" t="s">
        <v>1435</v>
      </c>
      <c r="G231" s="29">
        <v>40608</v>
      </c>
      <c r="H231" s="28" t="s">
        <v>1250</v>
      </c>
      <c r="I231" s="28">
        <v>10</v>
      </c>
      <c r="J231" s="28">
        <v>1.73</v>
      </c>
      <c r="K231" s="28">
        <v>7.3</v>
      </c>
      <c r="L231" s="28" t="s">
        <v>1253</v>
      </c>
      <c r="M231" s="28">
        <v>0</v>
      </c>
      <c r="N231" s="28"/>
      <c r="O231" s="28" t="s">
        <v>1255</v>
      </c>
      <c r="P231" s="20"/>
    </row>
    <row r="232" spans="1:16" ht="27">
      <c r="A232" s="14">
        <v>19545</v>
      </c>
      <c r="B232" s="16" t="s">
        <v>1247</v>
      </c>
      <c r="C232" s="17" t="s">
        <v>1248</v>
      </c>
      <c r="D232" s="17" t="s">
        <v>1249</v>
      </c>
      <c r="E232" s="17" t="s">
        <v>1252</v>
      </c>
      <c r="F232" s="17" t="s">
        <v>1436</v>
      </c>
      <c r="G232" s="18">
        <v>40608</v>
      </c>
      <c r="H232" s="17" t="s">
        <v>1250</v>
      </c>
      <c r="I232" s="17">
        <v>10</v>
      </c>
      <c r="J232" s="17">
        <v>1.6</v>
      </c>
      <c r="K232" s="17">
        <v>6</v>
      </c>
      <c r="L232" s="17" t="s">
        <v>1253</v>
      </c>
      <c r="M232" s="17">
        <v>0</v>
      </c>
      <c r="N232" s="17"/>
      <c r="O232" s="17" t="s">
        <v>1255</v>
      </c>
      <c r="P232" s="15"/>
    </row>
    <row r="233" spans="1:16" ht="27">
      <c r="A233" s="19">
        <v>19546</v>
      </c>
      <c r="B233" s="21" t="s">
        <v>1247</v>
      </c>
      <c r="C233" s="22" t="s">
        <v>1248</v>
      </c>
      <c r="D233" s="22" t="s">
        <v>1249</v>
      </c>
      <c r="E233" s="22" t="s">
        <v>1252</v>
      </c>
      <c r="F233" s="22" t="s">
        <v>1391</v>
      </c>
      <c r="G233" s="23">
        <v>40608</v>
      </c>
      <c r="H233" s="22" t="s">
        <v>1250</v>
      </c>
      <c r="I233" s="22">
        <v>10</v>
      </c>
      <c r="J233" s="22">
        <v>1.82</v>
      </c>
      <c r="K233" s="22">
        <v>-10</v>
      </c>
      <c r="L233" s="22" t="s">
        <v>1258</v>
      </c>
      <c r="M233" s="22">
        <v>0</v>
      </c>
      <c r="N233" s="22"/>
      <c r="O233" s="22" t="s">
        <v>1255</v>
      </c>
      <c r="P233" s="20"/>
    </row>
    <row r="234" spans="1:16" ht="27">
      <c r="A234" s="14">
        <v>19547</v>
      </c>
      <c r="B234" s="16" t="s">
        <v>1247</v>
      </c>
      <c r="C234" s="17" t="s">
        <v>1248</v>
      </c>
      <c r="D234" s="17" t="s">
        <v>1249</v>
      </c>
      <c r="E234" s="17" t="s">
        <v>1252</v>
      </c>
      <c r="F234" s="17" t="s">
        <v>1437</v>
      </c>
      <c r="G234" s="18">
        <v>40608</v>
      </c>
      <c r="H234" s="17" t="s">
        <v>1250</v>
      </c>
      <c r="I234" s="17">
        <v>10</v>
      </c>
      <c r="J234" s="17">
        <v>1.6</v>
      </c>
      <c r="K234" s="17">
        <v>6</v>
      </c>
      <c r="L234" s="17" t="s">
        <v>1253</v>
      </c>
      <c r="M234" s="17">
        <v>0</v>
      </c>
      <c r="N234" s="17"/>
      <c r="O234" s="17" t="s">
        <v>1255</v>
      </c>
      <c r="P234" s="15"/>
    </row>
    <row r="235" spans="1:16" ht="27">
      <c r="A235" s="27">
        <v>19548</v>
      </c>
      <c r="B235" s="21" t="s">
        <v>1247</v>
      </c>
      <c r="C235" s="28" t="s">
        <v>1248</v>
      </c>
      <c r="D235" s="28" t="s">
        <v>1249</v>
      </c>
      <c r="E235" s="28" t="s">
        <v>1252</v>
      </c>
      <c r="F235" s="28" t="s">
        <v>1342</v>
      </c>
      <c r="G235" s="29">
        <v>40608</v>
      </c>
      <c r="H235" s="28" t="s">
        <v>1252</v>
      </c>
      <c r="I235" s="28">
        <v>10</v>
      </c>
      <c r="J235" s="28">
        <v>1.86</v>
      </c>
      <c r="K235" s="28">
        <v>8.6</v>
      </c>
      <c r="L235" s="28" t="s">
        <v>1253</v>
      </c>
      <c r="M235" s="28">
        <v>0</v>
      </c>
      <c r="N235" s="28"/>
      <c r="O235" s="28" t="s">
        <v>1255</v>
      </c>
      <c r="P235" s="20"/>
    </row>
    <row r="236" spans="1:16" ht="27">
      <c r="A236" s="14">
        <v>19549</v>
      </c>
      <c r="B236" s="16" t="s">
        <v>1247</v>
      </c>
      <c r="C236" s="17" t="s">
        <v>1248</v>
      </c>
      <c r="D236" s="17" t="s">
        <v>1249</v>
      </c>
      <c r="E236" s="17" t="s">
        <v>1252</v>
      </c>
      <c r="F236" s="17" t="s">
        <v>1294</v>
      </c>
      <c r="G236" s="18">
        <v>40608</v>
      </c>
      <c r="H236" s="17" t="s">
        <v>1250</v>
      </c>
      <c r="I236" s="17">
        <v>10</v>
      </c>
      <c r="J236" s="17">
        <v>1.92</v>
      </c>
      <c r="K236" s="17">
        <v>9.1999999999999993</v>
      </c>
      <c r="L236" s="17" t="s">
        <v>1253</v>
      </c>
      <c r="M236" s="17">
        <v>0</v>
      </c>
      <c r="N236" s="17"/>
      <c r="O236" s="17" t="s">
        <v>1255</v>
      </c>
      <c r="P236" s="15"/>
    </row>
    <row r="237" spans="1:16" ht="27">
      <c r="A237" s="27">
        <v>19550</v>
      </c>
      <c r="B237" s="21" t="s">
        <v>1247</v>
      </c>
      <c r="C237" s="28" t="s">
        <v>1248</v>
      </c>
      <c r="D237" s="28" t="s">
        <v>1249</v>
      </c>
      <c r="E237" s="28" t="s">
        <v>1283</v>
      </c>
      <c r="F237" s="28" t="s">
        <v>1341</v>
      </c>
      <c r="G237" s="29">
        <v>40608</v>
      </c>
      <c r="H237" s="28" t="s">
        <v>1414</v>
      </c>
      <c r="I237" s="28">
        <v>10</v>
      </c>
      <c r="J237" s="28">
        <v>2</v>
      </c>
      <c r="K237" s="28">
        <v>10</v>
      </c>
      <c r="L237" s="28" t="s">
        <v>1253</v>
      </c>
      <c r="M237" s="28">
        <v>0</v>
      </c>
      <c r="N237" s="28"/>
      <c r="O237" s="28" t="s">
        <v>1255</v>
      </c>
      <c r="P237" s="20"/>
    </row>
    <row r="238" spans="1:16" ht="27">
      <c r="A238" s="14">
        <v>19619</v>
      </c>
      <c r="B238" s="16" t="s">
        <v>1247</v>
      </c>
      <c r="C238" s="17" t="s">
        <v>1248</v>
      </c>
      <c r="D238" s="17" t="s">
        <v>1249</v>
      </c>
      <c r="E238" s="17" t="s">
        <v>1252</v>
      </c>
      <c r="F238" s="17" t="s">
        <v>1438</v>
      </c>
      <c r="G238" s="18">
        <v>40610</v>
      </c>
      <c r="H238" s="17" t="s">
        <v>1250</v>
      </c>
      <c r="I238" s="17">
        <v>10</v>
      </c>
      <c r="J238" s="17">
        <v>1.5</v>
      </c>
      <c r="K238" s="17">
        <v>5</v>
      </c>
      <c r="L238" s="17" t="s">
        <v>1253</v>
      </c>
      <c r="M238" s="17">
        <v>0</v>
      </c>
      <c r="N238" s="17"/>
      <c r="O238" s="17" t="s">
        <v>1255</v>
      </c>
      <c r="P238" s="15"/>
    </row>
    <row r="239" spans="1:16" ht="27">
      <c r="A239" s="27">
        <v>19620</v>
      </c>
      <c r="B239" s="21" t="s">
        <v>1247</v>
      </c>
      <c r="C239" s="28" t="s">
        <v>1248</v>
      </c>
      <c r="D239" s="28" t="s">
        <v>1249</v>
      </c>
      <c r="E239" s="28" t="s">
        <v>1252</v>
      </c>
      <c r="F239" s="28" t="s">
        <v>1333</v>
      </c>
      <c r="G239" s="29">
        <v>40610</v>
      </c>
      <c r="H239" s="28" t="s">
        <v>1252</v>
      </c>
      <c r="I239" s="28">
        <v>10</v>
      </c>
      <c r="J239" s="28">
        <v>1.7</v>
      </c>
      <c r="K239" s="28">
        <v>7</v>
      </c>
      <c r="L239" s="28" t="s">
        <v>1253</v>
      </c>
      <c r="M239" s="28">
        <v>0</v>
      </c>
      <c r="N239" s="28"/>
      <c r="O239" s="28" t="s">
        <v>1255</v>
      </c>
      <c r="P239" s="20"/>
    </row>
    <row r="240" spans="1:16" ht="27">
      <c r="A240" s="24">
        <v>19622</v>
      </c>
      <c r="B240" s="16" t="s">
        <v>1247</v>
      </c>
      <c r="C240" s="25" t="s">
        <v>1248</v>
      </c>
      <c r="D240" s="25" t="s">
        <v>1249</v>
      </c>
      <c r="E240" s="25" t="s">
        <v>1252</v>
      </c>
      <c r="F240" s="25" t="s">
        <v>1439</v>
      </c>
      <c r="G240" s="26">
        <v>40610</v>
      </c>
      <c r="H240" s="25" t="s">
        <v>1250</v>
      </c>
      <c r="I240" s="25">
        <v>10</v>
      </c>
      <c r="J240" s="25">
        <v>1.84</v>
      </c>
      <c r="K240" s="25">
        <v>-10</v>
      </c>
      <c r="L240" s="25" t="s">
        <v>1258</v>
      </c>
      <c r="M240" s="25">
        <v>0</v>
      </c>
      <c r="N240" s="25"/>
      <c r="O240" s="25" t="s">
        <v>1255</v>
      </c>
      <c r="P240" s="15"/>
    </row>
    <row r="241" spans="1:16" ht="27">
      <c r="A241" s="41">
        <v>19623</v>
      </c>
      <c r="B241" s="32" t="s">
        <v>1247</v>
      </c>
      <c r="C241" s="42" t="s">
        <v>1248</v>
      </c>
      <c r="D241" s="42" t="s">
        <v>1249</v>
      </c>
      <c r="E241" s="42" t="s">
        <v>1252</v>
      </c>
      <c r="F241" s="42" t="s">
        <v>1440</v>
      </c>
      <c r="G241" s="43">
        <v>40610</v>
      </c>
      <c r="H241" s="42" t="s">
        <v>1250</v>
      </c>
      <c r="I241" s="42">
        <v>10</v>
      </c>
      <c r="J241" s="42">
        <v>1.71</v>
      </c>
      <c r="K241" s="42">
        <v>-10</v>
      </c>
      <c r="L241" s="42" t="s">
        <v>1258</v>
      </c>
      <c r="M241" s="42">
        <v>0</v>
      </c>
      <c r="N241" s="42"/>
      <c r="O241" s="42" t="s">
        <v>1255</v>
      </c>
      <c r="P241" s="13"/>
    </row>
    <row r="242" spans="1:16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</row>
    <row r="243" spans="1:16" ht="27">
      <c r="A243" s="14">
        <v>19624</v>
      </c>
      <c r="B243" s="16" t="s">
        <v>1247</v>
      </c>
      <c r="C243" s="17" t="s">
        <v>1248</v>
      </c>
      <c r="D243" s="17" t="s">
        <v>1249</v>
      </c>
      <c r="E243" s="17" t="s">
        <v>1252</v>
      </c>
      <c r="F243" s="17" t="s">
        <v>1441</v>
      </c>
      <c r="G243" s="18">
        <v>40610</v>
      </c>
      <c r="H243" s="17" t="s">
        <v>1250</v>
      </c>
      <c r="I243" s="17">
        <v>10</v>
      </c>
      <c r="J243" s="17">
        <v>1.82</v>
      </c>
      <c r="K243" s="17">
        <v>8.1999999999999993</v>
      </c>
      <c r="L243" s="17" t="s">
        <v>1253</v>
      </c>
      <c r="M243" s="17">
        <v>0</v>
      </c>
      <c r="N243" s="17"/>
      <c r="O243" s="17" t="s">
        <v>1255</v>
      </c>
      <c r="P243" s="15"/>
    </row>
    <row r="244" spans="1:16" ht="27">
      <c r="A244" s="19">
        <v>19625</v>
      </c>
      <c r="B244" s="21" t="s">
        <v>1247</v>
      </c>
      <c r="C244" s="22" t="s">
        <v>1248</v>
      </c>
      <c r="D244" s="22" t="s">
        <v>1249</v>
      </c>
      <c r="E244" s="22" t="s">
        <v>1252</v>
      </c>
      <c r="F244" s="22" t="s">
        <v>1442</v>
      </c>
      <c r="G244" s="23">
        <v>40610</v>
      </c>
      <c r="H244" s="22" t="s">
        <v>1250</v>
      </c>
      <c r="I244" s="22">
        <v>10</v>
      </c>
      <c r="J244" s="22">
        <v>1.69</v>
      </c>
      <c r="K244" s="22">
        <v>-10</v>
      </c>
      <c r="L244" s="22" t="s">
        <v>1258</v>
      </c>
      <c r="M244" s="22">
        <v>0</v>
      </c>
      <c r="N244" s="22"/>
      <c r="O244" s="22" t="s">
        <v>1255</v>
      </c>
      <c r="P244" s="20"/>
    </row>
    <row r="245" spans="1:16" ht="27">
      <c r="A245" s="24">
        <v>19643</v>
      </c>
      <c r="B245" s="16" t="s">
        <v>1247</v>
      </c>
      <c r="C245" s="25" t="s">
        <v>1248</v>
      </c>
      <c r="D245" s="25" t="s">
        <v>1249</v>
      </c>
      <c r="E245" s="25" t="s">
        <v>1283</v>
      </c>
      <c r="F245" s="25" t="s">
        <v>1256</v>
      </c>
      <c r="G245" s="26">
        <v>40611</v>
      </c>
      <c r="H245" s="25" t="s">
        <v>1414</v>
      </c>
      <c r="I245" s="25">
        <v>10</v>
      </c>
      <c r="J245" s="25">
        <v>2.2599999999999998</v>
      </c>
      <c r="K245" s="25">
        <v>-10</v>
      </c>
      <c r="L245" s="25" t="s">
        <v>1258</v>
      </c>
      <c r="M245" s="25">
        <v>0</v>
      </c>
      <c r="N245" s="25"/>
      <c r="O245" s="25" t="s">
        <v>1255</v>
      </c>
      <c r="P245" s="15"/>
    </row>
    <row r="246" spans="1:16" ht="27">
      <c r="A246" s="19">
        <v>19644</v>
      </c>
      <c r="B246" s="21" t="s">
        <v>1247</v>
      </c>
      <c r="C246" s="22" t="s">
        <v>1248</v>
      </c>
      <c r="D246" s="22" t="s">
        <v>1249</v>
      </c>
      <c r="E246" s="22" t="s">
        <v>1252</v>
      </c>
      <c r="F246" s="22" t="s">
        <v>1443</v>
      </c>
      <c r="G246" s="23">
        <v>40611</v>
      </c>
      <c r="H246" s="22" t="s">
        <v>1252</v>
      </c>
      <c r="I246" s="22">
        <v>10</v>
      </c>
      <c r="J246" s="22">
        <v>1.75</v>
      </c>
      <c r="K246" s="22">
        <v>-10</v>
      </c>
      <c r="L246" s="22" t="s">
        <v>1258</v>
      </c>
      <c r="M246" s="22">
        <v>0</v>
      </c>
      <c r="N246" s="22"/>
      <c r="O246" s="22" t="s">
        <v>1255</v>
      </c>
      <c r="P246" s="20"/>
    </row>
    <row r="247" spans="1:16" ht="27">
      <c r="A247" s="24">
        <v>19645</v>
      </c>
      <c r="B247" s="16" t="s">
        <v>1247</v>
      </c>
      <c r="C247" s="25" t="s">
        <v>1248</v>
      </c>
      <c r="D247" s="25" t="s">
        <v>1249</v>
      </c>
      <c r="E247" s="25" t="s">
        <v>1252</v>
      </c>
      <c r="F247" s="25" t="s">
        <v>1444</v>
      </c>
      <c r="G247" s="26">
        <v>40611</v>
      </c>
      <c r="H247" s="25" t="s">
        <v>1250</v>
      </c>
      <c r="I247" s="25">
        <v>10</v>
      </c>
      <c r="J247" s="25">
        <v>2</v>
      </c>
      <c r="K247" s="25">
        <v>-10</v>
      </c>
      <c r="L247" s="25" t="s">
        <v>1258</v>
      </c>
      <c r="M247" s="25">
        <v>0</v>
      </c>
      <c r="N247" s="25"/>
      <c r="O247" s="25" t="s">
        <v>1255</v>
      </c>
      <c r="P247" s="15"/>
    </row>
    <row r="248" spans="1:16" ht="27">
      <c r="A248" s="19">
        <v>19657</v>
      </c>
      <c r="B248" s="21" t="s">
        <v>1247</v>
      </c>
      <c r="C248" s="22" t="s">
        <v>1248</v>
      </c>
      <c r="D248" s="22" t="s">
        <v>1249</v>
      </c>
      <c r="E248" s="22" t="s">
        <v>1252</v>
      </c>
      <c r="F248" s="22" t="s">
        <v>1445</v>
      </c>
      <c r="G248" s="23">
        <v>40612</v>
      </c>
      <c r="H248" s="22" t="s">
        <v>1250</v>
      </c>
      <c r="I248" s="22">
        <v>10</v>
      </c>
      <c r="J248" s="22">
        <v>2.06</v>
      </c>
      <c r="K248" s="22">
        <v>-10</v>
      </c>
      <c r="L248" s="22" t="s">
        <v>1258</v>
      </c>
      <c r="M248" s="22">
        <v>0</v>
      </c>
      <c r="N248" s="22"/>
      <c r="O248" s="22" t="s">
        <v>1255</v>
      </c>
      <c r="P248" s="20"/>
    </row>
    <row r="249" spans="1:16" ht="27">
      <c r="A249" s="14">
        <v>19658</v>
      </c>
      <c r="B249" s="16" t="s">
        <v>1247</v>
      </c>
      <c r="C249" s="17" t="s">
        <v>1248</v>
      </c>
      <c r="D249" s="17" t="s">
        <v>1249</v>
      </c>
      <c r="E249" s="17" t="s">
        <v>1252</v>
      </c>
      <c r="F249" s="17" t="s">
        <v>1446</v>
      </c>
      <c r="G249" s="18">
        <v>40612</v>
      </c>
      <c r="H249" s="17" t="s">
        <v>1252</v>
      </c>
      <c r="I249" s="17">
        <v>10</v>
      </c>
      <c r="J249" s="17">
        <v>1.69</v>
      </c>
      <c r="K249" s="17">
        <v>6.9</v>
      </c>
      <c r="L249" s="17" t="s">
        <v>1253</v>
      </c>
      <c r="M249" s="17">
        <v>0</v>
      </c>
      <c r="N249" s="17"/>
      <c r="O249" s="17" t="s">
        <v>1255</v>
      </c>
      <c r="P249" s="15"/>
    </row>
    <row r="250" spans="1:16" ht="27">
      <c r="A250" s="27">
        <v>19659</v>
      </c>
      <c r="B250" s="21" t="s">
        <v>1247</v>
      </c>
      <c r="C250" s="28" t="s">
        <v>1248</v>
      </c>
      <c r="D250" s="28" t="s">
        <v>1249</v>
      </c>
      <c r="E250" s="28" t="s">
        <v>1252</v>
      </c>
      <c r="F250" s="28" t="s">
        <v>1409</v>
      </c>
      <c r="G250" s="29">
        <v>40612</v>
      </c>
      <c r="H250" s="28" t="s">
        <v>1250</v>
      </c>
      <c r="I250" s="28">
        <v>10</v>
      </c>
      <c r="J250" s="28">
        <v>2.1800000000000002</v>
      </c>
      <c r="K250" s="28">
        <v>11.8</v>
      </c>
      <c r="L250" s="28" t="s">
        <v>1253</v>
      </c>
      <c r="M250" s="28">
        <v>0</v>
      </c>
      <c r="N250" s="28"/>
      <c r="O250" s="28" t="s">
        <v>1255</v>
      </c>
      <c r="P250" s="20"/>
    </row>
    <row r="251" spans="1:16" ht="27">
      <c r="A251" s="24">
        <v>19670</v>
      </c>
      <c r="B251" s="16" t="s">
        <v>1247</v>
      </c>
      <c r="C251" s="25" t="s">
        <v>1248</v>
      </c>
      <c r="D251" s="25" t="s">
        <v>1249</v>
      </c>
      <c r="E251" s="25" t="s">
        <v>1283</v>
      </c>
      <c r="F251" s="25" t="s">
        <v>1447</v>
      </c>
      <c r="G251" s="26">
        <v>40613</v>
      </c>
      <c r="H251" s="25" t="s">
        <v>1414</v>
      </c>
      <c r="I251" s="25">
        <v>10</v>
      </c>
      <c r="J251" s="25">
        <v>2</v>
      </c>
      <c r="K251" s="25">
        <v>-10</v>
      </c>
      <c r="L251" s="25" t="s">
        <v>1258</v>
      </c>
      <c r="M251" s="25">
        <v>0</v>
      </c>
      <c r="N251" s="25"/>
      <c r="O251" s="25" t="s">
        <v>1255</v>
      </c>
      <c r="P251" s="15"/>
    </row>
    <row r="252" spans="1:16" ht="27">
      <c r="A252" s="27">
        <v>19671</v>
      </c>
      <c r="B252" s="21" t="s">
        <v>1247</v>
      </c>
      <c r="C252" s="28" t="s">
        <v>1248</v>
      </c>
      <c r="D252" s="28" t="s">
        <v>1249</v>
      </c>
      <c r="E252" s="28" t="s">
        <v>1252</v>
      </c>
      <c r="F252" s="28" t="s">
        <v>1448</v>
      </c>
      <c r="G252" s="29">
        <v>40613</v>
      </c>
      <c r="H252" s="28" t="s">
        <v>1250</v>
      </c>
      <c r="I252" s="28">
        <v>10</v>
      </c>
      <c r="J252" s="28">
        <v>2.02</v>
      </c>
      <c r="K252" s="28">
        <v>10.199999999999999</v>
      </c>
      <c r="L252" s="28" t="s">
        <v>1253</v>
      </c>
      <c r="M252" s="28">
        <v>0</v>
      </c>
      <c r="N252" s="28"/>
      <c r="O252" s="28" t="s">
        <v>1255</v>
      </c>
      <c r="P252" s="20"/>
    </row>
    <row r="253" spans="1:16" ht="27">
      <c r="A253" s="24">
        <v>19672</v>
      </c>
      <c r="B253" s="16" t="s">
        <v>1247</v>
      </c>
      <c r="C253" s="25" t="s">
        <v>1248</v>
      </c>
      <c r="D253" s="25" t="s">
        <v>1249</v>
      </c>
      <c r="E253" s="25" t="s">
        <v>1252</v>
      </c>
      <c r="F253" s="25" t="s">
        <v>1449</v>
      </c>
      <c r="G253" s="26">
        <v>40613</v>
      </c>
      <c r="H253" s="25" t="s">
        <v>1252</v>
      </c>
      <c r="I253" s="25">
        <v>10</v>
      </c>
      <c r="J253" s="25">
        <v>1.89</v>
      </c>
      <c r="K253" s="25">
        <v>-10</v>
      </c>
      <c r="L253" s="25" t="s">
        <v>1258</v>
      </c>
      <c r="M253" s="25">
        <v>0</v>
      </c>
      <c r="N253" s="25"/>
      <c r="O253" s="25" t="s">
        <v>1255</v>
      </c>
      <c r="P253" s="15"/>
    </row>
    <row r="254" spans="1:16" ht="27">
      <c r="A254" s="19">
        <v>19673</v>
      </c>
      <c r="B254" s="21" t="s">
        <v>1247</v>
      </c>
      <c r="C254" s="22" t="s">
        <v>1248</v>
      </c>
      <c r="D254" s="22" t="s">
        <v>1249</v>
      </c>
      <c r="E254" s="22" t="s">
        <v>1252</v>
      </c>
      <c r="F254" s="22" t="s">
        <v>1391</v>
      </c>
      <c r="G254" s="23">
        <v>40613</v>
      </c>
      <c r="H254" s="22" t="s">
        <v>1250</v>
      </c>
      <c r="I254" s="22">
        <v>10</v>
      </c>
      <c r="J254" s="22">
        <v>1.74</v>
      </c>
      <c r="K254" s="22">
        <v>-10</v>
      </c>
      <c r="L254" s="22" t="s">
        <v>1258</v>
      </c>
      <c r="M254" s="22">
        <v>0</v>
      </c>
      <c r="N254" s="22"/>
      <c r="O254" s="22" t="s">
        <v>1255</v>
      </c>
      <c r="P254" s="20"/>
    </row>
    <row r="255" spans="1:16" ht="27">
      <c r="A255" s="14">
        <v>19700</v>
      </c>
      <c r="B255" s="16" t="s">
        <v>1247</v>
      </c>
      <c r="C255" s="17" t="s">
        <v>1248</v>
      </c>
      <c r="D255" s="17" t="s">
        <v>1249</v>
      </c>
      <c r="E255" s="17" t="s">
        <v>1252</v>
      </c>
      <c r="F255" s="17" t="s">
        <v>1450</v>
      </c>
      <c r="G255" s="18">
        <v>40614</v>
      </c>
      <c r="H255" s="17" t="s">
        <v>1252</v>
      </c>
      <c r="I255" s="17">
        <v>10</v>
      </c>
      <c r="J255" s="17">
        <v>1.73</v>
      </c>
      <c r="K255" s="17">
        <v>7.3</v>
      </c>
      <c r="L255" s="17" t="s">
        <v>1253</v>
      </c>
      <c r="M255" s="17">
        <v>0</v>
      </c>
      <c r="N255" s="17"/>
      <c r="O255" s="17" t="s">
        <v>1255</v>
      </c>
      <c r="P255" s="15"/>
    </row>
    <row r="256" spans="1:16" ht="27">
      <c r="A256" s="19">
        <v>19701</v>
      </c>
      <c r="B256" s="21" t="s">
        <v>1247</v>
      </c>
      <c r="C256" s="22" t="s">
        <v>1248</v>
      </c>
      <c r="D256" s="22" t="s">
        <v>1249</v>
      </c>
      <c r="E256" s="22" t="s">
        <v>1252</v>
      </c>
      <c r="F256" s="22" t="s">
        <v>1420</v>
      </c>
      <c r="G256" s="23">
        <v>40614</v>
      </c>
      <c r="H256" s="22" t="s">
        <v>1250</v>
      </c>
      <c r="I256" s="22">
        <v>10</v>
      </c>
      <c r="J256" s="22">
        <v>1.63</v>
      </c>
      <c r="K256" s="22">
        <v>-10</v>
      </c>
      <c r="L256" s="22" t="s">
        <v>1258</v>
      </c>
      <c r="M256" s="22">
        <v>0</v>
      </c>
      <c r="N256" s="22"/>
      <c r="O256" s="22" t="s">
        <v>1255</v>
      </c>
      <c r="P256" s="20"/>
    </row>
    <row r="257" spans="1:16" ht="27">
      <c r="A257" s="24">
        <v>19702</v>
      </c>
      <c r="B257" s="16" t="s">
        <v>1247</v>
      </c>
      <c r="C257" s="25" t="s">
        <v>1248</v>
      </c>
      <c r="D257" s="25" t="s">
        <v>1249</v>
      </c>
      <c r="E257" s="25" t="s">
        <v>1252</v>
      </c>
      <c r="F257" s="25" t="s">
        <v>1275</v>
      </c>
      <c r="G257" s="26">
        <v>40614</v>
      </c>
      <c r="H257" s="25" t="s">
        <v>1250</v>
      </c>
      <c r="I257" s="25">
        <v>10</v>
      </c>
      <c r="J257" s="25">
        <v>1.9</v>
      </c>
      <c r="K257" s="25">
        <v>-10</v>
      </c>
      <c r="L257" s="25" t="s">
        <v>1258</v>
      </c>
      <c r="M257" s="25">
        <v>0</v>
      </c>
      <c r="N257" s="25"/>
      <c r="O257" s="25" t="s">
        <v>1255</v>
      </c>
      <c r="P257" s="15"/>
    </row>
    <row r="258" spans="1:16" ht="27">
      <c r="A258" s="27">
        <v>19703</v>
      </c>
      <c r="B258" s="21" t="s">
        <v>1247</v>
      </c>
      <c r="C258" s="28" t="s">
        <v>1248</v>
      </c>
      <c r="D258" s="28" t="s">
        <v>1249</v>
      </c>
      <c r="E258" s="28" t="s">
        <v>1252</v>
      </c>
      <c r="F258" s="28" t="s">
        <v>1270</v>
      </c>
      <c r="G258" s="29">
        <v>40614</v>
      </c>
      <c r="H258" s="28" t="s">
        <v>1250</v>
      </c>
      <c r="I258" s="28">
        <v>10</v>
      </c>
      <c r="J258" s="28">
        <v>1.61</v>
      </c>
      <c r="K258" s="28">
        <v>6.1</v>
      </c>
      <c r="L258" s="28" t="s">
        <v>1253</v>
      </c>
      <c r="M258" s="28">
        <v>0</v>
      </c>
      <c r="N258" s="28"/>
      <c r="O258" s="28" t="s">
        <v>1255</v>
      </c>
      <c r="P258" s="20"/>
    </row>
    <row r="259" spans="1:16" ht="27">
      <c r="A259" s="14">
        <v>19704</v>
      </c>
      <c r="B259" s="16" t="s">
        <v>1247</v>
      </c>
      <c r="C259" s="17" t="s">
        <v>1248</v>
      </c>
      <c r="D259" s="17" t="s">
        <v>1249</v>
      </c>
      <c r="E259" s="17" t="s">
        <v>1252</v>
      </c>
      <c r="F259" s="17" t="s">
        <v>1431</v>
      </c>
      <c r="G259" s="18">
        <v>40614</v>
      </c>
      <c r="H259" s="17" t="s">
        <v>1250</v>
      </c>
      <c r="I259" s="17">
        <v>10</v>
      </c>
      <c r="J259" s="17">
        <v>1.79</v>
      </c>
      <c r="K259" s="17">
        <v>3.95</v>
      </c>
      <c r="L259" s="44">
        <v>0.5</v>
      </c>
      <c r="M259" s="17">
        <v>0</v>
      </c>
      <c r="N259" s="17"/>
      <c r="O259" s="17" t="s">
        <v>1255</v>
      </c>
      <c r="P259" s="15"/>
    </row>
    <row r="260" spans="1:16" ht="27">
      <c r="A260" s="19">
        <v>19705</v>
      </c>
      <c r="B260" s="21" t="s">
        <v>1247</v>
      </c>
      <c r="C260" s="22" t="s">
        <v>1248</v>
      </c>
      <c r="D260" s="22" t="s">
        <v>1249</v>
      </c>
      <c r="E260" s="22" t="s">
        <v>1252</v>
      </c>
      <c r="F260" s="22" t="s">
        <v>1347</v>
      </c>
      <c r="G260" s="23">
        <v>40614</v>
      </c>
      <c r="H260" s="22" t="s">
        <v>1250</v>
      </c>
      <c r="I260" s="22">
        <v>10</v>
      </c>
      <c r="J260" s="22">
        <v>1.76</v>
      </c>
      <c r="K260" s="22">
        <v>-10</v>
      </c>
      <c r="L260" s="22" t="s">
        <v>1258</v>
      </c>
      <c r="M260" s="22">
        <v>0</v>
      </c>
      <c r="N260" s="22"/>
      <c r="O260" s="22" t="s">
        <v>1255</v>
      </c>
      <c r="P260" s="20"/>
    </row>
    <row r="261" spans="1:16" ht="27">
      <c r="A261" s="14">
        <v>19706</v>
      </c>
      <c r="B261" s="16" t="s">
        <v>1247</v>
      </c>
      <c r="C261" s="17" t="s">
        <v>1248</v>
      </c>
      <c r="D261" s="17" t="s">
        <v>1249</v>
      </c>
      <c r="E261" s="17" t="s">
        <v>1252</v>
      </c>
      <c r="F261" s="17" t="s">
        <v>1451</v>
      </c>
      <c r="G261" s="18">
        <v>40614</v>
      </c>
      <c r="H261" s="17" t="s">
        <v>1250</v>
      </c>
      <c r="I261" s="17">
        <v>10</v>
      </c>
      <c r="J261" s="17">
        <v>1.79</v>
      </c>
      <c r="K261" s="17">
        <v>7.9</v>
      </c>
      <c r="L261" s="17" t="s">
        <v>1253</v>
      </c>
      <c r="M261" s="17">
        <v>0</v>
      </c>
      <c r="N261" s="17"/>
      <c r="O261" s="17" t="s">
        <v>1255</v>
      </c>
      <c r="P261" s="15"/>
    </row>
    <row r="262" spans="1:16" ht="27">
      <c r="A262" s="38">
        <v>19707</v>
      </c>
      <c r="B262" s="21" t="s">
        <v>1247</v>
      </c>
      <c r="C262" s="39" t="s">
        <v>1248</v>
      </c>
      <c r="D262" s="39" t="s">
        <v>1249</v>
      </c>
      <c r="E262" s="39" t="s">
        <v>1252</v>
      </c>
      <c r="F262" s="39" t="s">
        <v>1336</v>
      </c>
      <c r="G262" s="40">
        <v>40614</v>
      </c>
      <c r="H262" s="39" t="s">
        <v>1250</v>
      </c>
      <c r="I262" s="39">
        <v>10</v>
      </c>
      <c r="J262" s="39">
        <v>1.63</v>
      </c>
      <c r="K262" s="39">
        <v>0</v>
      </c>
      <c r="L262" s="39" t="s">
        <v>1315</v>
      </c>
      <c r="M262" s="39">
        <v>0</v>
      </c>
      <c r="N262" s="39"/>
      <c r="O262" s="39" t="s">
        <v>1255</v>
      </c>
      <c r="P262" s="20"/>
    </row>
    <row r="263" spans="1:16" ht="27">
      <c r="A263" s="14">
        <v>19722</v>
      </c>
      <c r="B263" s="16" t="s">
        <v>1247</v>
      </c>
      <c r="C263" s="17" t="s">
        <v>1248</v>
      </c>
      <c r="D263" s="17" t="s">
        <v>1249</v>
      </c>
      <c r="E263" s="17" t="s">
        <v>1252</v>
      </c>
      <c r="F263" s="17" t="s">
        <v>1372</v>
      </c>
      <c r="G263" s="18">
        <v>40615</v>
      </c>
      <c r="H263" s="17" t="s">
        <v>1250</v>
      </c>
      <c r="I263" s="17">
        <v>10</v>
      </c>
      <c r="J263" s="17">
        <v>1.92</v>
      </c>
      <c r="K263" s="17">
        <v>9.1999999999999993</v>
      </c>
      <c r="L263" s="17" t="s">
        <v>1253</v>
      </c>
      <c r="M263" s="17">
        <v>0</v>
      </c>
      <c r="N263" s="17"/>
      <c r="O263" s="17" t="s">
        <v>1255</v>
      </c>
      <c r="P263" s="15"/>
    </row>
    <row r="264" spans="1:16" ht="27">
      <c r="A264" s="19">
        <v>19723</v>
      </c>
      <c r="B264" s="21" t="s">
        <v>1247</v>
      </c>
      <c r="C264" s="22" t="s">
        <v>1248</v>
      </c>
      <c r="D264" s="22" t="s">
        <v>1249</v>
      </c>
      <c r="E264" s="22" t="s">
        <v>1252</v>
      </c>
      <c r="F264" s="22" t="s">
        <v>1351</v>
      </c>
      <c r="G264" s="23">
        <v>40615</v>
      </c>
      <c r="H264" s="22" t="s">
        <v>1250</v>
      </c>
      <c r="I264" s="22">
        <v>10</v>
      </c>
      <c r="J264" s="22">
        <v>1.74</v>
      </c>
      <c r="K264" s="22">
        <v>-10</v>
      </c>
      <c r="L264" s="22" t="s">
        <v>1258</v>
      </c>
      <c r="M264" s="22">
        <v>0</v>
      </c>
      <c r="N264" s="22"/>
      <c r="O264" s="22" t="s">
        <v>1255</v>
      </c>
      <c r="P264" s="20"/>
    </row>
    <row r="265" spans="1:16" ht="27">
      <c r="A265" s="14">
        <v>19724</v>
      </c>
      <c r="B265" s="16" t="s">
        <v>1247</v>
      </c>
      <c r="C265" s="17" t="s">
        <v>1248</v>
      </c>
      <c r="D265" s="17" t="s">
        <v>1249</v>
      </c>
      <c r="E265" s="17" t="s">
        <v>1252</v>
      </c>
      <c r="F265" s="17" t="s">
        <v>1266</v>
      </c>
      <c r="G265" s="18">
        <v>40615</v>
      </c>
      <c r="H265" s="17" t="s">
        <v>1252</v>
      </c>
      <c r="I265" s="17">
        <v>10</v>
      </c>
      <c r="J265" s="17">
        <v>1.62</v>
      </c>
      <c r="K265" s="17">
        <v>6.2</v>
      </c>
      <c r="L265" s="17" t="s">
        <v>1253</v>
      </c>
      <c r="M265" s="17">
        <v>0</v>
      </c>
      <c r="N265" s="17"/>
      <c r="O265" s="17" t="s">
        <v>1255</v>
      </c>
      <c r="P265" s="15"/>
    </row>
    <row r="266" spans="1:16" ht="27">
      <c r="A266" s="27">
        <v>19725</v>
      </c>
      <c r="B266" s="21" t="s">
        <v>1247</v>
      </c>
      <c r="C266" s="28" t="s">
        <v>1248</v>
      </c>
      <c r="D266" s="28" t="s">
        <v>1249</v>
      </c>
      <c r="E266" s="28" t="s">
        <v>1252</v>
      </c>
      <c r="F266" s="28" t="s">
        <v>1452</v>
      </c>
      <c r="G266" s="29">
        <v>40615</v>
      </c>
      <c r="H266" s="28" t="s">
        <v>1250</v>
      </c>
      <c r="I266" s="28">
        <v>10</v>
      </c>
      <c r="J266" s="28">
        <v>1.95</v>
      </c>
      <c r="K266" s="28">
        <v>9.5</v>
      </c>
      <c r="L266" s="28" t="s">
        <v>1253</v>
      </c>
      <c r="M266" s="28">
        <v>0</v>
      </c>
      <c r="N266" s="28"/>
      <c r="O266" s="28" t="s">
        <v>1255</v>
      </c>
      <c r="P266" s="20"/>
    </row>
    <row r="267" spans="1:16" ht="27">
      <c r="A267" s="14">
        <v>19726</v>
      </c>
      <c r="B267" s="16" t="s">
        <v>1247</v>
      </c>
      <c r="C267" s="17" t="s">
        <v>1248</v>
      </c>
      <c r="D267" s="17" t="s">
        <v>1249</v>
      </c>
      <c r="E267" s="17" t="s">
        <v>1252</v>
      </c>
      <c r="F267" s="17" t="s">
        <v>1453</v>
      </c>
      <c r="G267" s="18">
        <v>40614</v>
      </c>
      <c r="H267" s="17" t="s">
        <v>1252</v>
      </c>
      <c r="I267" s="17">
        <v>10</v>
      </c>
      <c r="J267" s="17">
        <v>1.53</v>
      </c>
      <c r="K267" s="17">
        <v>5.3</v>
      </c>
      <c r="L267" s="17" t="s">
        <v>1253</v>
      </c>
      <c r="M267" s="17">
        <v>0</v>
      </c>
      <c r="N267" s="17"/>
      <c r="O267" s="17" t="s">
        <v>1255</v>
      </c>
      <c r="P267" s="15"/>
    </row>
    <row r="268" spans="1:16" ht="27">
      <c r="A268" s="19">
        <v>19727</v>
      </c>
      <c r="B268" s="21" t="s">
        <v>1247</v>
      </c>
      <c r="C268" s="22" t="s">
        <v>1248</v>
      </c>
      <c r="D268" s="22" t="s">
        <v>1249</v>
      </c>
      <c r="E268" s="22" t="s">
        <v>1252</v>
      </c>
      <c r="F268" s="22" t="s">
        <v>1454</v>
      </c>
      <c r="G268" s="23">
        <v>40614</v>
      </c>
      <c r="H268" s="22" t="s">
        <v>1250</v>
      </c>
      <c r="I268" s="22">
        <v>10</v>
      </c>
      <c r="J268" s="22">
        <v>1.7</v>
      </c>
      <c r="K268" s="22">
        <v>-10</v>
      </c>
      <c r="L268" s="22" t="s">
        <v>1258</v>
      </c>
      <c r="M268" s="22">
        <v>0</v>
      </c>
      <c r="N268" s="22"/>
      <c r="O268" s="22" t="s">
        <v>1255</v>
      </c>
      <c r="P268" s="20"/>
    </row>
    <row r="269" spans="1:16" ht="27">
      <c r="A269" s="24">
        <v>19728</v>
      </c>
      <c r="B269" s="16" t="s">
        <v>1247</v>
      </c>
      <c r="C269" s="25" t="s">
        <v>1248</v>
      </c>
      <c r="D269" s="25" t="s">
        <v>1249</v>
      </c>
      <c r="E269" s="25" t="s">
        <v>1252</v>
      </c>
      <c r="F269" s="25" t="s">
        <v>1360</v>
      </c>
      <c r="G269" s="26">
        <v>40614</v>
      </c>
      <c r="H269" s="25" t="s">
        <v>1250</v>
      </c>
      <c r="I269" s="25">
        <v>10</v>
      </c>
      <c r="J269" s="25">
        <v>1.74</v>
      </c>
      <c r="K269" s="25">
        <v>-10</v>
      </c>
      <c r="L269" s="25" t="s">
        <v>1258</v>
      </c>
      <c r="M269" s="25">
        <v>0</v>
      </c>
      <c r="N269" s="25"/>
      <c r="O269" s="25" t="s">
        <v>1255</v>
      </c>
      <c r="P269" s="15"/>
    </row>
    <row r="270" spans="1:16" ht="27">
      <c r="A270" s="19">
        <v>19729</v>
      </c>
      <c r="B270" s="21" t="s">
        <v>1247</v>
      </c>
      <c r="C270" s="22" t="s">
        <v>1248</v>
      </c>
      <c r="D270" s="22" t="s">
        <v>1249</v>
      </c>
      <c r="E270" s="22" t="s">
        <v>1252</v>
      </c>
      <c r="F270" s="22" t="s">
        <v>1394</v>
      </c>
      <c r="G270" s="23">
        <v>40615</v>
      </c>
      <c r="H270" s="22" t="s">
        <v>1250</v>
      </c>
      <c r="I270" s="22">
        <v>10</v>
      </c>
      <c r="J270" s="22">
        <v>1.87</v>
      </c>
      <c r="K270" s="22">
        <v>-10</v>
      </c>
      <c r="L270" s="22" t="s">
        <v>1258</v>
      </c>
      <c r="M270" s="22">
        <v>0</v>
      </c>
      <c r="N270" s="22"/>
      <c r="O270" s="22" t="s">
        <v>1255</v>
      </c>
      <c r="P270" s="20"/>
    </row>
    <row r="271" spans="1:16" ht="27">
      <c r="A271" s="14">
        <v>19730</v>
      </c>
      <c r="B271" s="16" t="s">
        <v>1247</v>
      </c>
      <c r="C271" s="17" t="s">
        <v>1248</v>
      </c>
      <c r="D271" s="17" t="s">
        <v>1249</v>
      </c>
      <c r="E271" s="17" t="s">
        <v>1252</v>
      </c>
      <c r="F271" s="17" t="s">
        <v>1455</v>
      </c>
      <c r="G271" s="18">
        <v>40615</v>
      </c>
      <c r="H271" s="17" t="s">
        <v>1250</v>
      </c>
      <c r="I271" s="17">
        <v>10</v>
      </c>
      <c r="J271" s="17">
        <v>1.75</v>
      </c>
      <c r="K271" s="17">
        <v>7.5</v>
      </c>
      <c r="L271" s="17" t="s">
        <v>1253</v>
      </c>
      <c r="M271" s="17">
        <v>0</v>
      </c>
      <c r="N271" s="17"/>
      <c r="O271" s="17" t="s">
        <v>1255</v>
      </c>
      <c r="P271" s="15"/>
    </row>
    <row r="272" spans="1:16" ht="27">
      <c r="A272" s="30">
        <v>19731</v>
      </c>
      <c r="B272" s="32" t="s">
        <v>1247</v>
      </c>
      <c r="C272" s="33" t="s">
        <v>1248</v>
      </c>
      <c r="D272" s="33" t="s">
        <v>1249</v>
      </c>
      <c r="E272" s="33" t="s">
        <v>1252</v>
      </c>
      <c r="F272" s="33" t="s">
        <v>1456</v>
      </c>
      <c r="G272" s="34">
        <v>40615</v>
      </c>
      <c r="H272" s="33" t="s">
        <v>1250</v>
      </c>
      <c r="I272" s="33">
        <v>10</v>
      </c>
      <c r="J272" s="33">
        <v>1.68</v>
      </c>
      <c r="K272" s="33">
        <v>6.8</v>
      </c>
      <c r="L272" s="33" t="s">
        <v>1253</v>
      </c>
      <c r="M272" s="33">
        <v>0</v>
      </c>
      <c r="N272" s="33"/>
      <c r="O272" s="33" t="s">
        <v>1255</v>
      </c>
      <c r="P272" s="13"/>
    </row>
    <row r="273" spans="1:16" ht="27">
      <c r="A273" s="24">
        <v>19734</v>
      </c>
      <c r="B273" s="16" t="s">
        <v>1247</v>
      </c>
      <c r="C273" s="25" t="s">
        <v>1248</v>
      </c>
      <c r="D273" s="25" t="s">
        <v>1249</v>
      </c>
      <c r="E273" s="25" t="s">
        <v>1252</v>
      </c>
      <c r="F273" s="25" t="s">
        <v>1316</v>
      </c>
      <c r="G273" s="26">
        <v>40615</v>
      </c>
      <c r="H273" s="25" t="s">
        <v>1252</v>
      </c>
      <c r="I273" s="25">
        <v>10</v>
      </c>
      <c r="J273" s="25">
        <v>1.7</v>
      </c>
      <c r="K273" s="25">
        <v>-10</v>
      </c>
      <c r="L273" s="25" t="s">
        <v>1258</v>
      </c>
      <c r="M273" s="25">
        <v>0</v>
      </c>
      <c r="N273" s="25"/>
      <c r="O273" s="25" t="s">
        <v>1255</v>
      </c>
      <c r="P273" s="15"/>
    </row>
    <row r="274" spans="1:16" ht="27">
      <c r="A274" s="19">
        <v>19735</v>
      </c>
      <c r="B274" s="21" t="s">
        <v>1247</v>
      </c>
      <c r="C274" s="22" t="s">
        <v>1248</v>
      </c>
      <c r="D274" s="22" t="s">
        <v>1249</v>
      </c>
      <c r="E274" s="22" t="s">
        <v>1252</v>
      </c>
      <c r="F274" s="22" t="s">
        <v>1457</v>
      </c>
      <c r="G274" s="23">
        <v>40615</v>
      </c>
      <c r="H274" s="22" t="s">
        <v>1250</v>
      </c>
      <c r="I274" s="22">
        <v>10</v>
      </c>
      <c r="J274" s="22">
        <v>1.74</v>
      </c>
      <c r="K274" s="22">
        <v>-10</v>
      </c>
      <c r="L274" s="22" t="s">
        <v>1258</v>
      </c>
      <c r="M274" s="22">
        <v>0</v>
      </c>
      <c r="N274" s="22"/>
      <c r="O274" s="22" t="s">
        <v>1255</v>
      </c>
      <c r="P274" s="20"/>
    </row>
    <row r="275" spans="1:16" ht="27">
      <c r="A275" s="24">
        <v>19739</v>
      </c>
      <c r="B275" s="16" t="s">
        <v>1247</v>
      </c>
      <c r="C275" s="25" t="s">
        <v>1248</v>
      </c>
      <c r="D275" s="25" t="s">
        <v>1249</v>
      </c>
      <c r="E275" s="25" t="s">
        <v>1252</v>
      </c>
      <c r="F275" s="25" t="s">
        <v>1458</v>
      </c>
      <c r="G275" s="26">
        <v>40616</v>
      </c>
      <c r="H275" s="25" t="s">
        <v>1250</v>
      </c>
      <c r="I275" s="25">
        <v>10</v>
      </c>
      <c r="J275" s="25">
        <v>1.86</v>
      </c>
      <c r="K275" s="25">
        <v>-10</v>
      </c>
      <c r="L275" s="25" t="s">
        <v>1258</v>
      </c>
      <c r="M275" s="25">
        <v>0</v>
      </c>
      <c r="N275" s="25"/>
      <c r="O275" s="25" t="s">
        <v>1255</v>
      </c>
      <c r="P275" s="15"/>
    </row>
    <row r="276" spans="1:16" ht="27">
      <c r="A276" s="19">
        <v>19740</v>
      </c>
      <c r="B276" s="21" t="s">
        <v>1247</v>
      </c>
      <c r="C276" s="22" t="s">
        <v>1248</v>
      </c>
      <c r="D276" s="22" t="s">
        <v>1249</v>
      </c>
      <c r="E276" s="22" t="s">
        <v>1252</v>
      </c>
      <c r="F276" s="22" t="s">
        <v>1459</v>
      </c>
      <c r="G276" s="23">
        <v>40616</v>
      </c>
      <c r="H276" s="22" t="s">
        <v>1250</v>
      </c>
      <c r="I276" s="22">
        <v>10</v>
      </c>
      <c r="J276" s="22">
        <v>2.12</v>
      </c>
      <c r="K276" s="22">
        <v>-10</v>
      </c>
      <c r="L276" s="22" t="s">
        <v>1258</v>
      </c>
      <c r="M276" s="22">
        <v>0</v>
      </c>
      <c r="N276" s="22"/>
      <c r="O276" s="22" t="s">
        <v>1255</v>
      </c>
      <c r="P276" s="20"/>
    </row>
    <row r="277" spans="1:16" ht="27">
      <c r="A277" s="14">
        <v>19741</v>
      </c>
      <c r="B277" s="16" t="s">
        <v>1247</v>
      </c>
      <c r="C277" s="17" t="s">
        <v>1248</v>
      </c>
      <c r="D277" s="17" t="s">
        <v>1249</v>
      </c>
      <c r="E277" s="17" t="s">
        <v>1252</v>
      </c>
      <c r="F277" s="17" t="s">
        <v>1403</v>
      </c>
      <c r="G277" s="18">
        <v>40616</v>
      </c>
      <c r="H277" s="17" t="s">
        <v>1250</v>
      </c>
      <c r="I277" s="17">
        <v>10</v>
      </c>
      <c r="J277" s="17">
        <v>1.84</v>
      </c>
      <c r="K277" s="17">
        <v>8.4</v>
      </c>
      <c r="L277" s="17" t="s">
        <v>1253</v>
      </c>
      <c r="M277" s="17">
        <v>0</v>
      </c>
      <c r="N277" s="17"/>
      <c r="O277" s="17" t="s">
        <v>1255</v>
      </c>
      <c r="P277" s="15"/>
    </row>
    <row r="278" spans="1:16" ht="27">
      <c r="A278" s="27">
        <v>19742</v>
      </c>
      <c r="B278" s="21" t="s">
        <v>1247</v>
      </c>
      <c r="C278" s="28" t="s">
        <v>1248</v>
      </c>
      <c r="D278" s="28" t="s">
        <v>1249</v>
      </c>
      <c r="E278" s="28" t="s">
        <v>1252</v>
      </c>
      <c r="F278" s="28" t="s">
        <v>1460</v>
      </c>
      <c r="G278" s="29">
        <v>40616</v>
      </c>
      <c r="H278" s="28" t="s">
        <v>1250</v>
      </c>
      <c r="I278" s="28">
        <v>10</v>
      </c>
      <c r="J278" s="28">
        <v>2.06</v>
      </c>
      <c r="K278" s="28">
        <v>10.6</v>
      </c>
      <c r="L278" s="28" t="s">
        <v>1253</v>
      </c>
      <c r="M278" s="28">
        <v>0</v>
      </c>
      <c r="N278" s="28"/>
      <c r="O278" s="28" t="s">
        <v>1255</v>
      </c>
      <c r="P278" s="20"/>
    </row>
    <row r="279" spans="1:16" ht="27">
      <c r="A279" s="14">
        <v>19778</v>
      </c>
      <c r="B279" s="16" t="s">
        <v>1247</v>
      </c>
      <c r="C279" s="17" t="s">
        <v>1248</v>
      </c>
      <c r="D279" s="17" t="s">
        <v>1249</v>
      </c>
      <c r="E279" s="17" t="s">
        <v>1252</v>
      </c>
      <c r="F279" s="17" t="s">
        <v>1326</v>
      </c>
      <c r="G279" s="18">
        <v>40617</v>
      </c>
      <c r="H279" s="17" t="s">
        <v>1250</v>
      </c>
      <c r="I279" s="17">
        <v>10</v>
      </c>
      <c r="J279" s="17">
        <v>2.02</v>
      </c>
      <c r="K279" s="17">
        <v>10.199999999999999</v>
      </c>
      <c r="L279" s="17" t="s">
        <v>1253</v>
      </c>
      <c r="M279" s="17">
        <v>0</v>
      </c>
      <c r="N279" s="17"/>
      <c r="O279" s="17" t="s">
        <v>1255</v>
      </c>
      <c r="P279" s="15"/>
    </row>
    <row r="280" spans="1:16" ht="27">
      <c r="A280" s="27">
        <v>19779</v>
      </c>
      <c r="B280" s="21" t="s">
        <v>1247</v>
      </c>
      <c r="C280" s="28" t="s">
        <v>1248</v>
      </c>
      <c r="D280" s="28" t="s">
        <v>1249</v>
      </c>
      <c r="E280" s="28" t="s">
        <v>1252</v>
      </c>
      <c r="F280" s="28" t="s">
        <v>1376</v>
      </c>
      <c r="G280" s="29">
        <v>40617</v>
      </c>
      <c r="H280" s="28" t="s">
        <v>1250</v>
      </c>
      <c r="I280" s="28">
        <v>10</v>
      </c>
      <c r="J280" s="28">
        <v>1.95</v>
      </c>
      <c r="K280" s="28">
        <v>9.5</v>
      </c>
      <c r="L280" s="28" t="s">
        <v>1253</v>
      </c>
      <c r="M280" s="28">
        <v>0</v>
      </c>
      <c r="N280" s="28"/>
      <c r="O280" s="28" t="s">
        <v>1255</v>
      </c>
      <c r="P280" s="20"/>
    </row>
    <row r="281" spans="1:16" ht="27">
      <c r="A281" s="35">
        <v>19780</v>
      </c>
      <c r="B281" s="16" t="s">
        <v>1247</v>
      </c>
      <c r="C281" s="36" t="s">
        <v>1248</v>
      </c>
      <c r="D281" s="36" t="s">
        <v>1249</v>
      </c>
      <c r="E281" s="36" t="s">
        <v>1252</v>
      </c>
      <c r="F281" s="36" t="s">
        <v>1336</v>
      </c>
      <c r="G281" s="37">
        <v>40617</v>
      </c>
      <c r="H281" s="36" t="s">
        <v>1250</v>
      </c>
      <c r="I281" s="36">
        <v>10</v>
      </c>
      <c r="J281" s="36">
        <v>1.83</v>
      </c>
      <c r="K281" s="36">
        <v>0</v>
      </c>
      <c r="L281" s="36" t="s">
        <v>1315</v>
      </c>
      <c r="M281" s="36">
        <v>0</v>
      </c>
      <c r="N281" s="36"/>
      <c r="O281" s="36" t="s">
        <v>1255</v>
      </c>
      <c r="P281" s="15"/>
    </row>
    <row r="282" spans="1:16" ht="27">
      <c r="A282" s="27">
        <v>19781</v>
      </c>
      <c r="B282" s="21" t="s">
        <v>1247</v>
      </c>
      <c r="C282" s="28" t="s">
        <v>1248</v>
      </c>
      <c r="D282" s="28" t="s">
        <v>1249</v>
      </c>
      <c r="E282" s="28" t="s">
        <v>1252</v>
      </c>
      <c r="F282" s="28" t="s">
        <v>1461</v>
      </c>
      <c r="G282" s="29">
        <v>40617</v>
      </c>
      <c r="H282" s="28" t="s">
        <v>1250</v>
      </c>
      <c r="I282" s="28">
        <v>10</v>
      </c>
      <c r="J282" s="28">
        <v>1.69</v>
      </c>
      <c r="K282" s="28">
        <v>6.9</v>
      </c>
      <c r="L282" s="28" t="s">
        <v>1253</v>
      </c>
      <c r="M282" s="28">
        <v>0</v>
      </c>
      <c r="N282" s="28"/>
      <c r="O282" s="28" t="s">
        <v>1255</v>
      </c>
      <c r="P282" s="20"/>
    </row>
    <row r="283" spans="1:16" ht="27">
      <c r="A283" s="14">
        <v>19785</v>
      </c>
      <c r="B283" s="16" t="s">
        <v>1247</v>
      </c>
      <c r="C283" s="17" t="s">
        <v>1248</v>
      </c>
      <c r="D283" s="17" t="s">
        <v>1249</v>
      </c>
      <c r="E283" s="17" t="s">
        <v>1252</v>
      </c>
      <c r="F283" s="17" t="s">
        <v>1427</v>
      </c>
      <c r="G283" s="18">
        <v>40617</v>
      </c>
      <c r="H283" s="17" t="s">
        <v>1250</v>
      </c>
      <c r="I283" s="17">
        <v>10</v>
      </c>
      <c r="J283" s="17">
        <v>1.82</v>
      </c>
      <c r="K283" s="17">
        <v>8.1999999999999993</v>
      </c>
      <c r="L283" s="17" t="s">
        <v>1253</v>
      </c>
      <c r="M283" s="17">
        <v>0</v>
      </c>
      <c r="N283" s="17"/>
      <c r="O283" s="17" t="s">
        <v>1255</v>
      </c>
      <c r="P283" s="15"/>
    </row>
    <row r="284" spans="1:16" ht="27">
      <c r="A284" s="27">
        <v>19804</v>
      </c>
      <c r="B284" s="21" t="s">
        <v>1247</v>
      </c>
      <c r="C284" s="28" t="s">
        <v>1248</v>
      </c>
      <c r="D284" s="28" t="s">
        <v>1249</v>
      </c>
      <c r="E284" s="28" t="s">
        <v>1252</v>
      </c>
      <c r="F284" s="28" t="s">
        <v>1378</v>
      </c>
      <c r="G284" s="29">
        <v>40618</v>
      </c>
      <c r="H284" s="28" t="s">
        <v>1250</v>
      </c>
      <c r="I284" s="28">
        <v>10</v>
      </c>
      <c r="J284" s="28">
        <v>1.73</v>
      </c>
      <c r="K284" s="28">
        <v>7.3</v>
      </c>
      <c r="L284" s="28" t="s">
        <v>1253</v>
      </c>
      <c r="M284" s="28">
        <v>0</v>
      </c>
      <c r="N284" s="28"/>
      <c r="O284" s="28" t="s">
        <v>1255</v>
      </c>
      <c r="P284" s="20"/>
    </row>
    <row r="285" spans="1:16" ht="27">
      <c r="A285" s="24">
        <v>19840</v>
      </c>
      <c r="B285" s="16" t="s">
        <v>1247</v>
      </c>
      <c r="C285" s="25" t="s">
        <v>1248</v>
      </c>
      <c r="D285" s="25" t="s">
        <v>1249</v>
      </c>
      <c r="E285" s="25" t="s">
        <v>1426</v>
      </c>
      <c r="F285" s="25" t="s">
        <v>1462</v>
      </c>
      <c r="G285" s="26">
        <v>40619</v>
      </c>
      <c r="H285" s="25" t="s">
        <v>1250</v>
      </c>
      <c r="I285" s="25">
        <v>10</v>
      </c>
      <c r="J285" s="25">
        <v>1.88</v>
      </c>
      <c r="K285" s="25">
        <v>-10</v>
      </c>
      <c r="L285" s="25" t="s">
        <v>1258</v>
      </c>
      <c r="M285" s="25">
        <v>0</v>
      </c>
      <c r="N285" s="25"/>
      <c r="O285" s="25" t="s">
        <v>1255</v>
      </c>
      <c r="P285" s="15"/>
    </row>
    <row r="286" spans="1:16" ht="27">
      <c r="A286" s="19">
        <v>19842</v>
      </c>
      <c r="B286" s="21" t="s">
        <v>1247</v>
      </c>
      <c r="C286" s="22" t="s">
        <v>1248</v>
      </c>
      <c r="D286" s="22" t="s">
        <v>1249</v>
      </c>
      <c r="E286" s="22" t="s">
        <v>1252</v>
      </c>
      <c r="F286" s="22" t="s">
        <v>1407</v>
      </c>
      <c r="G286" s="23">
        <v>40619</v>
      </c>
      <c r="H286" s="22" t="s">
        <v>1250</v>
      </c>
      <c r="I286" s="22">
        <v>10</v>
      </c>
      <c r="J286" s="22">
        <v>1.82</v>
      </c>
      <c r="K286" s="22">
        <v>-10</v>
      </c>
      <c r="L286" s="22" t="s">
        <v>1258</v>
      </c>
      <c r="M286" s="22">
        <v>0</v>
      </c>
      <c r="N286" s="22"/>
      <c r="O286" s="22" t="s">
        <v>1255</v>
      </c>
      <c r="P286" s="20"/>
    </row>
    <row r="287" spans="1:16" ht="27">
      <c r="A287" s="14">
        <v>19843</v>
      </c>
      <c r="B287" s="16" t="s">
        <v>1247</v>
      </c>
      <c r="C287" s="17" t="s">
        <v>1248</v>
      </c>
      <c r="D287" s="17" t="s">
        <v>1249</v>
      </c>
      <c r="E287" s="17" t="s">
        <v>1252</v>
      </c>
      <c r="F287" s="17" t="s">
        <v>1323</v>
      </c>
      <c r="G287" s="18">
        <v>40619</v>
      </c>
      <c r="H287" s="17" t="s">
        <v>1250</v>
      </c>
      <c r="I287" s="17">
        <v>10</v>
      </c>
      <c r="J287" s="17">
        <v>1.82</v>
      </c>
      <c r="K287" s="17">
        <v>8.1999999999999993</v>
      </c>
      <c r="L287" s="17" t="s">
        <v>1253</v>
      </c>
      <c r="M287" s="17">
        <v>0</v>
      </c>
      <c r="N287" s="17"/>
      <c r="O287" s="17" t="s">
        <v>1255</v>
      </c>
      <c r="P287" s="15"/>
    </row>
    <row r="288" spans="1:16" ht="27">
      <c r="A288" s="27">
        <v>19861</v>
      </c>
      <c r="B288" s="21" t="s">
        <v>1247</v>
      </c>
      <c r="C288" s="28" t="s">
        <v>1248</v>
      </c>
      <c r="D288" s="28" t="s">
        <v>1249</v>
      </c>
      <c r="E288" s="28" t="s">
        <v>1252</v>
      </c>
      <c r="F288" s="28" t="s">
        <v>1463</v>
      </c>
      <c r="G288" s="29">
        <v>40620</v>
      </c>
      <c r="H288" s="28" t="s">
        <v>1250</v>
      </c>
      <c r="I288" s="28">
        <v>10</v>
      </c>
      <c r="J288" s="28">
        <v>1.82</v>
      </c>
      <c r="K288" s="28">
        <v>8.1999999999999993</v>
      </c>
      <c r="L288" s="28" t="s">
        <v>1253</v>
      </c>
      <c r="M288" s="28">
        <v>0</v>
      </c>
      <c r="N288" s="28"/>
      <c r="O288" s="28" t="s">
        <v>1255</v>
      </c>
      <c r="P288" s="20"/>
    </row>
    <row r="289" spans="1:16" ht="27">
      <c r="A289" s="24">
        <v>19862</v>
      </c>
      <c r="B289" s="16" t="s">
        <v>1247</v>
      </c>
      <c r="C289" s="25" t="s">
        <v>1248</v>
      </c>
      <c r="D289" s="25" t="s">
        <v>1249</v>
      </c>
      <c r="E289" s="25" t="s">
        <v>1252</v>
      </c>
      <c r="F289" s="25" t="s">
        <v>1464</v>
      </c>
      <c r="G289" s="26">
        <v>40620</v>
      </c>
      <c r="H289" s="25" t="s">
        <v>1250</v>
      </c>
      <c r="I289" s="25">
        <v>10</v>
      </c>
      <c r="J289" s="25">
        <v>1.87</v>
      </c>
      <c r="K289" s="25">
        <v>-10</v>
      </c>
      <c r="L289" s="25" t="s">
        <v>1258</v>
      </c>
      <c r="M289" s="25">
        <v>0</v>
      </c>
      <c r="N289" s="25"/>
      <c r="O289" s="25" t="s">
        <v>1255</v>
      </c>
      <c r="P289" s="15"/>
    </row>
    <row r="290" spans="1:16" ht="27">
      <c r="A290" s="27">
        <v>19863</v>
      </c>
      <c r="B290" s="21" t="s">
        <v>1247</v>
      </c>
      <c r="C290" s="28" t="s">
        <v>1248</v>
      </c>
      <c r="D290" s="28" t="s">
        <v>1249</v>
      </c>
      <c r="E290" s="28" t="s">
        <v>1252</v>
      </c>
      <c r="F290" s="28" t="s">
        <v>1465</v>
      </c>
      <c r="G290" s="29">
        <v>40620</v>
      </c>
      <c r="H290" s="28" t="s">
        <v>1250</v>
      </c>
      <c r="I290" s="28">
        <v>10</v>
      </c>
      <c r="J290" s="28">
        <v>1.68</v>
      </c>
      <c r="K290" s="28">
        <v>6.8</v>
      </c>
      <c r="L290" s="28" t="s">
        <v>1253</v>
      </c>
      <c r="M290" s="28">
        <v>0</v>
      </c>
      <c r="N290" s="28"/>
      <c r="O290" s="28" t="s">
        <v>1255</v>
      </c>
      <c r="P290" s="20"/>
    </row>
    <row r="291" spans="1:16" ht="27">
      <c r="A291" s="24">
        <v>19864</v>
      </c>
      <c r="B291" s="16" t="s">
        <v>1247</v>
      </c>
      <c r="C291" s="25" t="s">
        <v>1248</v>
      </c>
      <c r="D291" s="25" t="s">
        <v>1249</v>
      </c>
      <c r="E291" s="25" t="s">
        <v>1252</v>
      </c>
      <c r="F291" s="25" t="s">
        <v>1466</v>
      </c>
      <c r="G291" s="26">
        <v>40620</v>
      </c>
      <c r="H291" s="25" t="s">
        <v>1250</v>
      </c>
      <c r="I291" s="25">
        <v>10</v>
      </c>
      <c r="J291" s="25">
        <v>1.87</v>
      </c>
      <c r="K291" s="25">
        <v>-10</v>
      </c>
      <c r="L291" s="25" t="s">
        <v>1258</v>
      </c>
      <c r="M291" s="25">
        <v>0</v>
      </c>
      <c r="N291" s="25"/>
      <c r="O291" s="25" t="s">
        <v>1255</v>
      </c>
      <c r="P291" s="15"/>
    </row>
    <row r="292" spans="1:16" ht="27">
      <c r="A292" s="27">
        <v>19871</v>
      </c>
      <c r="B292" s="21" t="s">
        <v>1247</v>
      </c>
      <c r="C292" s="28" t="s">
        <v>1248</v>
      </c>
      <c r="D292" s="28" t="s">
        <v>1249</v>
      </c>
      <c r="E292" s="28" t="s">
        <v>1252</v>
      </c>
      <c r="F292" s="28" t="s">
        <v>1290</v>
      </c>
      <c r="G292" s="29">
        <v>40621</v>
      </c>
      <c r="H292" s="28" t="s">
        <v>1250</v>
      </c>
      <c r="I292" s="28">
        <v>10</v>
      </c>
      <c r="J292" s="28">
        <v>1.78</v>
      </c>
      <c r="K292" s="28">
        <v>7.8</v>
      </c>
      <c r="L292" s="28" t="s">
        <v>1253</v>
      </c>
      <c r="M292" s="28">
        <v>0</v>
      </c>
      <c r="N292" s="28"/>
      <c r="O292" s="28" t="s">
        <v>1255</v>
      </c>
      <c r="P292" s="20"/>
    </row>
    <row r="293" spans="1:16" ht="27">
      <c r="A293" s="14">
        <v>19872</v>
      </c>
      <c r="B293" s="16" t="s">
        <v>1247</v>
      </c>
      <c r="C293" s="17" t="s">
        <v>1248</v>
      </c>
      <c r="D293" s="17" t="s">
        <v>1249</v>
      </c>
      <c r="E293" s="17" t="s">
        <v>1252</v>
      </c>
      <c r="F293" s="17" t="s">
        <v>1467</v>
      </c>
      <c r="G293" s="18">
        <v>40621</v>
      </c>
      <c r="H293" s="17" t="s">
        <v>1250</v>
      </c>
      <c r="I293" s="17">
        <v>10</v>
      </c>
      <c r="J293" s="17">
        <v>1.63</v>
      </c>
      <c r="K293" s="17">
        <v>6.3</v>
      </c>
      <c r="L293" s="17" t="s">
        <v>1253</v>
      </c>
      <c r="M293" s="17">
        <v>0</v>
      </c>
      <c r="N293" s="17"/>
      <c r="O293" s="17" t="s">
        <v>1255</v>
      </c>
      <c r="P293" s="15"/>
    </row>
    <row r="294" spans="1:16" ht="27">
      <c r="A294" s="27">
        <v>19873</v>
      </c>
      <c r="B294" s="21" t="s">
        <v>1247</v>
      </c>
      <c r="C294" s="28" t="s">
        <v>1248</v>
      </c>
      <c r="D294" s="28" t="s">
        <v>1249</v>
      </c>
      <c r="E294" s="28" t="s">
        <v>1252</v>
      </c>
      <c r="F294" s="28" t="s">
        <v>1468</v>
      </c>
      <c r="G294" s="29">
        <v>40621</v>
      </c>
      <c r="H294" s="28" t="s">
        <v>1250</v>
      </c>
      <c r="I294" s="28">
        <v>10</v>
      </c>
      <c r="J294" s="28">
        <v>1.76</v>
      </c>
      <c r="K294" s="28">
        <v>7.6</v>
      </c>
      <c r="L294" s="28" t="s">
        <v>1253</v>
      </c>
      <c r="M294" s="28">
        <v>0</v>
      </c>
      <c r="N294" s="28"/>
      <c r="O294" s="28" t="s">
        <v>1255</v>
      </c>
      <c r="P294" s="20"/>
    </row>
    <row r="295" spans="1:16" ht="27">
      <c r="A295" s="24">
        <v>19874</v>
      </c>
      <c r="B295" s="16" t="s">
        <v>1247</v>
      </c>
      <c r="C295" s="25" t="s">
        <v>1248</v>
      </c>
      <c r="D295" s="25" t="s">
        <v>1249</v>
      </c>
      <c r="E295" s="25" t="s">
        <v>1252</v>
      </c>
      <c r="F295" s="25" t="s">
        <v>1469</v>
      </c>
      <c r="G295" s="26">
        <v>40621</v>
      </c>
      <c r="H295" s="25" t="s">
        <v>1250</v>
      </c>
      <c r="I295" s="25">
        <v>10</v>
      </c>
      <c r="J295" s="25">
        <v>1.75</v>
      </c>
      <c r="K295" s="25">
        <v>-10</v>
      </c>
      <c r="L295" s="25" t="s">
        <v>1258</v>
      </c>
      <c r="M295" s="25">
        <v>0</v>
      </c>
      <c r="N295" s="25"/>
      <c r="O295" s="25" t="s">
        <v>1255</v>
      </c>
      <c r="P295" s="15"/>
    </row>
    <row r="296" spans="1:16" ht="27">
      <c r="A296" s="27">
        <v>19875</v>
      </c>
      <c r="B296" s="21" t="s">
        <v>1247</v>
      </c>
      <c r="C296" s="28" t="s">
        <v>1248</v>
      </c>
      <c r="D296" s="28" t="s">
        <v>1249</v>
      </c>
      <c r="E296" s="28" t="s">
        <v>1252</v>
      </c>
      <c r="F296" s="28" t="s">
        <v>1282</v>
      </c>
      <c r="G296" s="29">
        <v>40621</v>
      </c>
      <c r="H296" s="28" t="s">
        <v>1250</v>
      </c>
      <c r="I296" s="28">
        <v>10</v>
      </c>
      <c r="J296" s="28">
        <v>1.79</v>
      </c>
      <c r="K296" s="28">
        <v>7.9</v>
      </c>
      <c r="L296" s="28" t="s">
        <v>1253</v>
      </c>
      <c r="M296" s="28">
        <v>0</v>
      </c>
      <c r="N296" s="28"/>
      <c r="O296" s="28" t="s">
        <v>1255</v>
      </c>
      <c r="P296" s="20"/>
    </row>
    <row r="297" spans="1:16" ht="27">
      <c r="A297" s="24">
        <v>19876</v>
      </c>
      <c r="B297" s="16" t="s">
        <v>1247</v>
      </c>
      <c r="C297" s="25" t="s">
        <v>1248</v>
      </c>
      <c r="D297" s="25" t="s">
        <v>1249</v>
      </c>
      <c r="E297" s="25" t="s">
        <v>1252</v>
      </c>
      <c r="F297" s="25" t="s">
        <v>1470</v>
      </c>
      <c r="G297" s="26">
        <v>40621</v>
      </c>
      <c r="H297" s="25" t="s">
        <v>1250</v>
      </c>
      <c r="I297" s="25">
        <v>10</v>
      </c>
      <c r="J297" s="25">
        <v>1.74</v>
      </c>
      <c r="K297" s="25">
        <v>-10</v>
      </c>
      <c r="L297" s="25" t="s">
        <v>1258</v>
      </c>
      <c r="M297" s="25">
        <v>0</v>
      </c>
      <c r="N297" s="25"/>
      <c r="O297" s="25" t="s">
        <v>1255</v>
      </c>
      <c r="P297" s="15"/>
    </row>
    <row r="298" spans="1:16" ht="27">
      <c r="A298" s="27">
        <v>19877</v>
      </c>
      <c r="B298" s="21" t="s">
        <v>1247</v>
      </c>
      <c r="C298" s="28" t="s">
        <v>1248</v>
      </c>
      <c r="D298" s="28" t="s">
        <v>1249</v>
      </c>
      <c r="E298" s="28" t="s">
        <v>1252</v>
      </c>
      <c r="F298" s="28" t="s">
        <v>1471</v>
      </c>
      <c r="G298" s="29">
        <v>40621</v>
      </c>
      <c r="H298" s="28" t="s">
        <v>1250</v>
      </c>
      <c r="I298" s="28">
        <v>10</v>
      </c>
      <c r="J298" s="28">
        <v>1.83</v>
      </c>
      <c r="K298" s="28">
        <v>8.3000000000000007</v>
      </c>
      <c r="L298" s="28" t="s">
        <v>1253</v>
      </c>
      <c r="M298" s="28">
        <v>0</v>
      </c>
      <c r="N298" s="28"/>
      <c r="O298" s="28" t="s">
        <v>1255</v>
      </c>
      <c r="P298" s="20"/>
    </row>
    <row r="299" spans="1:16" ht="27">
      <c r="A299" s="14">
        <v>19878</v>
      </c>
      <c r="B299" s="16" t="s">
        <v>1247</v>
      </c>
      <c r="C299" s="17" t="s">
        <v>1248</v>
      </c>
      <c r="D299" s="17" t="s">
        <v>1249</v>
      </c>
      <c r="E299" s="17" t="s">
        <v>1252</v>
      </c>
      <c r="F299" s="17" t="s">
        <v>1472</v>
      </c>
      <c r="G299" s="18">
        <v>40621</v>
      </c>
      <c r="H299" s="17" t="s">
        <v>1250</v>
      </c>
      <c r="I299" s="17">
        <v>10</v>
      </c>
      <c r="J299" s="17">
        <v>1.82</v>
      </c>
      <c r="K299" s="17">
        <v>8.1999999999999993</v>
      </c>
      <c r="L299" s="17" t="s">
        <v>1253</v>
      </c>
      <c r="M299" s="17">
        <v>0</v>
      </c>
      <c r="N299" s="17"/>
      <c r="O299" s="17" t="s">
        <v>1255</v>
      </c>
      <c r="P299" s="15"/>
    </row>
    <row r="300" spans="1:16" ht="27">
      <c r="A300" s="19">
        <v>19890</v>
      </c>
      <c r="B300" s="21" t="s">
        <v>1247</v>
      </c>
      <c r="C300" s="22" t="s">
        <v>1248</v>
      </c>
      <c r="D300" s="22" t="s">
        <v>1249</v>
      </c>
      <c r="E300" s="22" t="s">
        <v>1252</v>
      </c>
      <c r="F300" s="22" t="s">
        <v>1473</v>
      </c>
      <c r="G300" s="23">
        <v>40621</v>
      </c>
      <c r="H300" s="22" t="s">
        <v>1250</v>
      </c>
      <c r="I300" s="22">
        <v>10</v>
      </c>
      <c r="J300" s="22">
        <v>1.68</v>
      </c>
      <c r="K300" s="22">
        <v>-10</v>
      </c>
      <c r="L300" s="22" t="s">
        <v>1258</v>
      </c>
      <c r="M300" s="22">
        <v>0</v>
      </c>
      <c r="N300" s="22"/>
      <c r="O300" s="22" t="s">
        <v>1255</v>
      </c>
      <c r="P300" s="20"/>
    </row>
    <row r="301" spans="1:16" ht="27">
      <c r="A301" s="14">
        <v>19891</v>
      </c>
      <c r="B301" s="16" t="s">
        <v>1247</v>
      </c>
      <c r="C301" s="17" t="s">
        <v>1248</v>
      </c>
      <c r="D301" s="17" t="s">
        <v>1249</v>
      </c>
      <c r="E301" s="17" t="s">
        <v>1252</v>
      </c>
      <c r="F301" s="17" t="s">
        <v>1359</v>
      </c>
      <c r="G301" s="18">
        <v>40621</v>
      </c>
      <c r="H301" s="17" t="s">
        <v>1250</v>
      </c>
      <c r="I301" s="17">
        <v>10</v>
      </c>
      <c r="J301" s="17">
        <v>1.75</v>
      </c>
      <c r="K301" s="17">
        <v>7.5</v>
      </c>
      <c r="L301" s="17" t="s">
        <v>1253</v>
      </c>
      <c r="M301" s="17">
        <v>0</v>
      </c>
      <c r="N301" s="17"/>
      <c r="O301" s="17" t="s">
        <v>1255</v>
      </c>
      <c r="P301" s="15"/>
    </row>
    <row r="302" spans="1:16" ht="27">
      <c r="A302" s="41">
        <v>19909</v>
      </c>
      <c r="B302" s="32" t="s">
        <v>1247</v>
      </c>
      <c r="C302" s="42" t="s">
        <v>1248</v>
      </c>
      <c r="D302" s="42" t="s">
        <v>1249</v>
      </c>
      <c r="E302" s="42" t="s">
        <v>1252</v>
      </c>
      <c r="F302" s="42" t="s">
        <v>1474</v>
      </c>
      <c r="G302" s="43">
        <v>40622</v>
      </c>
      <c r="H302" s="42" t="s">
        <v>1250</v>
      </c>
      <c r="I302" s="42">
        <v>10</v>
      </c>
      <c r="J302" s="42">
        <v>1.73</v>
      </c>
      <c r="K302" s="42">
        <v>-10</v>
      </c>
      <c r="L302" s="42" t="s">
        <v>1258</v>
      </c>
      <c r="M302" s="42">
        <v>0</v>
      </c>
      <c r="N302" s="42"/>
      <c r="O302" s="42" t="s">
        <v>1255</v>
      </c>
      <c r="P302" s="13"/>
    </row>
    <row r="303" spans="1:16" ht="27">
      <c r="A303" s="14">
        <v>19910</v>
      </c>
      <c r="B303" s="16" t="s">
        <v>1247</v>
      </c>
      <c r="C303" s="17" t="s">
        <v>1248</v>
      </c>
      <c r="D303" s="17" t="s">
        <v>1249</v>
      </c>
      <c r="E303" s="17" t="s">
        <v>1252</v>
      </c>
      <c r="F303" s="17" t="s">
        <v>1475</v>
      </c>
      <c r="G303" s="18">
        <v>40622</v>
      </c>
      <c r="H303" s="17" t="s">
        <v>1250</v>
      </c>
      <c r="I303" s="17">
        <v>10</v>
      </c>
      <c r="J303" s="17">
        <v>2.04</v>
      </c>
      <c r="K303" s="17">
        <v>10.4</v>
      </c>
      <c r="L303" s="17" t="s">
        <v>1253</v>
      </c>
      <c r="M303" s="17">
        <v>0</v>
      </c>
      <c r="N303" s="17"/>
      <c r="O303" s="17" t="s">
        <v>1255</v>
      </c>
      <c r="P303" s="15"/>
    </row>
    <row r="304" spans="1:16" ht="27">
      <c r="A304" s="19">
        <v>19911</v>
      </c>
      <c r="B304" s="21" t="s">
        <v>1247</v>
      </c>
      <c r="C304" s="22" t="s">
        <v>1248</v>
      </c>
      <c r="D304" s="22" t="s">
        <v>1249</v>
      </c>
      <c r="E304" s="22" t="s">
        <v>1252</v>
      </c>
      <c r="F304" s="22" t="s">
        <v>1476</v>
      </c>
      <c r="G304" s="23">
        <v>40622</v>
      </c>
      <c r="H304" s="22" t="s">
        <v>1250</v>
      </c>
      <c r="I304" s="22">
        <v>10</v>
      </c>
      <c r="J304" s="22">
        <v>1.96</v>
      </c>
      <c r="K304" s="22">
        <v>-10</v>
      </c>
      <c r="L304" s="22" t="s">
        <v>1258</v>
      </c>
      <c r="M304" s="22">
        <v>0</v>
      </c>
      <c r="N304" s="22"/>
      <c r="O304" s="22" t="s">
        <v>1255</v>
      </c>
      <c r="P304" s="20"/>
    </row>
    <row r="305" spans="1:16" ht="27">
      <c r="A305" s="14">
        <v>19912</v>
      </c>
      <c r="B305" s="16" t="s">
        <v>1247</v>
      </c>
      <c r="C305" s="17" t="s">
        <v>1248</v>
      </c>
      <c r="D305" s="17" t="s">
        <v>1249</v>
      </c>
      <c r="E305" s="17" t="s">
        <v>1252</v>
      </c>
      <c r="F305" s="17" t="s">
        <v>1434</v>
      </c>
      <c r="G305" s="18">
        <v>40622</v>
      </c>
      <c r="H305" s="17" t="s">
        <v>1250</v>
      </c>
      <c r="I305" s="17">
        <v>10</v>
      </c>
      <c r="J305" s="17">
        <v>1.66</v>
      </c>
      <c r="K305" s="17">
        <v>6.6</v>
      </c>
      <c r="L305" s="17" t="s">
        <v>1253</v>
      </c>
      <c r="M305" s="17">
        <v>0</v>
      </c>
      <c r="N305" s="17"/>
      <c r="O305" s="17" t="s">
        <v>1255</v>
      </c>
      <c r="P305" s="15"/>
    </row>
    <row r="306" spans="1:16" ht="27">
      <c r="A306" s="19">
        <v>20105</v>
      </c>
      <c r="B306" s="21" t="s">
        <v>1247</v>
      </c>
      <c r="C306" s="22" t="s">
        <v>1248</v>
      </c>
      <c r="D306" s="22" t="s">
        <v>1249</v>
      </c>
      <c r="E306" s="22" t="s">
        <v>1252</v>
      </c>
      <c r="F306" s="22" t="s">
        <v>1477</v>
      </c>
      <c r="G306" s="23">
        <v>40623</v>
      </c>
      <c r="H306" s="22" t="s">
        <v>1250</v>
      </c>
      <c r="I306" s="22">
        <v>10</v>
      </c>
      <c r="J306" s="22">
        <v>1.87</v>
      </c>
      <c r="K306" s="22">
        <v>-10</v>
      </c>
      <c r="L306" s="22" t="s">
        <v>1258</v>
      </c>
      <c r="M306" s="22">
        <v>0</v>
      </c>
      <c r="N306" s="22"/>
      <c r="O306" s="22" t="s">
        <v>1255</v>
      </c>
      <c r="P306" s="20"/>
    </row>
    <row r="307" spans="1:16" ht="27">
      <c r="A307" s="14">
        <v>20106</v>
      </c>
      <c r="B307" s="16" t="s">
        <v>1247</v>
      </c>
      <c r="C307" s="17" t="s">
        <v>1248</v>
      </c>
      <c r="D307" s="17" t="s">
        <v>1249</v>
      </c>
      <c r="E307" s="17" t="s">
        <v>1252</v>
      </c>
      <c r="F307" s="17" t="s">
        <v>1478</v>
      </c>
      <c r="G307" s="18">
        <v>40623</v>
      </c>
      <c r="H307" s="17" t="s">
        <v>1250</v>
      </c>
      <c r="I307" s="17">
        <v>10</v>
      </c>
      <c r="J307" s="17">
        <v>1.67</v>
      </c>
      <c r="K307" s="17">
        <v>6.7</v>
      </c>
      <c r="L307" s="17" t="s">
        <v>1253</v>
      </c>
      <c r="M307" s="17">
        <v>0</v>
      </c>
      <c r="N307" s="17"/>
      <c r="O307" s="17" t="s">
        <v>1255</v>
      </c>
      <c r="P307" s="15"/>
    </row>
    <row r="308" spans="1:16" ht="27">
      <c r="A308" s="19">
        <v>20107</v>
      </c>
      <c r="B308" s="21" t="s">
        <v>1247</v>
      </c>
      <c r="C308" s="22" t="s">
        <v>1248</v>
      </c>
      <c r="D308" s="22" t="s">
        <v>1249</v>
      </c>
      <c r="E308" s="22" t="s">
        <v>1252</v>
      </c>
      <c r="F308" s="22" t="s">
        <v>1479</v>
      </c>
      <c r="G308" s="23">
        <v>40623</v>
      </c>
      <c r="H308" s="22" t="s">
        <v>1250</v>
      </c>
      <c r="I308" s="22">
        <v>10</v>
      </c>
      <c r="J308" s="22">
        <v>1.69</v>
      </c>
      <c r="K308" s="22">
        <v>-10</v>
      </c>
      <c r="L308" s="22" t="s">
        <v>1258</v>
      </c>
      <c r="M308" s="22">
        <v>0</v>
      </c>
      <c r="N308" s="22"/>
      <c r="O308" s="22" t="s">
        <v>1255</v>
      </c>
      <c r="P308" s="20"/>
    </row>
    <row r="309" spans="1:16" ht="27">
      <c r="A309" s="24">
        <v>20147</v>
      </c>
      <c r="B309" s="16" t="s">
        <v>1247</v>
      </c>
      <c r="C309" s="25" t="s">
        <v>1248</v>
      </c>
      <c r="D309" s="25" t="s">
        <v>1249</v>
      </c>
      <c r="E309" s="25" t="s">
        <v>1283</v>
      </c>
      <c r="F309" s="25" t="s">
        <v>1370</v>
      </c>
      <c r="G309" s="26">
        <v>40624</v>
      </c>
      <c r="H309" s="25" t="s">
        <v>1370</v>
      </c>
      <c r="I309" s="25">
        <v>10</v>
      </c>
      <c r="J309" s="25">
        <v>4</v>
      </c>
      <c r="K309" s="25">
        <v>-10</v>
      </c>
      <c r="L309" s="25" t="s">
        <v>1258</v>
      </c>
      <c r="M309" s="25">
        <v>0</v>
      </c>
      <c r="N309" s="25"/>
      <c r="O309" s="25" t="s">
        <v>1255</v>
      </c>
      <c r="P309" s="15"/>
    </row>
    <row r="310" spans="1:16" ht="27">
      <c r="A310" s="19">
        <v>20148</v>
      </c>
      <c r="B310" s="21" t="s">
        <v>1247</v>
      </c>
      <c r="C310" s="22" t="s">
        <v>1248</v>
      </c>
      <c r="D310" s="22" t="s">
        <v>1249</v>
      </c>
      <c r="E310" s="22" t="s">
        <v>1252</v>
      </c>
      <c r="F310" s="22" t="s">
        <v>1312</v>
      </c>
      <c r="G310" s="23">
        <v>40624</v>
      </c>
      <c r="H310" s="22" t="s">
        <v>1250</v>
      </c>
      <c r="I310" s="22">
        <v>10</v>
      </c>
      <c r="J310" s="22">
        <v>1.95</v>
      </c>
      <c r="K310" s="22">
        <v>-10</v>
      </c>
      <c r="L310" s="22" t="s">
        <v>1258</v>
      </c>
      <c r="M310" s="22">
        <v>0</v>
      </c>
      <c r="N310" s="22"/>
      <c r="O310" s="22" t="s">
        <v>1255</v>
      </c>
      <c r="P310" s="20"/>
    </row>
    <row r="311" spans="1:16" ht="27">
      <c r="A311" s="24">
        <v>20149</v>
      </c>
      <c r="B311" s="16" t="s">
        <v>1247</v>
      </c>
      <c r="C311" s="25" t="s">
        <v>1248</v>
      </c>
      <c r="D311" s="25" t="s">
        <v>1249</v>
      </c>
      <c r="E311" s="25" t="s">
        <v>1252</v>
      </c>
      <c r="F311" s="25" t="s">
        <v>1431</v>
      </c>
      <c r="G311" s="26">
        <v>40624</v>
      </c>
      <c r="H311" s="25" t="s">
        <v>1250</v>
      </c>
      <c r="I311" s="25">
        <v>10</v>
      </c>
      <c r="J311" s="25">
        <v>1.75</v>
      </c>
      <c r="K311" s="25">
        <v>-10</v>
      </c>
      <c r="L311" s="25" t="s">
        <v>1258</v>
      </c>
      <c r="M311" s="25">
        <v>0</v>
      </c>
      <c r="N311" s="25"/>
      <c r="O311" s="25" t="s">
        <v>1255</v>
      </c>
      <c r="P311" s="15"/>
    </row>
    <row r="312" spans="1:16" ht="27">
      <c r="A312" s="27">
        <v>20150</v>
      </c>
      <c r="B312" s="21" t="s">
        <v>1247</v>
      </c>
      <c r="C312" s="28" t="s">
        <v>1248</v>
      </c>
      <c r="D312" s="28" t="s">
        <v>1249</v>
      </c>
      <c r="E312" s="28" t="s">
        <v>1252</v>
      </c>
      <c r="F312" s="28" t="s">
        <v>1270</v>
      </c>
      <c r="G312" s="29">
        <v>40624</v>
      </c>
      <c r="H312" s="28" t="s">
        <v>1250</v>
      </c>
      <c r="I312" s="28">
        <v>10</v>
      </c>
      <c r="J312" s="28">
        <v>1.78</v>
      </c>
      <c r="K312" s="28">
        <v>7.8</v>
      </c>
      <c r="L312" s="28" t="s">
        <v>1253</v>
      </c>
      <c r="M312" s="28">
        <v>0</v>
      </c>
      <c r="N312" s="28"/>
      <c r="O312" s="28" t="s">
        <v>1255</v>
      </c>
      <c r="P312" s="20"/>
    </row>
    <row r="313" spans="1:16" ht="27">
      <c r="A313" s="24">
        <v>20151</v>
      </c>
      <c r="B313" s="16" t="s">
        <v>1247</v>
      </c>
      <c r="C313" s="25" t="s">
        <v>1248</v>
      </c>
      <c r="D313" s="25" t="s">
        <v>1249</v>
      </c>
      <c r="E313" s="25" t="s">
        <v>1252</v>
      </c>
      <c r="F313" s="25" t="s">
        <v>1480</v>
      </c>
      <c r="G313" s="26">
        <v>40624</v>
      </c>
      <c r="H313" s="25" t="s">
        <v>1250</v>
      </c>
      <c r="I313" s="25">
        <v>10</v>
      </c>
      <c r="J313" s="25">
        <v>1.6</v>
      </c>
      <c r="K313" s="25">
        <v>-10</v>
      </c>
      <c r="L313" s="25" t="s">
        <v>1258</v>
      </c>
      <c r="M313" s="25">
        <v>0</v>
      </c>
      <c r="N313" s="25"/>
      <c r="O313" s="25" t="s">
        <v>1255</v>
      </c>
      <c r="P313" s="15"/>
    </row>
    <row r="314" spans="1:16" ht="27">
      <c r="A314" s="27">
        <v>20201</v>
      </c>
      <c r="B314" s="21" t="s">
        <v>1247</v>
      </c>
      <c r="C314" s="28" t="s">
        <v>1248</v>
      </c>
      <c r="D314" s="28" t="s">
        <v>1249</v>
      </c>
      <c r="E314" s="28" t="s">
        <v>1252</v>
      </c>
      <c r="F314" s="28" t="s">
        <v>1481</v>
      </c>
      <c r="G314" s="29">
        <v>40627</v>
      </c>
      <c r="H314" s="28" t="s">
        <v>1250</v>
      </c>
      <c r="I314" s="28">
        <v>10</v>
      </c>
      <c r="J314" s="28">
        <v>2</v>
      </c>
      <c r="K314" s="28">
        <v>10</v>
      </c>
      <c r="L314" s="28" t="s">
        <v>1253</v>
      </c>
      <c r="M314" s="28">
        <v>0</v>
      </c>
      <c r="N314" s="28"/>
      <c r="O314" s="28" t="s">
        <v>1255</v>
      </c>
      <c r="P314" s="20"/>
    </row>
    <row r="315" spans="1:16" ht="27">
      <c r="A315" s="24">
        <v>20202</v>
      </c>
      <c r="B315" s="16" t="s">
        <v>1247</v>
      </c>
      <c r="C315" s="25" t="s">
        <v>1248</v>
      </c>
      <c r="D315" s="25" t="s">
        <v>1249</v>
      </c>
      <c r="E315" s="25" t="s">
        <v>1252</v>
      </c>
      <c r="F315" s="25" t="s">
        <v>1482</v>
      </c>
      <c r="G315" s="26">
        <v>40627</v>
      </c>
      <c r="H315" s="25" t="s">
        <v>1252</v>
      </c>
      <c r="I315" s="25">
        <v>10</v>
      </c>
      <c r="J315" s="25">
        <v>1.77</v>
      </c>
      <c r="K315" s="25">
        <v>-10</v>
      </c>
      <c r="L315" s="25" t="s">
        <v>1258</v>
      </c>
      <c r="M315" s="25">
        <v>0</v>
      </c>
      <c r="N315" s="25"/>
      <c r="O315" s="25" t="s">
        <v>1255</v>
      </c>
      <c r="P315" s="15"/>
    </row>
    <row r="316" spans="1:16" ht="27">
      <c r="A316" s="19">
        <v>20203</v>
      </c>
      <c r="B316" s="21" t="s">
        <v>1247</v>
      </c>
      <c r="C316" s="22" t="s">
        <v>1248</v>
      </c>
      <c r="D316" s="22" t="s">
        <v>1249</v>
      </c>
      <c r="E316" s="22" t="s">
        <v>1252</v>
      </c>
      <c r="F316" s="22" t="s">
        <v>1275</v>
      </c>
      <c r="G316" s="23">
        <v>40627</v>
      </c>
      <c r="H316" s="22" t="s">
        <v>1252</v>
      </c>
      <c r="I316" s="22">
        <v>10</v>
      </c>
      <c r="J316" s="22">
        <v>1.68</v>
      </c>
      <c r="K316" s="22">
        <v>-10</v>
      </c>
      <c r="L316" s="22" t="s">
        <v>1258</v>
      </c>
      <c r="M316" s="22">
        <v>0</v>
      </c>
      <c r="N316" s="22"/>
      <c r="O316" s="22" t="s">
        <v>1255</v>
      </c>
      <c r="P316" s="20"/>
    </row>
    <row r="317" spans="1:16" ht="27">
      <c r="A317" s="14">
        <v>20204</v>
      </c>
      <c r="B317" s="16" t="s">
        <v>1247</v>
      </c>
      <c r="C317" s="17" t="s">
        <v>1248</v>
      </c>
      <c r="D317" s="17" t="s">
        <v>1249</v>
      </c>
      <c r="E317" s="17" t="s">
        <v>1252</v>
      </c>
      <c r="F317" s="17" t="s">
        <v>1483</v>
      </c>
      <c r="G317" s="18">
        <v>40627</v>
      </c>
      <c r="H317" s="17" t="s">
        <v>1252</v>
      </c>
      <c r="I317" s="17">
        <v>10</v>
      </c>
      <c r="J317" s="17">
        <v>1.76</v>
      </c>
      <c r="K317" s="17">
        <v>7.6</v>
      </c>
      <c r="L317" s="17" t="s">
        <v>1253</v>
      </c>
      <c r="M317" s="17">
        <v>0</v>
      </c>
      <c r="N317" s="17"/>
      <c r="O317" s="17" t="s">
        <v>1255</v>
      </c>
      <c r="P317" s="15"/>
    </row>
    <row r="318" spans="1:16" ht="27">
      <c r="A318" s="27">
        <v>20205</v>
      </c>
      <c r="B318" s="21" t="s">
        <v>1247</v>
      </c>
      <c r="C318" s="28" t="s">
        <v>1248</v>
      </c>
      <c r="D318" s="28" t="s">
        <v>1249</v>
      </c>
      <c r="E318" s="28" t="s">
        <v>1484</v>
      </c>
      <c r="F318" s="28" t="s">
        <v>1485</v>
      </c>
      <c r="G318" s="29">
        <v>40628</v>
      </c>
      <c r="H318" s="28" t="s">
        <v>1252</v>
      </c>
      <c r="I318" s="28">
        <v>10</v>
      </c>
      <c r="J318" s="28">
        <v>2.5</v>
      </c>
      <c r="K318" s="28">
        <v>15</v>
      </c>
      <c r="L318" s="28" t="s">
        <v>1253</v>
      </c>
      <c r="M318" s="28">
        <v>0</v>
      </c>
      <c r="N318" s="28"/>
      <c r="O318" s="28" t="s">
        <v>1255</v>
      </c>
      <c r="P318" s="20"/>
    </row>
    <row r="319" spans="1:16" ht="27">
      <c r="A319" s="24">
        <v>20206</v>
      </c>
      <c r="B319" s="16" t="s">
        <v>1247</v>
      </c>
      <c r="C319" s="25" t="s">
        <v>1248</v>
      </c>
      <c r="D319" s="25" t="s">
        <v>1249</v>
      </c>
      <c r="E319" s="25" t="s">
        <v>1252</v>
      </c>
      <c r="F319" s="25" t="s">
        <v>1486</v>
      </c>
      <c r="G319" s="26">
        <v>40628</v>
      </c>
      <c r="H319" s="25" t="s">
        <v>1252</v>
      </c>
      <c r="I319" s="25">
        <v>10</v>
      </c>
      <c r="J319" s="25">
        <v>1.83</v>
      </c>
      <c r="K319" s="25">
        <v>-10</v>
      </c>
      <c r="L319" s="25" t="s">
        <v>1258</v>
      </c>
      <c r="M319" s="25">
        <v>0</v>
      </c>
      <c r="N319" s="25"/>
      <c r="O319" s="25" t="s">
        <v>1255</v>
      </c>
      <c r="P319" s="15"/>
    </row>
    <row r="320" spans="1:16" ht="27">
      <c r="A320" s="19">
        <v>20207</v>
      </c>
      <c r="B320" s="21" t="s">
        <v>1247</v>
      </c>
      <c r="C320" s="22" t="s">
        <v>1248</v>
      </c>
      <c r="D320" s="22" t="s">
        <v>1249</v>
      </c>
      <c r="E320" s="22" t="s">
        <v>1252</v>
      </c>
      <c r="F320" s="22" t="s">
        <v>1487</v>
      </c>
      <c r="G320" s="23">
        <v>40628</v>
      </c>
      <c r="H320" s="22" t="s">
        <v>1250</v>
      </c>
      <c r="I320" s="22">
        <v>10</v>
      </c>
      <c r="J320" s="22">
        <v>1.78</v>
      </c>
      <c r="K320" s="22">
        <v>-10</v>
      </c>
      <c r="L320" s="22" t="s">
        <v>1258</v>
      </c>
      <c r="M320" s="22">
        <v>0</v>
      </c>
      <c r="N320" s="22"/>
      <c r="O320" s="22" t="s">
        <v>1255</v>
      </c>
      <c r="P320" s="20"/>
    </row>
    <row r="321" spans="1:16" ht="27">
      <c r="A321" s="14">
        <v>20208</v>
      </c>
      <c r="B321" s="16" t="s">
        <v>1247</v>
      </c>
      <c r="C321" s="17" t="s">
        <v>1248</v>
      </c>
      <c r="D321" s="17" t="s">
        <v>1249</v>
      </c>
      <c r="E321" s="17" t="s">
        <v>1252</v>
      </c>
      <c r="F321" s="17" t="s">
        <v>1314</v>
      </c>
      <c r="G321" s="18">
        <v>40628</v>
      </c>
      <c r="H321" s="17" t="s">
        <v>1250</v>
      </c>
      <c r="I321" s="17">
        <v>10</v>
      </c>
      <c r="J321" s="17">
        <v>1.64</v>
      </c>
      <c r="K321" s="17">
        <v>6.4</v>
      </c>
      <c r="L321" s="17" t="s">
        <v>1253</v>
      </c>
      <c r="M321" s="17">
        <v>0</v>
      </c>
      <c r="N321" s="17"/>
      <c r="O321" s="17" t="s">
        <v>1255</v>
      </c>
      <c r="P321" s="15"/>
    </row>
    <row r="322" spans="1:16" ht="27">
      <c r="A322" s="27">
        <v>20209</v>
      </c>
      <c r="B322" s="21" t="s">
        <v>1247</v>
      </c>
      <c r="C322" s="28" t="s">
        <v>1248</v>
      </c>
      <c r="D322" s="28" t="s">
        <v>1249</v>
      </c>
      <c r="E322" s="28" t="s">
        <v>1252</v>
      </c>
      <c r="F322" s="28" t="s">
        <v>1470</v>
      </c>
      <c r="G322" s="29">
        <v>40628</v>
      </c>
      <c r="H322" s="28" t="s">
        <v>1250</v>
      </c>
      <c r="I322" s="28">
        <v>10</v>
      </c>
      <c r="J322" s="28">
        <v>1.85</v>
      </c>
      <c r="K322" s="28">
        <v>8.5</v>
      </c>
      <c r="L322" s="28" t="s">
        <v>1253</v>
      </c>
      <c r="M322" s="28">
        <v>0</v>
      </c>
      <c r="N322" s="28"/>
      <c r="O322" s="28" t="s">
        <v>1255</v>
      </c>
      <c r="P322" s="20"/>
    </row>
    <row r="323" spans="1:16" ht="27">
      <c r="A323" s="24">
        <v>20210</v>
      </c>
      <c r="B323" s="16" t="s">
        <v>1247</v>
      </c>
      <c r="C323" s="25" t="s">
        <v>1248</v>
      </c>
      <c r="D323" s="25" t="s">
        <v>1249</v>
      </c>
      <c r="E323" s="25" t="s">
        <v>1252</v>
      </c>
      <c r="F323" s="25" t="s">
        <v>1488</v>
      </c>
      <c r="G323" s="26">
        <v>40629</v>
      </c>
      <c r="H323" s="25" t="s">
        <v>1250</v>
      </c>
      <c r="I323" s="25">
        <v>10</v>
      </c>
      <c r="J323" s="25">
        <v>1.84</v>
      </c>
      <c r="K323" s="25">
        <v>-10</v>
      </c>
      <c r="L323" s="25" t="s">
        <v>1258</v>
      </c>
      <c r="M323" s="25">
        <v>0</v>
      </c>
      <c r="N323" s="25"/>
      <c r="O323" s="25" t="s">
        <v>1255</v>
      </c>
      <c r="P323" s="15"/>
    </row>
    <row r="324" spans="1:16" ht="27">
      <c r="A324" s="27">
        <v>20211</v>
      </c>
      <c r="B324" s="21" t="s">
        <v>1247</v>
      </c>
      <c r="C324" s="28" t="s">
        <v>1248</v>
      </c>
      <c r="D324" s="28" t="s">
        <v>1249</v>
      </c>
      <c r="E324" s="28" t="s">
        <v>1252</v>
      </c>
      <c r="F324" s="28" t="s">
        <v>1472</v>
      </c>
      <c r="G324" s="29">
        <v>40629</v>
      </c>
      <c r="H324" s="28" t="s">
        <v>1250</v>
      </c>
      <c r="I324" s="28">
        <v>10</v>
      </c>
      <c r="J324" s="28">
        <v>2.06</v>
      </c>
      <c r="K324" s="28">
        <v>10.6</v>
      </c>
      <c r="L324" s="28" t="s">
        <v>1253</v>
      </c>
      <c r="M324" s="28">
        <v>0</v>
      </c>
      <c r="N324" s="28"/>
      <c r="O324" s="28" t="s">
        <v>1255</v>
      </c>
      <c r="P324" s="20"/>
    </row>
    <row r="325" spans="1:16" ht="27">
      <c r="A325" s="24">
        <v>20219</v>
      </c>
      <c r="B325" s="16" t="s">
        <v>1247</v>
      </c>
      <c r="C325" s="25" t="s">
        <v>1248</v>
      </c>
      <c r="D325" s="25" t="s">
        <v>1249</v>
      </c>
      <c r="E325" s="25" t="s">
        <v>1252</v>
      </c>
      <c r="F325" s="25" t="s">
        <v>1463</v>
      </c>
      <c r="G325" s="26">
        <v>40631</v>
      </c>
      <c r="H325" s="25" t="s">
        <v>1250</v>
      </c>
      <c r="I325" s="25">
        <v>10</v>
      </c>
      <c r="J325" s="25">
        <v>1.62</v>
      </c>
      <c r="K325" s="25">
        <v>-10</v>
      </c>
      <c r="L325" s="25" t="s">
        <v>1258</v>
      </c>
      <c r="M325" s="25">
        <v>0</v>
      </c>
      <c r="N325" s="25"/>
      <c r="O325" s="25" t="s">
        <v>1255</v>
      </c>
      <c r="P325" s="15"/>
    </row>
    <row r="326" spans="1:16" ht="27">
      <c r="A326" s="27">
        <v>20220</v>
      </c>
      <c r="B326" s="21" t="s">
        <v>1247</v>
      </c>
      <c r="C326" s="28" t="s">
        <v>1248</v>
      </c>
      <c r="D326" s="28" t="s">
        <v>1249</v>
      </c>
      <c r="E326" s="28" t="s">
        <v>1252</v>
      </c>
      <c r="F326" s="28" t="s">
        <v>1303</v>
      </c>
      <c r="G326" s="29">
        <v>40631</v>
      </c>
      <c r="H326" s="28" t="s">
        <v>1250</v>
      </c>
      <c r="I326" s="28">
        <v>10</v>
      </c>
      <c r="J326" s="28">
        <v>1.67</v>
      </c>
      <c r="K326" s="28">
        <v>6.7</v>
      </c>
      <c r="L326" s="28" t="s">
        <v>1253</v>
      </c>
      <c r="M326" s="28">
        <v>0</v>
      </c>
      <c r="N326" s="28"/>
      <c r="O326" s="28" t="s">
        <v>1255</v>
      </c>
      <c r="P326" s="20"/>
    </row>
    <row r="327" spans="1:16" ht="27">
      <c r="A327" s="14">
        <v>20221</v>
      </c>
      <c r="B327" s="16" t="s">
        <v>1247</v>
      </c>
      <c r="C327" s="17" t="s">
        <v>1248</v>
      </c>
      <c r="D327" s="17" t="s">
        <v>1249</v>
      </c>
      <c r="E327" s="17" t="s">
        <v>1252</v>
      </c>
      <c r="F327" s="17" t="s">
        <v>1314</v>
      </c>
      <c r="G327" s="18">
        <v>40631</v>
      </c>
      <c r="H327" s="17" t="s">
        <v>1250</v>
      </c>
      <c r="I327" s="17">
        <v>10</v>
      </c>
      <c r="J327" s="17">
        <v>1.67</v>
      </c>
      <c r="K327" s="17">
        <v>6.7</v>
      </c>
      <c r="L327" s="17" t="s">
        <v>1253</v>
      </c>
      <c r="M327" s="17">
        <v>0</v>
      </c>
      <c r="N327" s="17"/>
      <c r="O327" s="17" t="s">
        <v>1255</v>
      </c>
      <c r="P327" s="15"/>
    </row>
    <row r="328" spans="1:16" ht="27">
      <c r="A328" s="27">
        <v>20222</v>
      </c>
      <c r="B328" s="21" t="s">
        <v>1247</v>
      </c>
      <c r="C328" s="28" t="s">
        <v>1248</v>
      </c>
      <c r="D328" s="28" t="s">
        <v>1249</v>
      </c>
      <c r="E328" s="28" t="s">
        <v>1252</v>
      </c>
      <c r="F328" s="28" t="s">
        <v>1331</v>
      </c>
      <c r="G328" s="29">
        <v>40631</v>
      </c>
      <c r="H328" s="28" t="s">
        <v>1250</v>
      </c>
      <c r="I328" s="28">
        <v>10</v>
      </c>
      <c r="J328" s="28">
        <v>1.73</v>
      </c>
      <c r="K328" s="28">
        <v>7.3</v>
      </c>
      <c r="L328" s="28" t="s">
        <v>1253</v>
      </c>
      <c r="M328" s="28">
        <v>0</v>
      </c>
      <c r="N328" s="28"/>
      <c r="O328" s="28" t="s">
        <v>1255</v>
      </c>
      <c r="P328" s="20"/>
    </row>
    <row r="329" spans="1:16" ht="27">
      <c r="A329" s="14">
        <v>20236</v>
      </c>
      <c r="B329" s="16" t="s">
        <v>1247</v>
      </c>
      <c r="C329" s="17" t="s">
        <v>1248</v>
      </c>
      <c r="D329" s="17" t="s">
        <v>1249</v>
      </c>
      <c r="E329" s="17" t="s">
        <v>1252</v>
      </c>
      <c r="F329" s="17" t="s">
        <v>1357</v>
      </c>
      <c r="G329" s="18">
        <v>40634</v>
      </c>
      <c r="H329" s="17" t="s">
        <v>1250</v>
      </c>
      <c r="I329" s="17">
        <v>10</v>
      </c>
      <c r="J329" s="17">
        <v>1.71</v>
      </c>
      <c r="K329" s="17">
        <v>7.1</v>
      </c>
      <c r="L329" s="17" t="s">
        <v>1253</v>
      </c>
      <c r="M329" s="17">
        <v>0</v>
      </c>
      <c r="N329" s="17"/>
      <c r="O329" s="17" t="s">
        <v>1255</v>
      </c>
      <c r="P329" s="15"/>
    </row>
    <row r="330" spans="1:16" ht="27">
      <c r="A330" s="19">
        <v>20237</v>
      </c>
      <c r="B330" s="21" t="s">
        <v>1247</v>
      </c>
      <c r="C330" s="22" t="s">
        <v>1248</v>
      </c>
      <c r="D330" s="22" t="s">
        <v>1249</v>
      </c>
      <c r="E330" s="22" t="s">
        <v>1252</v>
      </c>
      <c r="F330" s="22" t="s">
        <v>1478</v>
      </c>
      <c r="G330" s="23">
        <v>40634</v>
      </c>
      <c r="H330" s="22" t="s">
        <v>1250</v>
      </c>
      <c r="I330" s="22">
        <v>10</v>
      </c>
      <c r="J330" s="22">
        <v>1.78</v>
      </c>
      <c r="K330" s="22">
        <v>-10</v>
      </c>
      <c r="L330" s="22" t="s">
        <v>1258</v>
      </c>
      <c r="M330" s="22">
        <v>0</v>
      </c>
      <c r="N330" s="22"/>
      <c r="O330" s="22" t="s">
        <v>1255</v>
      </c>
      <c r="P330" s="20"/>
    </row>
    <row r="331" spans="1:16" ht="27">
      <c r="A331" s="14">
        <v>20238</v>
      </c>
      <c r="B331" s="16" t="s">
        <v>1247</v>
      </c>
      <c r="C331" s="17" t="s">
        <v>1248</v>
      </c>
      <c r="D331" s="17" t="s">
        <v>1249</v>
      </c>
      <c r="E331" s="17" t="s">
        <v>1252</v>
      </c>
      <c r="F331" s="17" t="s">
        <v>1270</v>
      </c>
      <c r="G331" s="18">
        <v>40634</v>
      </c>
      <c r="H331" s="17" t="s">
        <v>1250</v>
      </c>
      <c r="I331" s="17">
        <v>10</v>
      </c>
      <c r="J331" s="17">
        <v>1.65</v>
      </c>
      <c r="K331" s="17">
        <v>6.5</v>
      </c>
      <c r="L331" s="17" t="s">
        <v>1253</v>
      </c>
      <c r="M331" s="17">
        <v>0</v>
      </c>
      <c r="N331" s="17"/>
      <c r="O331" s="17" t="s">
        <v>1255</v>
      </c>
      <c r="P331" s="15"/>
    </row>
    <row r="332" spans="1:16" ht="27">
      <c r="A332" s="30">
        <v>20239</v>
      </c>
      <c r="B332" s="32" t="s">
        <v>1247</v>
      </c>
      <c r="C332" s="33" t="s">
        <v>1248</v>
      </c>
      <c r="D332" s="33" t="s">
        <v>1249</v>
      </c>
      <c r="E332" s="33" t="s">
        <v>1252</v>
      </c>
      <c r="F332" s="33" t="s">
        <v>1449</v>
      </c>
      <c r="G332" s="34">
        <v>40634</v>
      </c>
      <c r="H332" s="33" t="s">
        <v>1250</v>
      </c>
      <c r="I332" s="33">
        <v>10</v>
      </c>
      <c r="J332" s="33">
        <v>1.87</v>
      </c>
      <c r="K332" s="33">
        <v>8.6999999999999993</v>
      </c>
      <c r="L332" s="33" t="s">
        <v>1253</v>
      </c>
      <c r="M332" s="33">
        <v>0</v>
      </c>
      <c r="N332" s="33"/>
      <c r="O332" s="33" t="s">
        <v>1255</v>
      </c>
      <c r="P332" s="13"/>
    </row>
    <row r="333" spans="1:16" ht="27">
      <c r="A333" s="24">
        <v>20241</v>
      </c>
      <c r="B333" s="16" t="s">
        <v>1247</v>
      </c>
      <c r="C333" s="25" t="s">
        <v>1248</v>
      </c>
      <c r="D333" s="25" t="s">
        <v>1249</v>
      </c>
      <c r="E333" s="25" t="s">
        <v>1484</v>
      </c>
      <c r="F333" s="25" t="s">
        <v>1489</v>
      </c>
      <c r="G333" s="26">
        <v>40635</v>
      </c>
      <c r="H333" s="25" t="s">
        <v>1250</v>
      </c>
      <c r="I333" s="25">
        <v>10</v>
      </c>
      <c r="J333" s="25">
        <v>2.31</v>
      </c>
      <c r="K333" s="25">
        <v>-10</v>
      </c>
      <c r="L333" s="25" t="s">
        <v>1258</v>
      </c>
      <c r="M333" s="25">
        <v>0</v>
      </c>
      <c r="N333" s="25"/>
      <c r="O333" s="25" t="s">
        <v>1255</v>
      </c>
      <c r="P333" s="15"/>
    </row>
    <row r="334" spans="1:16" ht="27">
      <c r="A334" s="27">
        <v>20242</v>
      </c>
      <c r="B334" s="21" t="s">
        <v>1247</v>
      </c>
      <c r="C334" s="28" t="s">
        <v>1248</v>
      </c>
      <c r="D334" s="28" t="s">
        <v>1249</v>
      </c>
      <c r="E334" s="28" t="s">
        <v>1252</v>
      </c>
      <c r="F334" s="28" t="s">
        <v>1282</v>
      </c>
      <c r="G334" s="29">
        <v>40635</v>
      </c>
      <c r="H334" s="28" t="s">
        <v>1250</v>
      </c>
      <c r="I334" s="28">
        <v>10</v>
      </c>
      <c r="J334" s="28">
        <v>1.9</v>
      </c>
      <c r="K334" s="28">
        <v>9</v>
      </c>
      <c r="L334" s="28" t="s">
        <v>1253</v>
      </c>
      <c r="M334" s="28">
        <v>0</v>
      </c>
      <c r="N334" s="28"/>
      <c r="O334" s="28" t="s">
        <v>1255</v>
      </c>
      <c r="P334" s="20"/>
    </row>
    <row r="335" spans="1:16" ht="27">
      <c r="A335" s="14">
        <v>20243</v>
      </c>
      <c r="B335" s="16" t="s">
        <v>1247</v>
      </c>
      <c r="C335" s="17" t="s">
        <v>1248</v>
      </c>
      <c r="D335" s="17" t="s">
        <v>1249</v>
      </c>
      <c r="E335" s="17" t="s">
        <v>1252</v>
      </c>
      <c r="F335" s="17" t="s">
        <v>1490</v>
      </c>
      <c r="G335" s="18">
        <v>40635</v>
      </c>
      <c r="H335" s="17" t="s">
        <v>1250</v>
      </c>
      <c r="I335" s="17">
        <v>10</v>
      </c>
      <c r="J335" s="17">
        <v>1.96</v>
      </c>
      <c r="K335" s="17">
        <v>9.6</v>
      </c>
      <c r="L335" s="17" t="s">
        <v>1253</v>
      </c>
      <c r="M335" s="17">
        <v>0</v>
      </c>
      <c r="N335" s="17"/>
      <c r="O335" s="17" t="s">
        <v>1255</v>
      </c>
      <c r="P335" s="15"/>
    </row>
    <row r="336" spans="1:16" ht="27">
      <c r="A336" s="19">
        <v>20244</v>
      </c>
      <c r="B336" s="21" t="s">
        <v>1247</v>
      </c>
      <c r="C336" s="22" t="s">
        <v>1248</v>
      </c>
      <c r="D336" s="22" t="s">
        <v>1249</v>
      </c>
      <c r="E336" s="22" t="s">
        <v>1252</v>
      </c>
      <c r="F336" s="22" t="s">
        <v>1491</v>
      </c>
      <c r="G336" s="23">
        <v>40635</v>
      </c>
      <c r="H336" s="22" t="s">
        <v>1250</v>
      </c>
      <c r="I336" s="22">
        <v>10</v>
      </c>
      <c r="J336" s="22">
        <v>1.89</v>
      </c>
      <c r="K336" s="22">
        <v>-10</v>
      </c>
      <c r="L336" s="22" t="s">
        <v>1258</v>
      </c>
      <c r="M336" s="22">
        <v>0</v>
      </c>
      <c r="N336" s="22"/>
      <c r="O336" s="22" t="s">
        <v>1255</v>
      </c>
      <c r="P336" s="20"/>
    </row>
    <row r="337" spans="1:16" ht="27">
      <c r="A337" s="24">
        <v>20245</v>
      </c>
      <c r="B337" s="16" t="s">
        <v>1247</v>
      </c>
      <c r="C337" s="25" t="s">
        <v>1248</v>
      </c>
      <c r="D337" s="25" t="s">
        <v>1249</v>
      </c>
      <c r="E337" s="25" t="s">
        <v>1252</v>
      </c>
      <c r="F337" s="25" t="s">
        <v>1420</v>
      </c>
      <c r="G337" s="26">
        <v>40635</v>
      </c>
      <c r="H337" s="25" t="s">
        <v>1250</v>
      </c>
      <c r="I337" s="25">
        <v>10</v>
      </c>
      <c r="J337" s="25">
        <v>1.68</v>
      </c>
      <c r="K337" s="25">
        <v>-10</v>
      </c>
      <c r="L337" s="25" t="s">
        <v>1258</v>
      </c>
      <c r="M337" s="25">
        <v>0</v>
      </c>
      <c r="N337" s="25"/>
      <c r="O337" s="25" t="s">
        <v>1255</v>
      </c>
      <c r="P337" s="15"/>
    </row>
    <row r="338" spans="1:16" ht="27">
      <c r="A338" s="27">
        <v>20250</v>
      </c>
      <c r="B338" s="21" t="s">
        <v>1247</v>
      </c>
      <c r="C338" s="28" t="s">
        <v>1248</v>
      </c>
      <c r="D338" s="28" t="s">
        <v>1249</v>
      </c>
      <c r="E338" s="28" t="s">
        <v>1252</v>
      </c>
      <c r="F338" s="28" t="s">
        <v>1372</v>
      </c>
      <c r="G338" s="29">
        <v>40636</v>
      </c>
      <c r="H338" s="28" t="s">
        <v>1250</v>
      </c>
      <c r="I338" s="28">
        <v>10</v>
      </c>
      <c r="J338" s="28">
        <v>1.78</v>
      </c>
      <c r="K338" s="28">
        <v>7.8</v>
      </c>
      <c r="L338" s="28" t="s">
        <v>1253</v>
      </c>
      <c r="M338" s="28">
        <v>0</v>
      </c>
      <c r="N338" s="28"/>
      <c r="O338" s="28" t="s">
        <v>1255</v>
      </c>
      <c r="P338" s="20"/>
    </row>
    <row r="339" spans="1:16" ht="27">
      <c r="A339" s="24">
        <v>20251</v>
      </c>
      <c r="B339" s="16" t="s">
        <v>1247</v>
      </c>
      <c r="C339" s="25" t="s">
        <v>1248</v>
      </c>
      <c r="D339" s="25" t="s">
        <v>1249</v>
      </c>
      <c r="E339" s="25" t="s">
        <v>1252</v>
      </c>
      <c r="F339" s="25" t="s">
        <v>1492</v>
      </c>
      <c r="G339" s="26">
        <v>40636</v>
      </c>
      <c r="H339" s="25" t="s">
        <v>1250</v>
      </c>
      <c r="I339" s="25">
        <v>10</v>
      </c>
      <c r="J339" s="25">
        <v>1.93</v>
      </c>
      <c r="K339" s="25">
        <v>-10</v>
      </c>
      <c r="L339" s="25" t="s">
        <v>1258</v>
      </c>
      <c r="M339" s="25">
        <v>0</v>
      </c>
      <c r="N339" s="25"/>
      <c r="O339" s="25" t="s">
        <v>1255</v>
      </c>
      <c r="P339" s="15"/>
    </row>
    <row r="340" spans="1:16" ht="27">
      <c r="A340" s="19">
        <v>20252</v>
      </c>
      <c r="B340" s="21" t="s">
        <v>1247</v>
      </c>
      <c r="C340" s="22" t="s">
        <v>1248</v>
      </c>
      <c r="D340" s="22" t="s">
        <v>1249</v>
      </c>
      <c r="E340" s="22" t="s">
        <v>1252</v>
      </c>
      <c r="F340" s="22" t="s">
        <v>1297</v>
      </c>
      <c r="G340" s="23">
        <v>40636</v>
      </c>
      <c r="H340" s="22" t="s">
        <v>1250</v>
      </c>
      <c r="I340" s="22">
        <v>10</v>
      </c>
      <c r="J340" s="22">
        <v>1.79</v>
      </c>
      <c r="K340" s="22">
        <v>-10</v>
      </c>
      <c r="L340" s="22" t="s">
        <v>1258</v>
      </c>
      <c r="M340" s="22">
        <v>0</v>
      </c>
      <c r="N340" s="22"/>
      <c r="O340" s="22" t="s">
        <v>1255</v>
      </c>
      <c r="P340" s="20"/>
    </row>
    <row r="341" spans="1:16" ht="27">
      <c r="A341" s="14">
        <v>20253</v>
      </c>
      <c r="B341" s="16" t="s">
        <v>1247</v>
      </c>
      <c r="C341" s="17" t="s">
        <v>1248</v>
      </c>
      <c r="D341" s="17" t="s">
        <v>1249</v>
      </c>
      <c r="E341" s="17" t="s">
        <v>1252</v>
      </c>
      <c r="F341" s="17" t="s">
        <v>1493</v>
      </c>
      <c r="G341" s="18">
        <v>40636</v>
      </c>
      <c r="H341" s="17" t="s">
        <v>1250</v>
      </c>
      <c r="I341" s="17">
        <v>10</v>
      </c>
      <c r="J341" s="17">
        <v>1.64</v>
      </c>
      <c r="K341" s="17">
        <v>6.4</v>
      </c>
      <c r="L341" s="17" t="s">
        <v>1253</v>
      </c>
      <c r="M341" s="17">
        <v>0</v>
      </c>
      <c r="N341" s="17"/>
      <c r="O341" s="17" t="s">
        <v>1255</v>
      </c>
      <c r="P341" s="15"/>
    </row>
    <row r="342" spans="1:16" ht="27">
      <c r="A342" s="27">
        <v>20254</v>
      </c>
      <c r="B342" s="21" t="s">
        <v>1247</v>
      </c>
      <c r="C342" s="28" t="s">
        <v>1248</v>
      </c>
      <c r="D342" s="28" t="s">
        <v>1249</v>
      </c>
      <c r="E342" s="28" t="s">
        <v>1252</v>
      </c>
      <c r="F342" s="28" t="s">
        <v>1494</v>
      </c>
      <c r="G342" s="29">
        <v>40636</v>
      </c>
      <c r="H342" s="28" t="s">
        <v>1250</v>
      </c>
      <c r="I342" s="28">
        <v>10</v>
      </c>
      <c r="J342" s="28">
        <v>1.68</v>
      </c>
      <c r="K342" s="28">
        <v>6.8</v>
      </c>
      <c r="L342" s="28" t="s">
        <v>1253</v>
      </c>
      <c r="M342" s="28">
        <v>0</v>
      </c>
      <c r="N342" s="28"/>
      <c r="O342" s="28" t="s">
        <v>1255</v>
      </c>
      <c r="P342" s="20"/>
    </row>
    <row r="343" spans="1:16" ht="27">
      <c r="A343" s="14">
        <v>20255</v>
      </c>
      <c r="B343" s="16" t="s">
        <v>1247</v>
      </c>
      <c r="C343" s="17" t="s">
        <v>1248</v>
      </c>
      <c r="D343" s="17" t="s">
        <v>1249</v>
      </c>
      <c r="E343" s="17" t="s">
        <v>1252</v>
      </c>
      <c r="F343" s="17" t="s">
        <v>1495</v>
      </c>
      <c r="G343" s="18">
        <v>40636</v>
      </c>
      <c r="H343" s="17" t="s">
        <v>1250</v>
      </c>
      <c r="I343" s="17">
        <v>10</v>
      </c>
      <c r="J343" s="17">
        <v>1.7</v>
      </c>
      <c r="K343" s="17">
        <v>7</v>
      </c>
      <c r="L343" s="17" t="s">
        <v>1253</v>
      </c>
      <c r="M343" s="17">
        <v>0</v>
      </c>
      <c r="N343" s="17"/>
      <c r="O343" s="17" t="s">
        <v>1255</v>
      </c>
      <c r="P343" s="15"/>
    </row>
    <row r="344" spans="1:16" ht="27">
      <c r="A344" s="19">
        <v>20256</v>
      </c>
      <c r="B344" s="21" t="s">
        <v>1247</v>
      </c>
      <c r="C344" s="22" t="s">
        <v>1248</v>
      </c>
      <c r="D344" s="22" t="s">
        <v>1249</v>
      </c>
      <c r="E344" s="22" t="s">
        <v>1252</v>
      </c>
      <c r="F344" s="22" t="s">
        <v>1386</v>
      </c>
      <c r="G344" s="23">
        <v>40636</v>
      </c>
      <c r="H344" s="22" t="s">
        <v>1250</v>
      </c>
      <c r="I344" s="22">
        <v>10</v>
      </c>
      <c r="J344" s="22">
        <v>1.97</v>
      </c>
      <c r="K344" s="22">
        <v>-10</v>
      </c>
      <c r="L344" s="22" t="s">
        <v>1258</v>
      </c>
      <c r="M344" s="22">
        <v>0</v>
      </c>
      <c r="N344" s="22"/>
      <c r="O344" s="22" t="s">
        <v>1255</v>
      </c>
      <c r="P344" s="20"/>
    </row>
    <row r="345" spans="1:16" ht="27">
      <c r="A345" s="14">
        <v>20280</v>
      </c>
      <c r="B345" s="16" t="s">
        <v>1247</v>
      </c>
      <c r="C345" s="17" t="s">
        <v>1248</v>
      </c>
      <c r="D345" s="17" t="s">
        <v>1249</v>
      </c>
      <c r="E345" s="17" t="s">
        <v>1252</v>
      </c>
      <c r="F345" s="17" t="s">
        <v>1357</v>
      </c>
      <c r="G345" s="18">
        <v>40637</v>
      </c>
      <c r="H345" s="17" t="s">
        <v>1250</v>
      </c>
      <c r="I345" s="17">
        <v>10</v>
      </c>
      <c r="J345" s="17">
        <v>2.02</v>
      </c>
      <c r="K345" s="17">
        <v>10.199999999999999</v>
      </c>
      <c r="L345" s="17" t="s">
        <v>1253</v>
      </c>
      <c r="M345" s="17">
        <v>0</v>
      </c>
      <c r="N345" s="17"/>
      <c r="O345" s="17" t="s">
        <v>1255</v>
      </c>
      <c r="P345" s="15"/>
    </row>
    <row r="346" spans="1:16" ht="27">
      <c r="A346" s="27">
        <v>20281</v>
      </c>
      <c r="B346" s="21" t="s">
        <v>1247</v>
      </c>
      <c r="C346" s="28" t="s">
        <v>1248</v>
      </c>
      <c r="D346" s="28" t="s">
        <v>1249</v>
      </c>
      <c r="E346" s="28" t="s">
        <v>1252</v>
      </c>
      <c r="F346" s="28" t="s">
        <v>1337</v>
      </c>
      <c r="G346" s="29">
        <v>40637</v>
      </c>
      <c r="H346" s="28" t="s">
        <v>1250</v>
      </c>
      <c r="I346" s="28">
        <v>10</v>
      </c>
      <c r="J346" s="28">
        <v>1.77</v>
      </c>
      <c r="K346" s="28">
        <v>7.7</v>
      </c>
      <c r="L346" s="28" t="s">
        <v>1253</v>
      </c>
      <c r="M346" s="28">
        <v>0</v>
      </c>
      <c r="N346" s="28"/>
      <c r="O346" s="28" t="s">
        <v>1255</v>
      </c>
      <c r="P346" s="20"/>
    </row>
    <row r="347" spans="1:16" ht="27">
      <c r="A347" s="14">
        <v>20282</v>
      </c>
      <c r="B347" s="16" t="s">
        <v>1247</v>
      </c>
      <c r="C347" s="17" t="s">
        <v>1248</v>
      </c>
      <c r="D347" s="17" t="s">
        <v>1249</v>
      </c>
      <c r="E347" s="17" t="s">
        <v>1252</v>
      </c>
      <c r="F347" s="17" t="s">
        <v>1496</v>
      </c>
      <c r="G347" s="18">
        <v>40637</v>
      </c>
      <c r="H347" s="17" t="s">
        <v>1250</v>
      </c>
      <c r="I347" s="17">
        <v>10</v>
      </c>
      <c r="J347" s="17">
        <v>1.86</v>
      </c>
      <c r="K347" s="17">
        <v>8.6</v>
      </c>
      <c r="L347" s="17" t="s">
        <v>1253</v>
      </c>
      <c r="M347" s="17">
        <v>0</v>
      </c>
      <c r="N347" s="17"/>
      <c r="O347" s="17" t="s">
        <v>1255</v>
      </c>
      <c r="P347" s="15"/>
    </row>
    <row r="348" spans="1:16" ht="27">
      <c r="A348" s="27">
        <v>20289</v>
      </c>
      <c r="B348" s="21" t="s">
        <v>1247</v>
      </c>
      <c r="C348" s="28" t="s">
        <v>1248</v>
      </c>
      <c r="D348" s="28" t="s">
        <v>1249</v>
      </c>
      <c r="E348" s="28" t="s">
        <v>1252</v>
      </c>
      <c r="F348" s="28" t="s">
        <v>1378</v>
      </c>
      <c r="G348" s="29">
        <v>40638</v>
      </c>
      <c r="H348" s="28" t="s">
        <v>1250</v>
      </c>
      <c r="I348" s="28">
        <v>10</v>
      </c>
      <c r="J348" s="28">
        <v>1.87</v>
      </c>
      <c r="K348" s="28">
        <v>8.6999999999999993</v>
      </c>
      <c r="L348" s="28" t="s">
        <v>1253</v>
      </c>
      <c r="M348" s="28">
        <v>0</v>
      </c>
      <c r="N348" s="28"/>
      <c r="O348" s="28" t="s">
        <v>1255</v>
      </c>
      <c r="P348" s="20"/>
    </row>
    <row r="349" spans="1:16" ht="27">
      <c r="A349" s="14">
        <v>20290</v>
      </c>
      <c r="B349" s="16" t="s">
        <v>1247</v>
      </c>
      <c r="C349" s="17" t="s">
        <v>1248</v>
      </c>
      <c r="D349" s="17" t="s">
        <v>1249</v>
      </c>
      <c r="E349" s="17" t="s">
        <v>1252</v>
      </c>
      <c r="F349" s="17" t="s">
        <v>1497</v>
      </c>
      <c r="G349" s="18">
        <v>40638</v>
      </c>
      <c r="H349" s="17" t="s">
        <v>1250</v>
      </c>
      <c r="I349" s="17">
        <v>10</v>
      </c>
      <c r="J349" s="17">
        <v>2.02</v>
      </c>
      <c r="K349" s="17">
        <v>10.199999999999999</v>
      </c>
      <c r="L349" s="17" t="s">
        <v>1253</v>
      </c>
      <c r="M349" s="17">
        <v>0</v>
      </c>
      <c r="N349" s="17"/>
      <c r="O349" s="17" t="s">
        <v>1255</v>
      </c>
      <c r="P349" s="15"/>
    </row>
    <row r="350" spans="1:16" ht="27">
      <c r="A350" s="27">
        <v>20291</v>
      </c>
      <c r="B350" s="21" t="s">
        <v>1247</v>
      </c>
      <c r="C350" s="28" t="s">
        <v>1248</v>
      </c>
      <c r="D350" s="28" t="s">
        <v>1249</v>
      </c>
      <c r="E350" s="28" t="s">
        <v>1252</v>
      </c>
      <c r="F350" s="28" t="s">
        <v>1314</v>
      </c>
      <c r="G350" s="29">
        <v>40638</v>
      </c>
      <c r="H350" s="28" t="s">
        <v>1250</v>
      </c>
      <c r="I350" s="28">
        <v>10</v>
      </c>
      <c r="J350" s="28">
        <v>1.68</v>
      </c>
      <c r="K350" s="28">
        <v>6.8</v>
      </c>
      <c r="L350" s="28" t="s">
        <v>1253</v>
      </c>
      <c r="M350" s="28">
        <v>0</v>
      </c>
      <c r="N350" s="28"/>
      <c r="O350" s="28" t="s">
        <v>1255</v>
      </c>
      <c r="P350" s="20"/>
    </row>
    <row r="351" spans="1:16" ht="27">
      <c r="A351" s="14">
        <v>20292</v>
      </c>
      <c r="B351" s="16" t="s">
        <v>1247</v>
      </c>
      <c r="C351" s="17" t="s">
        <v>1248</v>
      </c>
      <c r="D351" s="17" t="s">
        <v>1249</v>
      </c>
      <c r="E351" s="17" t="s">
        <v>1252</v>
      </c>
      <c r="F351" s="17" t="s">
        <v>1272</v>
      </c>
      <c r="G351" s="18">
        <v>40638</v>
      </c>
      <c r="H351" s="17" t="s">
        <v>1250</v>
      </c>
      <c r="I351" s="17">
        <v>10</v>
      </c>
      <c r="J351" s="17">
        <v>1.78</v>
      </c>
      <c r="K351" s="17">
        <v>7.8</v>
      </c>
      <c r="L351" s="17" t="s">
        <v>1253</v>
      </c>
      <c r="M351" s="17">
        <v>0</v>
      </c>
      <c r="N351" s="17"/>
      <c r="O351" s="17" t="s">
        <v>1255</v>
      </c>
      <c r="P351" s="15"/>
    </row>
    <row r="352" spans="1:16" ht="27">
      <c r="A352" s="27">
        <v>20301</v>
      </c>
      <c r="B352" s="21" t="s">
        <v>1247</v>
      </c>
      <c r="C352" s="28" t="s">
        <v>1248</v>
      </c>
      <c r="D352" s="28" t="s">
        <v>1249</v>
      </c>
      <c r="E352" s="28" t="s">
        <v>1498</v>
      </c>
      <c r="F352" s="28" t="s">
        <v>1438</v>
      </c>
      <c r="G352" s="29">
        <v>40639</v>
      </c>
      <c r="H352" s="28" t="s">
        <v>1499</v>
      </c>
      <c r="I352" s="28">
        <v>10</v>
      </c>
      <c r="J352" s="28">
        <v>2.36</v>
      </c>
      <c r="K352" s="28">
        <v>13.6</v>
      </c>
      <c r="L352" s="28" t="s">
        <v>1253</v>
      </c>
      <c r="M352" s="28">
        <v>0</v>
      </c>
      <c r="N352" s="28"/>
      <c r="O352" s="28" t="s">
        <v>1255</v>
      </c>
      <c r="P352" s="20"/>
    </row>
    <row r="353" spans="1:16" ht="27">
      <c r="A353" s="24">
        <v>20302</v>
      </c>
      <c r="B353" s="16" t="s">
        <v>1247</v>
      </c>
      <c r="C353" s="25" t="s">
        <v>1248</v>
      </c>
      <c r="D353" s="25" t="s">
        <v>1249</v>
      </c>
      <c r="E353" s="25" t="s">
        <v>1498</v>
      </c>
      <c r="F353" s="25" t="s">
        <v>1500</v>
      </c>
      <c r="G353" s="26">
        <v>40639</v>
      </c>
      <c r="H353" s="25" t="s">
        <v>1498</v>
      </c>
      <c r="I353" s="25">
        <v>10</v>
      </c>
      <c r="J353" s="25">
        <v>2.02</v>
      </c>
      <c r="K353" s="25">
        <v>-10</v>
      </c>
      <c r="L353" s="25" t="s">
        <v>1258</v>
      </c>
      <c r="M353" s="25">
        <v>0</v>
      </c>
      <c r="N353" s="25"/>
      <c r="O353" s="25" t="s">
        <v>1255</v>
      </c>
      <c r="P353" s="15"/>
    </row>
    <row r="354" spans="1:16" ht="27">
      <c r="A354" s="27">
        <v>20308</v>
      </c>
      <c r="B354" s="21" t="s">
        <v>1247</v>
      </c>
      <c r="C354" s="28" t="s">
        <v>1248</v>
      </c>
      <c r="D354" s="28" t="s">
        <v>1249</v>
      </c>
      <c r="E354" s="28" t="s">
        <v>1252</v>
      </c>
      <c r="F354" s="28" t="s">
        <v>1312</v>
      </c>
      <c r="G354" s="29">
        <v>40640</v>
      </c>
      <c r="H354" s="28" t="s">
        <v>1250</v>
      </c>
      <c r="I354" s="28">
        <v>10</v>
      </c>
      <c r="J354" s="28">
        <v>1.86</v>
      </c>
      <c r="K354" s="28">
        <v>8.6</v>
      </c>
      <c r="L354" s="28" t="s">
        <v>1253</v>
      </c>
      <c r="M354" s="28">
        <v>0</v>
      </c>
      <c r="N354" s="28"/>
      <c r="O354" s="28" t="s">
        <v>1255</v>
      </c>
      <c r="P354" s="20"/>
    </row>
    <row r="355" spans="1:16" ht="27">
      <c r="A355" s="14">
        <v>20309</v>
      </c>
      <c r="B355" s="16" t="s">
        <v>1247</v>
      </c>
      <c r="C355" s="17" t="s">
        <v>1248</v>
      </c>
      <c r="D355" s="17" t="s">
        <v>1249</v>
      </c>
      <c r="E355" s="17" t="s">
        <v>1252</v>
      </c>
      <c r="F355" s="17" t="s">
        <v>1389</v>
      </c>
      <c r="G355" s="18">
        <v>40640</v>
      </c>
      <c r="H355" s="17" t="s">
        <v>1250</v>
      </c>
      <c r="I355" s="17">
        <v>10</v>
      </c>
      <c r="J355" s="17">
        <v>1.97</v>
      </c>
      <c r="K355" s="17">
        <v>9.6999999999999993</v>
      </c>
      <c r="L355" s="17" t="s">
        <v>1253</v>
      </c>
      <c r="M355" s="17">
        <v>0</v>
      </c>
      <c r="N355" s="17"/>
      <c r="O355" s="17" t="s">
        <v>1255</v>
      </c>
      <c r="P355" s="15"/>
    </row>
    <row r="356" spans="1:16" ht="27">
      <c r="A356" s="19">
        <v>20310</v>
      </c>
      <c r="B356" s="21" t="s">
        <v>1247</v>
      </c>
      <c r="C356" s="22" t="s">
        <v>1248</v>
      </c>
      <c r="D356" s="22" t="s">
        <v>1249</v>
      </c>
      <c r="E356" s="22" t="s">
        <v>1252</v>
      </c>
      <c r="F356" s="22" t="s">
        <v>1501</v>
      </c>
      <c r="G356" s="23">
        <v>40641</v>
      </c>
      <c r="H356" s="22" t="s">
        <v>1250</v>
      </c>
      <c r="I356" s="22">
        <v>10</v>
      </c>
      <c r="J356" s="22">
        <v>1.66</v>
      </c>
      <c r="K356" s="22">
        <v>-10</v>
      </c>
      <c r="L356" s="22" t="s">
        <v>1258</v>
      </c>
      <c r="M356" s="22">
        <v>0</v>
      </c>
      <c r="N356" s="22"/>
      <c r="O356" s="22" t="s">
        <v>1255</v>
      </c>
      <c r="P356" s="20"/>
    </row>
    <row r="357" spans="1:16" ht="27">
      <c r="A357" s="14">
        <v>20311</v>
      </c>
      <c r="B357" s="16" t="s">
        <v>1247</v>
      </c>
      <c r="C357" s="17" t="s">
        <v>1248</v>
      </c>
      <c r="D357" s="17" t="s">
        <v>1249</v>
      </c>
      <c r="E357" s="17" t="s">
        <v>1252</v>
      </c>
      <c r="F357" s="17" t="s">
        <v>1435</v>
      </c>
      <c r="G357" s="18">
        <v>40641</v>
      </c>
      <c r="H357" s="17" t="s">
        <v>1250</v>
      </c>
      <c r="I357" s="17">
        <v>10</v>
      </c>
      <c r="J357" s="17">
        <v>1.75</v>
      </c>
      <c r="K357" s="17">
        <v>7.5</v>
      </c>
      <c r="L357" s="17" t="s">
        <v>1253</v>
      </c>
      <c r="M357" s="17">
        <v>0</v>
      </c>
      <c r="N357" s="17"/>
      <c r="O357" s="17" t="s">
        <v>1255</v>
      </c>
      <c r="P357" s="15"/>
    </row>
    <row r="358" spans="1:16" ht="27">
      <c r="A358" s="19">
        <v>20312</v>
      </c>
      <c r="B358" s="21" t="s">
        <v>1247</v>
      </c>
      <c r="C358" s="22" t="s">
        <v>1248</v>
      </c>
      <c r="D358" s="22" t="s">
        <v>1249</v>
      </c>
      <c r="E358" s="22" t="s">
        <v>1252</v>
      </c>
      <c r="F358" s="22" t="s">
        <v>1468</v>
      </c>
      <c r="G358" s="23">
        <v>40641</v>
      </c>
      <c r="H358" s="22" t="s">
        <v>1250</v>
      </c>
      <c r="I358" s="22">
        <v>10</v>
      </c>
      <c r="J358" s="22">
        <v>1.8</v>
      </c>
      <c r="K358" s="22">
        <v>-10</v>
      </c>
      <c r="L358" s="22" t="s">
        <v>1258</v>
      </c>
      <c r="M358" s="22">
        <v>0</v>
      </c>
      <c r="N358" s="22"/>
      <c r="O358" s="22" t="s">
        <v>1255</v>
      </c>
      <c r="P358" s="20"/>
    </row>
    <row r="359" spans="1:16" ht="27">
      <c r="A359" s="14">
        <v>20320</v>
      </c>
      <c r="B359" s="16" t="s">
        <v>1247</v>
      </c>
      <c r="C359" s="17" t="s">
        <v>1248</v>
      </c>
      <c r="D359" s="17" t="s">
        <v>1249</v>
      </c>
      <c r="E359" s="17" t="s">
        <v>1484</v>
      </c>
      <c r="F359" s="17" t="s">
        <v>1502</v>
      </c>
      <c r="G359" s="18">
        <v>40642</v>
      </c>
      <c r="H359" s="17" t="s">
        <v>1498</v>
      </c>
      <c r="I359" s="17">
        <v>10</v>
      </c>
      <c r="J359" s="17">
        <v>2.56</v>
      </c>
      <c r="K359" s="17">
        <v>15.6</v>
      </c>
      <c r="L359" s="17" t="s">
        <v>1253</v>
      </c>
      <c r="M359" s="17">
        <v>0</v>
      </c>
      <c r="N359" s="17"/>
      <c r="O359" s="17" t="s">
        <v>1255</v>
      </c>
      <c r="P359" s="15"/>
    </row>
    <row r="360" spans="1:16" ht="27">
      <c r="A360" s="27">
        <v>20321</v>
      </c>
      <c r="B360" s="21" t="s">
        <v>1247</v>
      </c>
      <c r="C360" s="28" t="s">
        <v>1248</v>
      </c>
      <c r="D360" s="28" t="s">
        <v>1249</v>
      </c>
      <c r="E360" s="28" t="s">
        <v>1252</v>
      </c>
      <c r="F360" s="28" t="s">
        <v>1356</v>
      </c>
      <c r="G360" s="29">
        <v>40642</v>
      </c>
      <c r="H360" s="28" t="s">
        <v>1250</v>
      </c>
      <c r="I360" s="28">
        <v>10</v>
      </c>
      <c r="J360" s="28">
        <v>2.1</v>
      </c>
      <c r="K360" s="28">
        <v>11</v>
      </c>
      <c r="L360" s="28" t="s">
        <v>1253</v>
      </c>
      <c r="M360" s="28">
        <v>0</v>
      </c>
      <c r="N360" s="28"/>
      <c r="O360" s="28" t="s">
        <v>1255</v>
      </c>
      <c r="P360" s="20"/>
    </row>
    <row r="361" spans="1:16" ht="27">
      <c r="A361" s="14">
        <v>20322</v>
      </c>
      <c r="B361" s="16" t="s">
        <v>1247</v>
      </c>
      <c r="C361" s="17" t="s">
        <v>1248</v>
      </c>
      <c r="D361" s="17" t="s">
        <v>1249</v>
      </c>
      <c r="E361" s="17" t="s">
        <v>1252</v>
      </c>
      <c r="F361" s="17" t="s">
        <v>1432</v>
      </c>
      <c r="G361" s="18">
        <v>40642</v>
      </c>
      <c r="H361" s="17" t="s">
        <v>1250</v>
      </c>
      <c r="I361" s="17">
        <v>10</v>
      </c>
      <c r="J361" s="17">
        <v>1.9</v>
      </c>
      <c r="K361" s="17">
        <v>9</v>
      </c>
      <c r="L361" s="17" t="s">
        <v>1253</v>
      </c>
      <c r="M361" s="17">
        <v>0</v>
      </c>
      <c r="N361" s="17"/>
      <c r="O361" s="17" t="s">
        <v>1255</v>
      </c>
      <c r="P361" s="15"/>
    </row>
    <row r="362" spans="1:16" ht="27">
      <c r="A362" s="30">
        <v>20323</v>
      </c>
      <c r="B362" s="32" t="s">
        <v>1247</v>
      </c>
      <c r="C362" s="33" t="s">
        <v>1248</v>
      </c>
      <c r="D362" s="33" t="s">
        <v>1249</v>
      </c>
      <c r="E362" s="33" t="s">
        <v>1498</v>
      </c>
      <c r="F362" s="33" t="s">
        <v>1308</v>
      </c>
      <c r="G362" s="34">
        <v>40642</v>
      </c>
      <c r="H362" s="33" t="s">
        <v>1498</v>
      </c>
      <c r="I362" s="33">
        <v>10</v>
      </c>
      <c r="J362" s="33">
        <v>1.67</v>
      </c>
      <c r="K362" s="33">
        <v>6.7</v>
      </c>
      <c r="L362" s="33" t="s">
        <v>1253</v>
      </c>
      <c r="M362" s="33">
        <v>0</v>
      </c>
      <c r="N362" s="33"/>
      <c r="O362" s="33" t="s">
        <v>1255</v>
      </c>
      <c r="P362" s="13"/>
    </row>
    <row r="363" spans="1:16" ht="27">
      <c r="A363" s="24">
        <v>20324</v>
      </c>
      <c r="B363" s="16" t="s">
        <v>1247</v>
      </c>
      <c r="C363" s="25" t="s">
        <v>1248</v>
      </c>
      <c r="D363" s="25" t="s">
        <v>1249</v>
      </c>
      <c r="E363" s="25" t="s">
        <v>1252</v>
      </c>
      <c r="F363" s="25" t="s">
        <v>1311</v>
      </c>
      <c r="G363" s="26">
        <v>40642</v>
      </c>
      <c r="H363" s="25" t="s">
        <v>1250</v>
      </c>
      <c r="I363" s="25">
        <v>10</v>
      </c>
      <c r="J363" s="25">
        <v>2.02</v>
      </c>
      <c r="K363" s="25">
        <v>-10</v>
      </c>
      <c r="L363" s="25" t="s">
        <v>1258</v>
      </c>
      <c r="M363" s="25">
        <v>0</v>
      </c>
      <c r="N363" s="25"/>
      <c r="O363" s="25" t="s">
        <v>1255</v>
      </c>
      <c r="P363" s="15"/>
    </row>
    <row r="364" spans="1:16" ht="27">
      <c r="A364" s="27">
        <v>20339</v>
      </c>
      <c r="B364" s="21" t="s">
        <v>1247</v>
      </c>
      <c r="C364" s="28" t="s">
        <v>1248</v>
      </c>
      <c r="D364" s="28" t="s">
        <v>1249</v>
      </c>
      <c r="E364" s="28" t="s">
        <v>1252</v>
      </c>
      <c r="F364" s="28" t="s">
        <v>1416</v>
      </c>
      <c r="G364" s="29">
        <v>40642</v>
      </c>
      <c r="H364" s="28" t="s">
        <v>1250</v>
      </c>
      <c r="I364" s="28">
        <v>10</v>
      </c>
      <c r="J364" s="28">
        <v>1.73</v>
      </c>
      <c r="K364" s="28">
        <v>7.3</v>
      </c>
      <c r="L364" s="28" t="s">
        <v>1253</v>
      </c>
      <c r="M364" s="28">
        <v>0</v>
      </c>
      <c r="N364" s="28"/>
      <c r="O364" s="28" t="s">
        <v>1255</v>
      </c>
      <c r="P364" s="20"/>
    </row>
    <row r="365" spans="1:16" ht="27">
      <c r="A365" s="24">
        <v>20340</v>
      </c>
      <c r="B365" s="16" t="s">
        <v>1247</v>
      </c>
      <c r="C365" s="25" t="s">
        <v>1248</v>
      </c>
      <c r="D365" s="25" t="s">
        <v>1249</v>
      </c>
      <c r="E365" s="25" t="s">
        <v>1252</v>
      </c>
      <c r="F365" s="25" t="s">
        <v>1500</v>
      </c>
      <c r="G365" s="26">
        <v>40642</v>
      </c>
      <c r="H365" s="25" t="s">
        <v>1250</v>
      </c>
      <c r="I365" s="25">
        <v>10</v>
      </c>
      <c r="J365" s="25">
        <v>1.8</v>
      </c>
      <c r="K365" s="25">
        <v>-10</v>
      </c>
      <c r="L365" s="25" t="s">
        <v>1258</v>
      </c>
      <c r="M365" s="25">
        <v>0</v>
      </c>
      <c r="N365" s="25"/>
      <c r="O365" s="25" t="s">
        <v>1255</v>
      </c>
      <c r="P365" s="15"/>
    </row>
    <row r="366" spans="1:16" ht="27">
      <c r="A366" s="27">
        <v>20344</v>
      </c>
      <c r="B366" s="21" t="s">
        <v>1247</v>
      </c>
      <c r="C366" s="28" t="s">
        <v>1248</v>
      </c>
      <c r="D366" s="28" t="s">
        <v>1249</v>
      </c>
      <c r="E366" s="28" t="s">
        <v>1252</v>
      </c>
      <c r="F366" s="28" t="s">
        <v>1320</v>
      </c>
      <c r="G366" s="29">
        <v>40642</v>
      </c>
      <c r="H366" s="28" t="s">
        <v>1250</v>
      </c>
      <c r="I366" s="28">
        <v>10</v>
      </c>
      <c r="J366" s="28">
        <v>1.77</v>
      </c>
      <c r="K366" s="28">
        <v>7.7</v>
      </c>
      <c r="L366" s="28" t="s">
        <v>1253</v>
      </c>
      <c r="M366" s="28">
        <v>0</v>
      </c>
      <c r="N366" s="28"/>
      <c r="O366" s="28" t="s">
        <v>1255</v>
      </c>
      <c r="P366" s="20"/>
    </row>
    <row r="367" spans="1:16" ht="27">
      <c r="A367" s="14">
        <v>20345</v>
      </c>
      <c r="B367" s="16" t="s">
        <v>1247</v>
      </c>
      <c r="C367" s="17" t="s">
        <v>1248</v>
      </c>
      <c r="D367" s="17" t="s">
        <v>1249</v>
      </c>
      <c r="E367" s="17" t="s">
        <v>1252</v>
      </c>
      <c r="F367" s="17" t="s">
        <v>1493</v>
      </c>
      <c r="G367" s="18">
        <v>40643</v>
      </c>
      <c r="H367" s="17" t="s">
        <v>1250</v>
      </c>
      <c r="I367" s="17">
        <v>10</v>
      </c>
      <c r="J367" s="17">
        <v>1.62</v>
      </c>
      <c r="K367" s="17">
        <v>6.2</v>
      </c>
      <c r="L367" s="17" t="s">
        <v>1253</v>
      </c>
      <c r="M367" s="17">
        <v>0</v>
      </c>
      <c r="N367" s="17"/>
      <c r="O367" s="17" t="s">
        <v>1255</v>
      </c>
      <c r="P367" s="15"/>
    </row>
    <row r="368" spans="1:16" ht="27">
      <c r="A368" s="19">
        <v>20346</v>
      </c>
      <c r="B368" s="21" t="s">
        <v>1247</v>
      </c>
      <c r="C368" s="22" t="s">
        <v>1248</v>
      </c>
      <c r="D368" s="22" t="s">
        <v>1249</v>
      </c>
      <c r="E368" s="22" t="s">
        <v>1252</v>
      </c>
      <c r="F368" s="22" t="s">
        <v>1503</v>
      </c>
      <c r="G368" s="23">
        <v>40643</v>
      </c>
      <c r="H368" s="22" t="s">
        <v>1250</v>
      </c>
      <c r="I368" s="22">
        <v>10</v>
      </c>
      <c r="J368" s="22">
        <v>1.72</v>
      </c>
      <c r="K368" s="22">
        <v>-10</v>
      </c>
      <c r="L368" s="22" t="s">
        <v>1258</v>
      </c>
      <c r="M368" s="22">
        <v>0</v>
      </c>
      <c r="N368" s="22"/>
      <c r="O368" s="22" t="s">
        <v>1255</v>
      </c>
      <c r="P368" s="20"/>
    </row>
    <row r="369" spans="1:16" ht="27">
      <c r="A369" s="24">
        <v>20347</v>
      </c>
      <c r="B369" s="16" t="s">
        <v>1247</v>
      </c>
      <c r="C369" s="25" t="s">
        <v>1248</v>
      </c>
      <c r="D369" s="25" t="s">
        <v>1249</v>
      </c>
      <c r="E369" s="25" t="s">
        <v>1252</v>
      </c>
      <c r="F369" s="25" t="s">
        <v>1458</v>
      </c>
      <c r="G369" s="26">
        <v>40643</v>
      </c>
      <c r="H369" s="25" t="s">
        <v>1250</v>
      </c>
      <c r="I369" s="25">
        <v>10</v>
      </c>
      <c r="J369" s="25">
        <v>2.04</v>
      </c>
      <c r="K369" s="25">
        <v>-10</v>
      </c>
      <c r="L369" s="25" t="s">
        <v>1258</v>
      </c>
      <c r="M369" s="25">
        <v>0</v>
      </c>
      <c r="N369" s="25"/>
      <c r="O369" s="25" t="s">
        <v>1255</v>
      </c>
      <c r="P369" s="15"/>
    </row>
    <row r="370" spans="1:16" ht="27">
      <c r="A370" s="27">
        <v>20348</v>
      </c>
      <c r="B370" s="21" t="s">
        <v>1247</v>
      </c>
      <c r="C370" s="28" t="s">
        <v>1248</v>
      </c>
      <c r="D370" s="28" t="s">
        <v>1249</v>
      </c>
      <c r="E370" s="28" t="s">
        <v>1252</v>
      </c>
      <c r="F370" s="28" t="s">
        <v>1419</v>
      </c>
      <c r="G370" s="29">
        <v>40643</v>
      </c>
      <c r="H370" s="28" t="s">
        <v>1250</v>
      </c>
      <c r="I370" s="28">
        <v>10</v>
      </c>
      <c r="J370" s="28">
        <v>1.68</v>
      </c>
      <c r="K370" s="28">
        <v>6.8</v>
      </c>
      <c r="L370" s="28" t="s">
        <v>1253</v>
      </c>
      <c r="M370" s="28">
        <v>0</v>
      </c>
      <c r="N370" s="28"/>
      <c r="O370" s="28" t="s">
        <v>1255</v>
      </c>
      <c r="P370" s="20"/>
    </row>
    <row r="371" spans="1:16" ht="27">
      <c r="A371" s="14">
        <v>20349</v>
      </c>
      <c r="B371" s="16" t="s">
        <v>1247</v>
      </c>
      <c r="C371" s="17" t="s">
        <v>1248</v>
      </c>
      <c r="D371" s="17" t="s">
        <v>1249</v>
      </c>
      <c r="E371" s="17" t="s">
        <v>1252</v>
      </c>
      <c r="F371" s="17" t="s">
        <v>1344</v>
      </c>
      <c r="G371" s="18">
        <v>40643</v>
      </c>
      <c r="H371" s="17" t="s">
        <v>1250</v>
      </c>
      <c r="I371" s="17">
        <v>10</v>
      </c>
      <c r="J371" s="17">
        <v>1.68</v>
      </c>
      <c r="K371" s="17">
        <v>6.8</v>
      </c>
      <c r="L371" s="17" t="s">
        <v>1253</v>
      </c>
      <c r="M371" s="17">
        <v>0</v>
      </c>
      <c r="N371" s="17"/>
      <c r="O371" s="17" t="s">
        <v>1255</v>
      </c>
      <c r="P371" s="15"/>
    </row>
    <row r="372" spans="1:16" ht="27">
      <c r="A372" s="19">
        <v>20368</v>
      </c>
      <c r="B372" s="21" t="s">
        <v>1247</v>
      </c>
      <c r="C372" s="22" t="s">
        <v>1248</v>
      </c>
      <c r="D372" s="22" t="s">
        <v>1249</v>
      </c>
      <c r="E372" s="22" t="s">
        <v>1498</v>
      </c>
      <c r="F372" s="22" t="s">
        <v>1299</v>
      </c>
      <c r="G372" s="23">
        <v>40644</v>
      </c>
      <c r="H372" s="22" t="s">
        <v>1498</v>
      </c>
      <c r="I372" s="22">
        <v>10</v>
      </c>
      <c r="J372" s="22">
        <v>1.75</v>
      </c>
      <c r="K372" s="22">
        <v>-10</v>
      </c>
      <c r="L372" s="22" t="s">
        <v>1258</v>
      </c>
      <c r="M372" s="22">
        <v>0</v>
      </c>
      <c r="N372" s="22"/>
      <c r="O372" s="22" t="s">
        <v>1255</v>
      </c>
      <c r="P372" s="20"/>
    </row>
    <row r="373" spans="1:16" ht="27">
      <c r="A373" s="14">
        <v>20479</v>
      </c>
      <c r="B373" s="16" t="s">
        <v>1247</v>
      </c>
      <c r="C373" s="17" t="s">
        <v>1248</v>
      </c>
      <c r="D373" s="17" t="s">
        <v>1249</v>
      </c>
      <c r="E373" s="17" t="s">
        <v>1498</v>
      </c>
      <c r="F373" s="17" t="s">
        <v>1425</v>
      </c>
      <c r="G373" s="18">
        <v>40645</v>
      </c>
      <c r="H373" s="17" t="s">
        <v>1498</v>
      </c>
      <c r="I373" s="17">
        <v>10</v>
      </c>
      <c r="J373" s="17">
        <v>1.96</v>
      </c>
      <c r="K373" s="17">
        <v>9.6</v>
      </c>
      <c r="L373" s="17" t="s">
        <v>1253</v>
      </c>
      <c r="M373" s="17">
        <v>0</v>
      </c>
      <c r="N373" s="17"/>
      <c r="O373" s="17" t="s">
        <v>1255</v>
      </c>
      <c r="P373" s="15"/>
    </row>
    <row r="374" spans="1:16" ht="27">
      <c r="A374" s="19">
        <v>20480</v>
      </c>
      <c r="B374" s="21" t="s">
        <v>1247</v>
      </c>
      <c r="C374" s="22" t="s">
        <v>1248</v>
      </c>
      <c r="D374" s="22" t="s">
        <v>1249</v>
      </c>
      <c r="E374" s="22" t="s">
        <v>1252</v>
      </c>
      <c r="F374" s="22" t="s">
        <v>1504</v>
      </c>
      <c r="G374" s="23">
        <v>40645</v>
      </c>
      <c r="H374" s="22" t="s">
        <v>1250</v>
      </c>
      <c r="I374" s="22">
        <v>10</v>
      </c>
      <c r="J374" s="22">
        <v>1.75</v>
      </c>
      <c r="K374" s="22">
        <v>-10</v>
      </c>
      <c r="L374" s="22" t="s">
        <v>1258</v>
      </c>
      <c r="M374" s="22">
        <v>0</v>
      </c>
      <c r="N374" s="22"/>
      <c r="O374" s="22" t="s">
        <v>1255</v>
      </c>
      <c r="P374" s="20"/>
    </row>
    <row r="375" spans="1:16" ht="27">
      <c r="A375" s="14">
        <v>20481</v>
      </c>
      <c r="B375" s="16" t="s">
        <v>1247</v>
      </c>
      <c r="C375" s="17" t="s">
        <v>1248</v>
      </c>
      <c r="D375" s="17" t="s">
        <v>1249</v>
      </c>
      <c r="E375" s="17" t="s">
        <v>1252</v>
      </c>
      <c r="F375" s="17" t="s">
        <v>1314</v>
      </c>
      <c r="G375" s="18">
        <v>40645</v>
      </c>
      <c r="H375" s="17" t="s">
        <v>1250</v>
      </c>
      <c r="I375" s="17">
        <v>10</v>
      </c>
      <c r="J375" s="17">
        <v>1.7</v>
      </c>
      <c r="K375" s="17">
        <v>7</v>
      </c>
      <c r="L375" s="17" t="s">
        <v>1253</v>
      </c>
      <c r="M375" s="17">
        <v>0</v>
      </c>
      <c r="N375" s="17"/>
      <c r="O375" s="17" t="s">
        <v>1255</v>
      </c>
      <c r="P375" s="15"/>
    </row>
    <row r="376" spans="1:16" ht="27">
      <c r="A376" s="27">
        <v>20482</v>
      </c>
      <c r="B376" s="21" t="s">
        <v>1247</v>
      </c>
      <c r="C376" s="28" t="s">
        <v>1248</v>
      </c>
      <c r="D376" s="28" t="s">
        <v>1249</v>
      </c>
      <c r="E376" s="28" t="s">
        <v>1252</v>
      </c>
      <c r="F376" s="28" t="s">
        <v>1417</v>
      </c>
      <c r="G376" s="29">
        <v>40645</v>
      </c>
      <c r="H376" s="28" t="s">
        <v>1250</v>
      </c>
      <c r="I376" s="28">
        <v>10</v>
      </c>
      <c r="J376" s="28">
        <v>1.8</v>
      </c>
      <c r="K376" s="28">
        <v>8</v>
      </c>
      <c r="L376" s="28" t="s">
        <v>1253</v>
      </c>
      <c r="M376" s="28">
        <v>0</v>
      </c>
      <c r="N376" s="28"/>
      <c r="O376" s="28" t="s">
        <v>1255</v>
      </c>
      <c r="P376" s="20"/>
    </row>
    <row r="377" spans="1:16" ht="27">
      <c r="A377" s="24">
        <v>20483</v>
      </c>
      <c r="B377" s="16" t="s">
        <v>1247</v>
      </c>
      <c r="C377" s="25" t="s">
        <v>1248</v>
      </c>
      <c r="D377" s="25" t="s">
        <v>1249</v>
      </c>
      <c r="E377" s="25" t="s">
        <v>1252</v>
      </c>
      <c r="F377" s="25" t="s">
        <v>1272</v>
      </c>
      <c r="G377" s="26">
        <v>40645</v>
      </c>
      <c r="H377" s="25" t="s">
        <v>1250</v>
      </c>
      <c r="I377" s="25">
        <v>10</v>
      </c>
      <c r="J377" s="25">
        <v>1.76</v>
      </c>
      <c r="K377" s="25">
        <v>-10</v>
      </c>
      <c r="L377" s="25" t="s">
        <v>1258</v>
      </c>
      <c r="M377" s="25">
        <v>0</v>
      </c>
      <c r="N377" s="25"/>
      <c r="O377" s="25" t="s">
        <v>1255</v>
      </c>
      <c r="P377" s="15"/>
    </row>
    <row r="378" spans="1:16" ht="27">
      <c r="A378" s="27">
        <v>20484</v>
      </c>
      <c r="B378" s="21" t="s">
        <v>1247</v>
      </c>
      <c r="C378" s="28" t="s">
        <v>1248</v>
      </c>
      <c r="D378" s="28" t="s">
        <v>1249</v>
      </c>
      <c r="E378" s="28" t="s">
        <v>1252</v>
      </c>
      <c r="F378" s="28" t="s">
        <v>1505</v>
      </c>
      <c r="G378" s="29">
        <v>40645</v>
      </c>
      <c r="H378" s="28" t="s">
        <v>1250</v>
      </c>
      <c r="I378" s="28">
        <v>10</v>
      </c>
      <c r="J378" s="28">
        <v>1.87</v>
      </c>
      <c r="K378" s="28">
        <v>8.6999999999999993</v>
      </c>
      <c r="L378" s="28" t="s">
        <v>1253</v>
      </c>
      <c r="M378" s="28">
        <v>0</v>
      </c>
      <c r="N378" s="28"/>
      <c r="O378" s="28" t="s">
        <v>1255</v>
      </c>
      <c r="P378" s="20"/>
    </row>
    <row r="379" spans="1:16" ht="27">
      <c r="A379" s="14">
        <v>20569</v>
      </c>
      <c r="B379" s="16" t="s">
        <v>1247</v>
      </c>
      <c r="C379" s="17" t="s">
        <v>1248</v>
      </c>
      <c r="D379" s="17" t="s">
        <v>1249</v>
      </c>
      <c r="E379" s="17" t="s">
        <v>1498</v>
      </c>
      <c r="F379" s="17" t="s">
        <v>1443</v>
      </c>
      <c r="G379" s="18">
        <v>40646</v>
      </c>
      <c r="H379" s="17" t="s">
        <v>1498</v>
      </c>
      <c r="I379" s="17">
        <v>10</v>
      </c>
      <c r="J379" s="17">
        <v>1.64</v>
      </c>
      <c r="K379" s="17">
        <v>6.4</v>
      </c>
      <c r="L379" s="17" t="s">
        <v>1253</v>
      </c>
      <c r="M379" s="17">
        <v>0</v>
      </c>
      <c r="N379" s="17"/>
      <c r="O379" s="17" t="s">
        <v>1255</v>
      </c>
      <c r="P379" s="15"/>
    </row>
    <row r="380" spans="1:16" ht="27">
      <c r="A380" s="27">
        <v>20570</v>
      </c>
      <c r="B380" s="21" t="s">
        <v>1247</v>
      </c>
      <c r="C380" s="28" t="s">
        <v>1248</v>
      </c>
      <c r="D380" s="28" t="s">
        <v>1249</v>
      </c>
      <c r="E380" s="28" t="s">
        <v>1252</v>
      </c>
      <c r="F380" s="28" t="s">
        <v>1444</v>
      </c>
      <c r="G380" s="29">
        <v>40646</v>
      </c>
      <c r="H380" s="28" t="s">
        <v>1250</v>
      </c>
      <c r="I380" s="28">
        <v>10</v>
      </c>
      <c r="J380" s="28">
        <v>1.79</v>
      </c>
      <c r="K380" s="28">
        <v>7.9</v>
      </c>
      <c r="L380" s="28" t="s">
        <v>1253</v>
      </c>
      <c r="M380" s="28">
        <v>0</v>
      </c>
      <c r="N380" s="28"/>
      <c r="O380" s="28" t="s">
        <v>1255</v>
      </c>
      <c r="P380" s="20"/>
    </row>
    <row r="381" spans="1:16" ht="27">
      <c r="A381" s="24">
        <v>20571</v>
      </c>
      <c r="B381" s="16" t="s">
        <v>1247</v>
      </c>
      <c r="C381" s="25" t="s">
        <v>1248</v>
      </c>
      <c r="D381" s="25" t="s">
        <v>1249</v>
      </c>
      <c r="E381" s="25" t="s">
        <v>1421</v>
      </c>
      <c r="F381" s="25" t="s">
        <v>1443</v>
      </c>
      <c r="G381" s="26">
        <v>40646</v>
      </c>
      <c r="H381" s="25" t="s">
        <v>1506</v>
      </c>
      <c r="I381" s="25">
        <v>10</v>
      </c>
      <c r="J381" s="25">
        <v>2.65</v>
      </c>
      <c r="K381" s="25">
        <v>-10</v>
      </c>
      <c r="L381" s="25" t="s">
        <v>1258</v>
      </c>
      <c r="M381" s="25">
        <v>0</v>
      </c>
      <c r="N381" s="25"/>
      <c r="O381" s="25" t="s">
        <v>1255</v>
      </c>
      <c r="P381" s="15"/>
    </row>
    <row r="382" spans="1:16" ht="27">
      <c r="A382" s="27">
        <v>20574</v>
      </c>
      <c r="B382" s="21" t="s">
        <v>1247</v>
      </c>
      <c r="C382" s="28" t="s">
        <v>1248</v>
      </c>
      <c r="D382" s="28" t="s">
        <v>1249</v>
      </c>
      <c r="E382" s="28" t="s">
        <v>1498</v>
      </c>
      <c r="F382" s="28" t="s">
        <v>1507</v>
      </c>
      <c r="G382" s="29">
        <v>40647</v>
      </c>
      <c r="H382" s="28" t="s">
        <v>1498</v>
      </c>
      <c r="I382" s="28">
        <v>10</v>
      </c>
      <c r="J382" s="28">
        <v>1.64</v>
      </c>
      <c r="K382" s="28">
        <v>6.4</v>
      </c>
      <c r="L382" s="28" t="s">
        <v>1253</v>
      </c>
      <c r="M382" s="28">
        <v>0</v>
      </c>
      <c r="N382" s="28"/>
      <c r="O382" s="28" t="s">
        <v>1255</v>
      </c>
      <c r="P382" s="20"/>
    </row>
    <row r="383" spans="1:16" ht="27">
      <c r="A383" s="14">
        <v>20575</v>
      </c>
      <c r="B383" s="16" t="s">
        <v>1247</v>
      </c>
      <c r="C383" s="17" t="s">
        <v>1248</v>
      </c>
      <c r="D383" s="17" t="s">
        <v>1249</v>
      </c>
      <c r="E383" s="17" t="s">
        <v>1498</v>
      </c>
      <c r="F383" s="17" t="s">
        <v>1409</v>
      </c>
      <c r="G383" s="18">
        <v>40647</v>
      </c>
      <c r="H383" s="17" t="s">
        <v>1498</v>
      </c>
      <c r="I383" s="17">
        <v>10</v>
      </c>
      <c r="J383" s="17">
        <v>1.7</v>
      </c>
      <c r="K383" s="17">
        <v>7</v>
      </c>
      <c r="L383" s="17" t="s">
        <v>1253</v>
      </c>
      <c r="M383" s="17">
        <v>0</v>
      </c>
      <c r="N383" s="17"/>
      <c r="O383" s="17" t="s">
        <v>1255</v>
      </c>
      <c r="P383" s="15"/>
    </row>
    <row r="384" spans="1:16" ht="27">
      <c r="A384" s="19">
        <v>20576</v>
      </c>
      <c r="B384" s="21" t="s">
        <v>1247</v>
      </c>
      <c r="C384" s="22" t="s">
        <v>1248</v>
      </c>
      <c r="D384" s="22" t="s">
        <v>1249</v>
      </c>
      <c r="E384" s="22" t="s">
        <v>1252</v>
      </c>
      <c r="F384" s="22" t="s">
        <v>1508</v>
      </c>
      <c r="G384" s="23">
        <v>40647</v>
      </c>
      <c r="H384" s="22" t="s">
        <v>1250</v>
      </c>
      <c r="I384" s="22">
        <v>10</v>
      </c>
      <c r="J384" s="22">
        <v>1.79</v>
      </c>
      <c r="K384" s="22">
        <v>-10</v>
      </c>
      <c r="L384" s="22" t="s">
        <v>1258</v>
      </c>
      <c r="M384" s="22">
        <v>0</v>
      </c>
      <c r="N384" s="22"/>
      <c r="O384" s="22" t="s">
        <v>1255</v>
      </c>
      <c r="P384" s="20"/>
    </row>
    <row r="385" spans="1:16" ht="27">
      <c r="A385" s="14">
        <v>20587</v>
      </c>
      <c r="B385" s="16" t="s">
        <v>1247</v>
      </c>
      <c r="C385" s="17" t="s">
        <v>1248</v>
      </c>
      <c r="D385" s="17" t="s">
        <v>1249</v>
      </c>
      <c r="E385" s="17"/>
      <c r="F385" s="17" t="s">
        <v>1509</v>
      </c>
      <c r="G385" s="18">
        <v>40648</v>
      </c>
      <c r="H385" s="17" t="s">
        <v>1250</v>
      </c>
      <c r="I385" s="17">
        <v>10</v>
      </c>
      <c r="J385" s="17">
        <v>1.77</v>
      </c>
      <c r="K385" s="17">
        <v>7.7</v>
      </c>
      <c r="L385" s="17" t="s">
        <v>1253</v>
      </c>
      <c r="M385" s="17">
        <v>0</v>
      </c>
      <c r="N385" s="17"/>
      <c r="O385" s="17" t="s">
        <v>1255</v>
      </c>
      <c r="P385" s="15"/>
    </row>
    <row r="386" spans="1:16" ht="27">
      <c r="A386" s="27">
        <v>20588</v>
      </c>
      <c r="B386" s="21" t="s">
        <v>1247</v>
      </c>
      <c r="C386" s="28" t="s">
        <v>1248</v>
      </c>
      <c r="D386" s="28" t="s">
        <v>1249</v>
      </c>
      <c r="E386" s="28" t="s">
        <v>1252</v>
      </c>
      <c r="F386" s="28" t="s">
        <v>1510</v>
      </c>
      <c r="G386" s="29">
        <v>40648</v>
      </c>
      <c r="H386" s="28" t="s">
        <v>1250</v>
      </c>
      <c r="I386" s="28">
        <v>10</v>
      </c>
      <c r="J386" s="28">
        <v>1.72</v>
      </c>
      <c r="K386" s="28">
        <v>7.2</v>
      </c>
      <c r="L386" s="28" t="s">
        <v>1253</v>
      </c>
      <c r="M386" s="28">
        <v>0</v>
      </c>
      <c r="N386" s="28"/>
      <c r="O386" s="28" t="s">
        <v>1255</v>
      </c>
      <c r="P386" s="20"/>
    </row>
    <row r="387" spans="1:16" ht="27">
      <c r="A387" s="24">
        <v>20589</v>
      </c>
      <c r="B387" s="16" t="s">
        <v>1247</v>
      </c>
      <c r="C387" s="25" t="s">
        <v>1248</v>
      </c>
      <c r="D387" s="25" t="s">
        <v>1249</v>
      </c>
      <c r="E387" s="25" t="s">
        <v>1252</v>
      </c>
      <c r="F387" s="25" t="s">
        <v>1394</v>
      </c>
      <c r="G387" s="26">
        <v>40648</v>
      </c>
      <c r="H387" s="25" t="s">
        <v>1250</v>
      </c>
      <c r="I387" s="25">
        <v>10</v>
      </c>
      <c r="J387" s="25">
        <v>1.85</v>
      </c>
      <c r="K387" s="25">
        <v>-10</v>
      </c>
      <c r="L387" s="25" t="s">
        <v>1258</v>
      </c>
      <c r="M387" s="25">
        <v>0</v>
      </c>
      <c r="N387" s="25"/>
      <c r="O387" s="25" t="s">
        <v>1255</v>
      </c>
      <c r="P387" s="15"/>
    </row>
    <row r="388" spans="1:16" ht="27">
      <c r="A388" s="27">
        <v>20590</v>
      </c>
      <c r="B388" s="21" t="s">
        <v>1247</v>
      </c>
      <c r="C388" s="28" t="s">
        <v>1248</v>
      </c>
      <c r="D388" s="28" t="s">
        <v>1249</v>
      </c>
      <c r="E388" s="28" t="s">
        <v>1252</v>
      </c>
      <c r="F388" s="28" t="s">
        <v>1511</v>
      </c>
      <c r="G388" s="29">
        <v>40648</v>
      </c>
      <c r="H388" s="28" t="s">
        <v>1250</v>
      </c>
      <c r="I388" s="28">
        <v>10</v>
      </c>
      <c r="J388" s="28">
        <v>1.9</v>
      </c>
      <c r="K388" s="28">
        <v>9</v>
      </c>
      <c r="L388" s="28" t="s">
        <v>1253</v>
      </c>
      <c r="M388" s="28">
        <v>0</v>
      </c>
      <c r="N388" s="28"/>
      <c r="O388" s="28" t="s">
        <v>1255</v>
      </c>
      <c r="P388" s="20"/>
    </row>
    <row r="389" spans="1:16" ht="27">
      <c r="A389" s="14">
        <v>20591</v>
      </c>
      <c r="B389" s="16" t="s">
        <v>1247</v>
      </c>
      <c r="C389" s="17" t="s">
        <v>1248</v>
      </c>
      <c r="D389" s="17" t="s">
        <v>1249</v>
      </c>
      <c r="E389" s="17" t="s">
        <v>1252</v>
      </c>
      <c r="F389" s="17" t="s">
        <v>1512</v>
      </c>
      <c r="G389" s="18">
        <v>40649</v>
      </c>
      <c r="H389" s="17" t="s">
        <v>1250</v>
      </c>
      <c r="I389" s="17">
        <v>10</v>
      </c>
      <c r="J389" s="17">
        <v>1.63</v>
      </c>
      <c r="K389" s="17">
        <v>6.3</v>
      </c>
      <c r="L389" s="17" t="s">
        <v>1253</v>
      </c>
      <c r="M389" s="17">
        <v>0</v>
      </c>
      <c r="N389" s="17"/>
      <c r="O389" s="17" t="s">
        <v>1255</v>
      </c>
      <c r="P389" s="15"/>
    </row>
    <row r="390" spans="1:16" ht="27">
      <c r="A390" s="27">
        <v>20592</v>
      </c>
      <c r="B390" s="21" t="s">
        <v>1247</v>
      </c>
      <c r="C390" s="28" t="s">
        <v>1248</v>
      </c>
      <c r="D390" s="28" t="s">
        <v>1249</v>
      </c>
      <c r="E390" s="28" t="s">
        <v>1252</v>
      </c>
      <c r="F390" s="28" t="s">
        <v>1492</v>
      </c>
      <c r="G390" s="29">
        <v>40649</v>
      </c>
      <c r="H390" s="28" t="s">
        <v>1250</v>
      </c>
      <c r="I390" s="28">
        <v>10</v>
      </c>
      <c r="J390" s="28">
        <v>1.79</v>
      </c>
      <c r="K390" s="28">
        <v>7.9</v>
      </c>
      <c r="L390" s="28" t="s">
        <v>1253</v>
      </c>
      <c r="M390" s="28">
        <v>0</v>
      </c>
      <c r="N390" s="28"/>
      <c r="O390" s="28" t="s">
        <v>1255</v>
      </c>
      <c r="P390" s="20"/>
    </row>
    <row r="391" spans="1:16" ht="27">
      <c r="A391" s="14">
        <v>20593</v>
      </c>
      <c r="B391" s="16" t="s">
        <v>1247</v>
      </c>
      <c r="C391" s="17" t="s">
        <v>1248</v>
      </c>
      <c r="D391" s="17" t="s">
        <v>1249</v>
      </c>
      <c r="E391" s="17" t="s">
        <v>1252</v>
      </c>
      <c r="F391" s="17" t="s">
        <v>1287</v>
      </c>
      <c r="G391" s="18">
        <v>40649</v>
      </c>
      <c r="H391" s="17" t="s">
        <v>1250</v>
      </c>
      <c r="I391" s="17">
        <v>10</v>
      </c>
      <c r="J391" s="17">
        <v>1.76</v>
      </c>
      <c r="K391" s="17">
        <v>7.6</v>
      </c>
      <c r="L391" s="17" t="s">
        <v>1253</v>
      </c>
      <c r="M391" s="17">
        <v>0</v>
      </c>
      <c r="N391" s="17"/>
      <c r="O391" s="17" t="s">
        <v>1255</v>
      </c>
      <c r="P391" s="15"/>
    </row>
    <row r="392" spans="1:16" ht="27">
      <c r="A392" s="41">
        <v>20594</v>
      </c>
      <c r="B392" s="32" t="s">
        <v>1247</v>
      </c>
      <c r="C392" s="42" t="s">
        <v>1248</v>
      </c>
      <c r="D392" s="42" t="s">
        <v>1249</v>
      </c>
      <c r="E392" s="42" t="s">
        <v>1484</v>
      </c>
      <c r="F392" s="42" t="s">
        <v>1303</v>
      </c>
      <c r="G392" s="43">
        <v>40649</v>
      </c>
      <c r="H392" s="42" t="s">
        <v>1250</v>
      </c>
      <c r="I392" s="42">
        <v>10</v>
      </c>
      <c r="J392" s="42">
        <v>2.61</v>
      </c>
      <c r="K392" s="42">
        <v>-10</v>
      </c>
      <c r="L392" s="42" t="s">
        <v>1258</v>
      </c>
      <c r="M392" s="42">
        <v>0</v>
      </c>
      <c r="N392" s="42"/>
      <c r="O392" s="42" t="s">
        <v>1255</v>
      </c>
      <c r="P392" s="13"/>
    </row>
    <row r="393" spans="1:16" ht="27">
      <c r="A393" s="24">
        <v>20595</v>
      </c>
      <c r="B393" s="16" t="s">
        <v>1247</v>
      </c>
      <c r="C393" s="25" t="s">
        <v>1248</v>
      </c>
      <c r="D393" s="25" t="s">
        <v>1249</v>
      </c>
      <c r="E393" s="25" t="s">
        <v>1252</v>
      </c>
      <c r="F393" s="25" t="s">
        <v>1490</v>
      </c>
      <c r="G393" s="26">
        <v>40649</v>
      </c>
      <c r="H393" s="25" t="s">
        <v>1250</v>
      </c>
      <c r="I393" s="25">
        <v>10</v>
      </c>
      <c r="J393" s="25">
        <v>2</v>
      </c>
      <c r="K393" s="25">
        <v>-10</v>
      </c>
      <c r="L393" s="25" t="s">
        <v>1258</v>
      </c>
      <c r="M393" s="25">
        <v>0</v>
      </c>
      <c r="N393" s="25"/>
      <c r="O393" s="25" t="s">
        <v>1255</v>
      </c>
      <c r="P393" s="15"/>
    </row>
    <row r="394" spans="1:16" ht="27">
      <c r="A394" s="27">
        <v>20596</v>
      </c>
      <c r="B394" s="21" t="s">
        <v>1247</v>
      </c>
      <c r="C394" s="28" t="s">
        <v>1248</v>
      </c>
      <c r="D394" s="28" t="s">
        <v>1249</v>
      </c>
      <c r="E394" s="28" t="s">
        <v>1252</v>
      </c>
      <c r="F394" s="28" t="s">
        <v>1282</v>
      </c>
      <c r="G394" s="29">
        <v>40649</v>
      </c>
      <c r="H394" s="28" t="s">
        <v>1250</v>
      </c>
      <c r="I394" s="28">
        <v>10</v>
      </c>
      <c r="J394" s="28">
        <v>1.9</v>
      </c>
      <c r="K394" s="28">
        <v>9</v>
      </c>
      <c r="L394" s="28" t="s">
        <v>1253</v>
      </c>
      <c r="M394" s="28">
        <v>0</v>
      </c>
      <c r="N394" s="28"/>
      <c r="O394" s="28" t="s">
        <v>1255</v>
      </c>
      <c r="P394" s="20"/>
    </row>
    <row r="395" spans="1:16" ht="27">
      <c r="A395" s="14">
        <v>20597</v>
      </c>
      <c r="B395" s="16" t="s">
        <v>1247</v>
      </c>
      <c r="C395" s="17" t="s">
        <v>1248</v>
      </c>
      <c r="D395" s="17" t="s">
        <v>1249</v>
      </c>
      <c r="E395" s="17" t="s">
        <v>1252</v>
      </c>
      <c r="F395" s="17" t="s">
        <v>1278</v>
      </c>
      <c r="G395" s="18">
        <v>40649</v>
      </c>
      <c r="H395" s="17" t="s">
        <v>1250</v>
      </c>
      <c r="I395" s="17">
        <v>10</v>
      </c>
      <c r="J395" s="17">
        <v>1.78</v>
      </c>
      <c r="K395" s="17">
        <v>7.8</v>
      </c>
      <c r="L395" s="17" t="s">
        <v>1253</v>
      </c>
      <c r="M395" s="17">
        <v>0</v>
      </c>
      <c r="N395" s="17"/>
      <c r="O395" s="17" t="s">
        <v>1255</v>
      </c>
      <c r="P395" s="15"/>
    </row>
    <row r="396" spans="1:16" ht="27">
      <c r="A396" s="19">
        <v>20598</v>
      </c>
      <c r="B396" s="21" t="s">
        <v>1247</v>
      </c>
      <c r="C396" s="22" t="s">
        <v>1248</v>
      </c>
      <c r="D396" s="22" t="s">
        <v>1249</v>
      </c>
      <c r="E396" s="22" t="s">
        <v>1252</v>
      </c>
      <c r="F396" s="22" t="s">
        <v>1376</v>
      </c>
      <c r="G396" s="23">
        <v>40650</v>
      </c>
      <c r="H396" s="22" t="s">
        <v>1250</v>
      </c>
      <c r="I396" s="22">
        <v>10</v>
      </c>
      <c r="J396" s="22">
        <v>1.8</v>
      </c>
      <c r="K396" s="22">
        <v>-10</v>
      </c>
      <c r="L396" s="22" t="s">
        <v>1258</v>
      </c>
      <c r="M396" s="22">
        <v>0</v>
      </c>
      <c r="N396" s="22"/>
      <c r="O396" s="22" t="s">
        <v>1255</v>
      </c>
      <c r="P396" s="20"/>
    </row>
    <row r="397" spans="1:16" ht="27">
      <c r="A397" s="24">
        <v>20599</v>
      </c>
      <c r="B397" s="16" t="s">
        <v>1247</v>
      </c>
      <c r="C397" s="25" t="s">
        <v>1248</v>
      </c>
      <c r="D397" s="25" t="s">
        <v>1249</v>
      </c>
      <c r="E397" s="25" t="s">
        <v>1252</v>
      </c>
      <c r="F397" s="25" t="s">
        <v>1513</v>
      </c>
      <c r="G397" s="26">
        <v>40650</v>
      </c>
      <c r="H397" s="25" t="s">
        <v>1250</v>
      </c>
      <c r="I397" s="25">
        <v>10</v>
      </c>
      <c r="J397" s="25">
        <v>1.65</v>
      </c>
      <c r="K397" s="25">
        <v>-10</v>
      </c>
      <c r="L397" s="25" t="s">
        <v>1258</v>
      </c>
      <c r="M397" s="25">
        <v>0</v>
      </c>
      <c r="N397" s="25"/>
      <c r="O397" s="25" t="s">
        <v>1255</v>
      </c>
      <c r="P397" s="15"/>
    </row>
    <row r="398" spans="1:16" ht="27">
      <c r="A398" s="27">
        <v>20600</v>
      </c>
      <c r="B398" s="21" t="s">
        <v>1247</v>
      </c>
      <c r="C398" s="28" t="s">
        <v>1248</v>
      </c>
      <c r="D398" s="28" t="s">
        <v>1249</v>
      </c>
      <c r="E398" s="28" t="s">
        <v>1252</v>
      </c>
      <c r="F398" s="28" t="s">
        <v>1372</v>
      </c>
      <c r="G398" s="29">
        <v>40650</v>
      </c>
      <c r="H398" s="28" t="s">
        <v>1250</v>
      </c>
      <c r="I398" s="28">
        <v>10</v>
      </c>
      <c r="J398" s="28">
        <v>1.82</v>
      </c>
      <c r="K398" s="28">
        <v>8.1999999999999993</v>
      </c>
      <c r="L398" s="28" t="s">
        <v>1253</v>
      </c>
      <c r="M398" s="28">
        <v>0</v>
      </c>
      <c r="N398" s="28"/>
      <c r="O398" s="28" t="s">
        <v>1255</v>
      </c>
      <c r="P398" s="20"/>
    </row>
    <row r="399" spans="1:16" ht="27">
      <c r="A399" s="14">
        <v>20601</v>
      </c>
      <c r="B399" s="16" t="s">
        <v>1247</v>
      </c>
      <c r="C399" s="17" t="s">
        <v>1248</v>
      </c>
      <c r="D399" s="17" t="s">
        <v>1249</v>
      </c>
      <c r="E399" s="17" t="s">
        <v>1252</v>
      </c>
      <c r="F399" s="17" t="s">
        <v>1514</v>
      </c>
      <c r="G399" s="18">
        <v>40650</v>
      </c>
      <c r="H399" s="17" t="s">
        <v>1250</v>
      </c>
      <c r="I399" s="17">
        <v>10</v>
      </c>
      <c r="J399" s="17">
        <v>1.72</v>
      </c>
      <c r="K399" s="17">
        <v>7.2</v>
      </c>
      <c r="L399" s="17" t="s">
        <v>1253</v>
      </c>
      <c r="M399" s="17">
        <v>0</v>
      </c>
      <c r="N399" s="17"/>
      <c r="O399" s="17" t="s">
        <v>1255</v>
      </c>
      <c r="P399" s="15"/>
    </row>
    <row r="400" spans="1:16" ht="27">
      <c r="A400" s="19">
        <v>20602</v>
      </c>
      <c r="B400" s="21" t="s">
        <v>1247</v>
      </c>
      <c r="C400" s="22" t="s">
        <v>1248</v>
      </c>
      <c r="D400" s="22" t="s">
        <v>1249</v>
      </c>
      <c r="E400" s="22" t="s">
        <v>1498</v>
      </c>
      <c r="F400" s="22" t="s">
        <v>1515</v>
      </c>
      <c r="G400" s="23">
        <v>40650</v>
      </c>
      <c r="H400" s="22" t="s">
        <v>1498</v>
      </c>
      <c r="I400" s="22">
        <v>10</v>
      </c>
      <c r="J400" s="22">
        <v>1.73</v>
      </c>
      <c r="K400" s="22">
        <v>-10</v>
      </c>
      <c r="L400" s="22" t="s">
        <v>1258</v>
      </c>
      <c r="M400" s="22">
        <v>0</v>
      </c>
      <c r="N400" s="22"/>
      <c r="O400" s="22" t="s">
        <v>1255</v>
      </c>
      <c r="P400" s="20"/>
    </row>
    <row r="401" spans="1:16" ht="27">
      <c r="A401" s="24">
        <v>20603</v>
      </c>
      <c r="B401" s="16" t="s">
        <v>1247</v>
      </c>
      <c r="C401" s="25" t="s">
        <v>1248</v>
      </c>
      <c r="D401" s="25" t="s">
        <v>1249</v>
      </c>
      <c r="E401" s="25" t="s">
        <v>1252</v>
      </c>
      <c r="F401" s="25" t="s">
        <v>1383</v>
      </c>
      <c r="G401" s="26">
        <v>40650</v>
      </c>
      <c r="H401" s="25" t="s">
        <v>1250</v>
      </c>
      <c r="I401" s="25">
        <v>10</v>
      </c>
      <c r="J401" s="25">
        <v>1.63</v>
      </c>
      <c r="K401" s="25">
        <v>-10</v>
      </c>
      <c r="L401" s="25" t="s">
        <v>1258</v>
      </c>
      <c r="M401" s="25">
        <v>0</v>
      </c>
      <c r="N401" s="25"/>
      <c r="O401" s="25" t="s">
        <v>1255</v>
      </c>
      <c r="P401" s="15"/>
    </row>
    <row r="402" spans="1:16" ht="27">
      <c r="A402" s="27">
        <v>20604</v>
      </c>
      <c r="B402" s="21" t="s">
        <v>1247</v>
      </c>
      <c r="C402" s="28" t="s">
        <v>1248</v>
      </c>
      <c r="D402" s="28" t="s">
        <v>1249</v>
      </c>
      <c r="E402" s="28" t="s">
        <v>1252</v>
      </c>
      <c r="F402" s="28" t="s">
        <v>1503</v>
      </c>
      <c r="G402" s="29">
        <v>40650</v>
      </c>
      <c r="H402" s="28" t="s">
        <v>1250</v>
      </c>
      <c r="I402" s="28">
        <v>10</v>
      </c>
      <c r="J402" s="28">
        <v>1.68</v>
      </c>
      <c r="K402" s="28">
        <v>6.8</v>
      </c>
      <c r="L402" s="28" t="s">
        <v>1253</v>
      </c>
      <c r="M402" s="28">
        <v>0</v>
      </c>
      <c r="N402" s="28"/>
      <c r="O402" s="28" t="s">
        <v>1255</v>
      </c>
      <c r="P402" s="20"/>
    </row>
    <row r="403" spans="1:16" ht="27">
      <c r="A403" s="14">
        <v>20605</v>
      </c>
      <c r="B403" s="16" t="s">
        <v>1247</v>
      </c>
      <c r="C403" s="17" t="s">
        <v>1248</v>
      </c>
      <c r="D403" s="17" t="s">
        <v>1249</v>
      </c>
      <c r="E403" s="17" t="s">
        <v>1252</v>
      </c>
      <c r="F403" s="17" t="s">
        <v>1342</v>
      </c>
      <c r="G403" s="18">
        <v>40650</v>
      </c>
      <c r="H403" s="17" t="s">
        <v>1250</v>
      </c>
      <c r="I403" s="17">
        <v>10</v>
      </c>
      <c r="J403" s="17">
        <v>1.9</v>
      </c>
      <c r="K403" s="17">
        <v>9</v>
      </c>
      <c r="L403" s="17" t="s">
        <v>1253</v>
      </c>
      <c r="M403" s="17">
        <v>0</v>
      </c>
      <c r="N403" s="17"/>
      <c r="O403" s="17" t="s">
        <v>1255</v>
      </c>
      <c r="P403" s="15"/>
    </row>
    <row r="404" spans="1:16" ht="27">
      <c r="A404" s="27">
        <v>20606</v>
      </c>
      <c r="B404" s="21" t="s">
        <v>1247</v>
      </c>
      <c r="C404" s="28" t="s">
        <v>1248</v>
      </c>
      <c r="D404" s="28" t="s">
        <v>1249</v>
      </c>
      <c r="E404" s="28" t="s">
        <v>1252</v>
      </c>
      <c r="F404" s="28" t="s">
        <v>1516</v>
      </c>
      <c r="G404" s="29">
        <v>40650</v>
      </c>
      <c r="H404" s="28" t="s">
        <v>1250</v>
      </c>
      <c r="I404" s="28">
        <v>10</v>
      </c>
      <c r="J404" s="28">
        <v>1.64</v>
      </c>
      <c r="K404" s="28">
        <v>6.4</v>
      </c>
      <c r="L404" s="28" t="s">
        <v>1253</v>
      </c>
      <c r="M404" s="28">
        <v>0</v>
      </c>
      <c r="N404" s="28"/>
      <c r="O404" s="28" t="s">
        <v>1255</v>
      </c>
      <c r="P404" s="20"/>
    </row>
    <row r="405" spans="1:16" ht="27">
      <c r="A405" s="24">
        <v>20607</v>
      </c>
      <c r="B405" s="16" t="s">
        <v>1247</v>
      </c>
      <c r="C405" s="25" t="s">
        <v>1248</v>
      </c>
      <c r="D405" s="25" t="s">
        <v>1249</v>
      </c>
      <c r="E405" s="25" t="s">
        <v>1252</v>
      </c>
      <c r="F405" s="25" t="s">
        <v>1496</v>
      </c>
      <c r="G405" s="26">
        <v>40651</v>
      </c>
      <c r="H405" s="25" t="s">
        <v>1250</v>
      </c>
      <c r="I405" s="25">
        <v>10</v>
      </c>
      <c r="J405" s="25">
        <v>1.85</v>
      </c>
      <c r="K405" s="25">
        <v>-10</v>
      </c>
      <c r="L405" s="25" t="s">
        <v>1258</v>
      </c>
      <c r="M405" s="25">
        <v>0</v>
      </c>
      <c r="N405" s="25"/>
      <c r="O405" s="25" t="s">
        <v>1255</v>
      </c>
      <c r="P405" s="15"/>
    </row>
    <row r="406" spans="1:16" ht="27">
      <c r="A406" s="19">
        <v>20608</v>
      </c>
      <c r="B406" s="21" t="s">
        <v>1247</v>
      </c>
      <c r="C406" s="22" t="s">
        <v>1248</v>
      </c>
      <c r="D406" s="22" t="s">
        <v>1249</v>
      </c>
      <c r="E406" s="22" t="s">
        <v>1252</v>
      </c>
      <c r="F406" s="22" t="s">
        <v>1517</v>
      </c>
      <c r="G406" s="23">
        <v>40651</v>
      </c>
      <c r="H406" s="22" t="s">
        <v>1250</v>
      </c>
      <c r="I406" s="22">
        <v>10</v>
      </c>
      <c r="J406" s="22">
        <v>1.67</v>
      </c>
      <c r="K406" s="22">
        <v>-10</v>
      </c>
      <c r="L406" s="22" t="s">
        <v>1258</v>
      </c>
      <c r="M406" s="22">
        <v>0</v>
      </c>
      <c r="N406" s="22"/>
      <c r="O406" s="22" t="s">
        <v>1255</v>
      </c>
      <c r="P406" s="20"/>
    </row>
    <row r="407" spans="1:16" ht="27">
      <c r="A407" s="24">
        <v>20609</v>
      </c>
      <c r="B407" s="16" t="s">
        <v>1247</v>
      </c>
      <c r="C407" s="25" t="s">
        <v>1248</v>
      </c>
      <c r="D407" s="25" t="s">
        <v>1249</v>
      </c>
      <c r="E407" s="25" t="s">
        <v>1498</v>
      </c>
      <c r="F407" s="25" t="s">
        <v>1449</v>
      </c>
      <c r="G407" s="26">
        <v>40651</v>
      </c>
      <c r="H407" s="25" t="s">
        <v>1498</v>
      </c>
      <c r="I407" s="25">
        <v>10</v>
      </c>
      <c r="J407" s="25">
        <v>1.79</v>
      </c>
      <c r="K407" s="25">
        <v>-10</v>
      </c>
      <c r="L407" s="25" t="s">
        <v>1258</v>
      </c>
      <c r="M407" s="25">
        <v>0</v>
      </c>
      <c r="N407" s="25"/>
      <c r="O407" s="25" t="s">
        <v>1255</v>
      </c>
      <c r="P407" s="15"/>
    </row>
    <row r="408" spans="1:16" ht="27">
      <c r="A408" s="19">
        <v>20610</v>
      </c>
      <c r="B408" s="21" t="s">
        <v>1247</v>
      </c>
      <c r="C408" s="22" t="s">
        <v>1248</v>
      </c>
      <c r="D408" s="22" t="s">
        <v>1249</v>
      </c>
      <c r="E408" s="22" t="s">
        <v>1252</v>
      </c>
      <c r="F408" s="22" t="s">
        <v>1518</v>
      </c>
      <c r="G408" s="23">
        <v>40651</v>
      </c>
      <c r="H408" s="22" t="s">
        <v>1250</v>
      </c>
      <c r="I408" s="22">
        <v>10</v>
      </c>
      <c r="J408" s="22">
        <v>1.94</v>
      </c>
      <c r="K408" s="22">
        <v>-10</v>
      </c>
      <c r="L408" s="22" t="s">
        <v>1258</v>
      </c>
      <c r="M408" s="22">
        <v>0</v>
      </c>
      <c r="N408" s="22"/>
      <c r="O408" s="22" t="s">
        <v>1255</v>
      </c>
      <c r="P408" s="20"/>
    </row>
    <row r="409" spans="1:16" ht="27">
      <c r="A409" s="24">
        <v>20613</v>
      </c>
      <c r="B409" s="16" t="s">
        <v>1247</v>
      </c>
      <c r="C409" s="25" t="s">
        <v>1248</v>
      </c>
      <c r="D409" s="25" t="s">
        <v>1249</v>
      </c>
      <c r="E409" s="25" t="s">
        <v>1252</v>
      </c>
      <c r="F409" s="25" t="s">
        <v>1353</v>
      </c>
      <c r="G409" s="26">
        <v>40652</v>
      </c>
      <c r="H409" s="25" t="s">
        <v>1250</v>
      </c>
      <c r="I409" s="25">
        <v>10</v>
      </c>
      <c r="J409" s="25">
        <v>1.95</v>
      </c>
      <c r="K409" s="25">
        <v>-10</v>
      </c>
      <c r="L409" s="25" t="s">
        <v>1258</v>
      </c>
      <c r="M409" s="25">
        <v>0</v>
      </c>
      <c r="N409" s="25"/>
      <c r="O409" s="25" t="s">
        <v>1255</v>
      </c>
      <c r="P409" s="15"/>
    </row>
    <row r="410" spans="1:16" ht="27">
      <c r="A410" s="27">
        <v>20614</v>
      </c>
      <c r="B410" s="21" t="s">
        <v>1247</v>
      </c>
      <c r="C410" s="28" t="s">
        <v>1248</v>
      </c>
      <c r="D410" s="28" t="s">
        <v>1249</v>
      </c>
      <c r="E410" s="28" t="s">
        <v>1252</v>
      </c>
      <c r="F410" s="28" t="s">
        <v>1424</v>
      </c>
      <c r="G410" s="29">
        <v>40652</v>
      </c>
      <c r="H410" s="28" t="s">
        <v>1250</v>
      </c>
      <c r="I410" s="28">
        <v>10</v>
      </c>
      <c r="J410" s="28">
        <v>1.77</v>
      </c>
      <c r="K410" s="28">
        <v>7.7</v>
      </c>
      <c r="L410" s="28" t="s">
        <v>1253</v>
      </c>
      <c r="M410" s="28">
        <v>0</v>
      </c>
      <c r="N410" s="28"/>
      <c r="O410" s="28" t="s">
        <v>1255</v>
      </c>
      <c r="P410" s="20"/>
    </row>
    <row r="411" spans="1:16" ht="27">
      <c r="A411" s="14">
        <v>20615</v>
      </c>
      <c r="B411" s="16" t="s">
        <v>1247</v>
      </c>
      <c r="C411" s="17" t="s">
        <v>1248</v>
      </c>
      <c r="D411" s="17" t="s">
        <v>1249</v>
      </c>
      <c r="E411" s="17" t="s">
        <v>1484</v>
      </c>
      <c r="F411" s="17" t="s">
        <v>1314</v>
      </c>
      <c r="G411" s="18">
        <v>40652</v>
      </c>
      <c r="H411" s="17" t="s">
        <v>1498</v>
      </c>
      <c r="I411" s="17">
        <v>10</v>
      </c>
      <c r="J411" s="17">
        <v>2.66</v>
      </c>
      <c r="K411" s="17">
        <v>16.600000000000001</v>
      </c>
      <c r="L411" s="17" t="s">
        <v>1253</v>
      </c>
      <c r="M411" s="17">
        <v>0</v>
      </c>
      <c r="N411" s="17"/>
      <c r="O411" s="17" t="s">
        <v>1255</v>
      </c>
      <c r="P411" s="15"/>
    </row>
    <row r="412" spans="1:16" ht="27">
      <c r="A412" s="27">
        <v>20622</v>
      </c>
      <c r="B412" s="21" t="s">
        <v>1247</v>
      </c>
      <c r="C412" s="28" t="s">
        <v>1248</v>
      </c>
      <c r="D412" s="28" t="s">
        <v>1249</v>
      </c>
      <c r="E412" s="28" t="s">
        <v>1252</v>
      </c>
      <c r="F412" s="28" t="s">
        <v>1500</v>
      </c>
      <c r="G412" s="29">
        <v>40653</v>
      </c>
      <c r="H412" s="28" t="s">
        <v>1250</v>
      </c>
      <c r="I412" s="28">
        <v>10</v>
      </c>
      <c r="J412" s="28">
        <v>1.65</v>
      </c>
      <c r="K412" s="28">
        <v>6.5</v>
      </c>
      <c r="L412" s="28" t="s">
        <v>1253</v>
      </c>
      <c r="M412" s="28">
        <v>0</v>
      </c>
      <c r="N412" s="28"/>
      <c r="O412" s="28" t="s">
        <v>1255</v>
      </c>
      <c r="P412" s="20"/>
    </row>
    <row r="413" spans="1:16" ht="27">
      <c r="A413" s="14">
        <v>20623</v>
      </c>
      <c r="B413" s="16" t="s">
        <v>1247</v>
      </c>
      <c r="C413" s="17" t="s">
        <v>1248</v>
      </c>
      <c r="D413" s="17" t="s">
        <v>1249</v>
      </c>
      <c r="E413" s="17" t="s">
        <v>1252</v>
      </c>
      <c r="F413" s="17" t="s">
        <v>1444</v>
      </c>
      <c r="G413" s="18">
        <v>40653</v>
      </c>
      <c r="H413" s="17" t="s">
        <v>1250</v>
      </c>
      <c r="I413" s="17">
        <v>10</v>
      </c>
      <c r="J413" s="17">
        <v>2</v>
      </c>
      <c r="K413" s="17">
        <v>10</v>
      </c>
      <c r="L413" s="17" t="s">
        <v>1253</v>
      </c>
      <c r="M413" s="17">
        <v>0</v>
      </c>
      <c r="N413" s="17"/>
      <c r="O413" s="17" t="s">
        <v>1255</v>
      </c>
      <c r="P413" s="15"/>
    </row>
    <row r="414" spans="1:16" ht="27">
      <c r="A414" s="27">
        <v>20624</v>
      </c>
      <c r="B414" s="21" t="s">
        <v>1247</v>
      </c>
      <c r="C414" s="28" t="s">
        <v>1248</v>
      </c>
      <c r="D414" s="28" t="s">
        <v>1249</v>
      </c>
      <c r="E414" s="28" t="s">
        <v>1484</v>
      </c>
      <c r="F414" s="28" t="s">
        <v>1359</v>
      </c>
      <c r="G414" s="29">
        <v>40653</v>
      </c>
      <c r="H414" s="28" t="s">
        <v>1250</v>
      </c>
      <c r="I414" s="28">
        <v>10</v>
      </c>
      <c r="J414" s="28">
        <v>2.5</v>
      </c>
      <c r="K414" s="28">
        <v>15</v>
      </c>
      <c r="L414" s="28" t="s">
        <v>1253</v>
      </c>
      <c r="M414" s="28">
        <v>0</v>
      </c>
      <c r="N414" s="28"/>
      <c r="O414" s="28" t="s">
        <v>1255</v>
      </c>
      <c r="P414" s="20"/>
    </row>
    <row r="415" spans="1:16" ht="27">
      <c r="A415" s="24">
        <v>20626</v>
      </c>
      <c r="B415" s="16" t="s">
        <v>1247</v>
      </c>
      <c r="C415" s="25" t="s">
        <v>1248</v>
      </c>
      <c r="D415" s="25" t="s">
        <v>1249</v>
      </c>
      <c r="E415" s="25" t="s">
        <v>1252</v>
      </c>
      <c r="F415" s="25" t="s">
        <v>1519</v>
      </c>
      <c r="G415" s="26">
        <v>40654</v>
      </c>
      <c r="H415" s="25" t="s">
        <v>1250</v>
      </c>
      <c r="I415" s="25">
        <v>10</v>
      </c>
      <c r="J415" s="25">
        <v>2.2799999999999998</v>
      </c>
      <c r="K415" s="25">
        <v>-10</v>
      </c>
      <c r="L415" s="25" t="s">
        <v>1258</v>
      </c>
      <c r="M415" s="25">
        <v>0</v>
      </c>
      <c r="N415" s="25"/>
      <c r="O415" s="25" t="s">
        <v>1255</v>
      </c>
      <c r="P415" s="15"/>
    </row>
    <row r="416" spans="1:16" ht="27">
      <c r="A416" s="27">
        <v>20627</v>
      </c>
      <c r="B416" s="21" t="s">
        <v>1247</v>
      </c>
      <c r="C416" s="28" t="s">
        <v>1248</v>
      </c>
      <c r="D416" s="28" t="s">
        <v>1249</v>
      </c>
      <c r="E416" s="28" t="s">
        <v>1252</v>
      </c>
      <c r="F416" s="28" t="s">
        <v>1520</v>
      </c>
      <c r="G416" s="29">
        <v>40654</v>
      </c>
      <c r="H416" s="28" t="s">
        <v>1250</v>
      </c>
      <c r="I416" s="28">
        <v>10</v>
      </c>
      <c r="J416" s="28">
        <v>2.12</v>
      </c>
      <c r="K416" s="28">
        <v>11.2</v>
      </c>
      <c r="L416" s="28" t="s">
        <v>1253</v>
      </c>
      <c r="M416" s="28">
        <v>0</v>
      </c>
      <c r="N416" s="28"/>
      <c r="O416" s="28" t="s">
        <v>1255</v>
      </c>
      <c r="P416" s="20"/>
    </row>
    <row r="417" spans="1:16" ht="27">
      <c r="A417" s="14">
        <v>20632</v>
      </c>
      <c r="B417" s="16" t="s">
        <v>1247</v>
      </c>
      <c r="C417" s="17" t="s">
        <v>1248</v>
      </c>
      <c r="D417" s="17" t="s">
        <v>1249</v>
      </c>
      <c r="E417" s="17" t="s">
        <v>1252</v>
      </c>
      <c r="F417" s="17" t="s">
        <v>1521</v>
      </c>
      <c r="G417" s="18">
        <v>40655</v>
      </c>
      <c r="H417" s="17" t="s">
        <v>1250</v>
      </c>
      <c r="I417" s="17">
        <v>10</v>
      </c>
      <c r="J417" s="17">
        <v>1.95</v>
      </c>
      <c r="K417" s="17">
        <v>9.5</v>
      </c>
      <c r="L417" s="17" t="s">
        <v>1253</v>
      </c>
      <c r="M417" s="17">
        <v>0</v>
      </c>
      <c r="N417" s="17"/>
      <c r="O417" s="17" t="s">
        <v>1255</v>
      </c>
      <c r="P417" s="15"/>
    </row>
    <row r="418" spans="1:16" ht="27">
      <c r="A418" s="19">
        <v>20633</v>
      </c>
      <c r="B418" s="21" t="s">
        <v>1247</v>
      </c>
      <c r="C418" s="22" t="s">
        <v>1248</v>
      </c>
      <c r="D418" s="22" t="s">
        <v>1249</v>
      </c>
      <c r="E418" s="22" t="s">
        <v>1252</v>
      </c>
      <c r="F418" s="22" t="s">
        <v>1287</v>
      </c>
      <c r="G418" s="23">
        <v>40655</v>
      </c>
      <c r="H418" s="22" t="s">
        <v>1250</v>
      </c>
      <c r="I418" s="22">
        <v>10</v>
      </c>
      <c r="J418" s="22">
        <v>1.87</v>
      </c>
      <c r="K418" s="22">
        <v>-10</v>
      </c>
      <c r="L418" s="22" t="s">
        <v>1258</v>
      </c>
      <c r="M418" s="22">
        <v>0</v>
      </c>
      <c r="N418" s="22"/>
      <c r="O418" s="22" t="s">
        <v>1255</v>
      </c>
      <c r="P418" s="20"/>
    </row>
    <row r="419" spans="1:16" ht="27">
      <c r="A419" s="14">
        <v>20634</v>
      </c>
      <c r="B419" s="16" t="s">
        <v>1247</v>
      </c>
      <c r="C419" s="17" t="s">
        <v>1248</v>
      </c>
      <c r="D419" s="17" t="s">
        <v>1249</v>
      </c>
      <c r="E419" s="17" t="s">
        <v>1252</v>
      </c>
      <c r="F419" s="17" t="s">
        <v>1381</v>
      </c>
      <c r="G419" s="18">
        <v>40655</v>
      </c>
      <c r="H419" s="17" t="s">
        <v>1250</v>
      </c>
      <c r="I419" s="17">
        <v>10</v>
      </c>
      <c r="J419" s="17">
        <v>1.79</v>
      </c>
      <c r="K419" s="17">
        <v>7.9</v>
      </c>
      <c r="L419" s="17" t="s">
        <v>1253</v>
      </c>
      <c r="M419" s="17">
        <v>0</v>
      </c>
      <c r="N419" s="17"/>
      <c r="O419" s="17" t="s">
        <v>1255</v>
      </c>
      <c r="P419" s="15"/>
    </row>
    <row r="420" spans="1:16" ht="27">
      <c r="A420" s="19">
        <v>20637</v>
      </c>
      <c r="B420" s="21" t="s">
        <v>1247</v>
      </c>
      <c r="C420" s="22" t="s">
        <v>1248</v>
      </c>
      <c r="D420" s="22" t="s">
        <v>1249</v>
      </c>
      <c r="E420" s="22" t="s">
        <v>1484</v>
      </c>
      <c r="F420" s="22" t="s">
        <v>1436</v>
      </c>
      <c r="G420" s="23">
        <v>40656</v>
      </c>
      <c r="H420" s="22" t="s">
        <v>1498</v>
      </c>
      <c r="I420" s="22">
        <v>10</v>
      </c>
      <c r="J420" s="22">
        <v>2.4</v>
      </c>
      <c r="K420" s="22">
        <v>-10</v>
      </c>
      <c r="L420" s="22" t="s">
        <v>1258</v>
      </c>
      <c r="M420" s="22">
        <v>0</v>
      </c>
      <c r="N420" s="22"/>
      <c r="O420" s="22" t="s">
        <v>1255</v>
      </c>
      <c r="P420" s="20"/>
    </row>
    <row r="421" spans="1:16" ht="27">
      <c r="A421" s="24">
        <v>20638</v>
      </c>
      <c r="B421" s="16" t="s">
        <v>1247</v>
      </c>
      <c r="C421" s="25" t="s">
        <v>1248</v>
      </c>
      <c r="D421" s="25" t="s">
        <v>1249</v>
      </c>
      <c r="E421" s="25" t="s">
        <v>1252</v>
      </c>
      <c r="F421" s="25" t="s">
        <v>1278</v>
      </c>
      <c r="G421" s="26">
        <v>40656</v>
      </c>
      <c r="H421" s="25" t="s">
        <v>1250</v>
      </c>
      <c r="I421" s="25">
        <v>10</v>
      </c>
      <c r="J421" s="25">
        <v>1.69</v>
      </c>
      <c r="K421" s="25">
        <v>-10</v>
      </c>
      <c r="L421" s="25" t="s">
        <v>1258</v>
      </c>
      <c r="M421" s="25">
        <v>0</v>
      </c>
      <c r="N421" s="25"/>
      <c r="O421" s="25" t="s">
        <v>1255</v>
      </c>
      <c r="P421" s="15"/>
    </row>
    <row r="422" spans="1:16" ht="27">
      <c r="A422" s="30">
        <v>20639</v>
      </c>
      <c r="B422" s="32" t="s">
        <v>1247</v>
      </c>
      <c r="C422" s="33" t="s">
        <v>1248</v>
      </c>
      <c r="D422" s="33" t="s">
        <v>1249</v>
      </c>
      <c r="E422" s="33" t="s">
        <v>1252</v>
      </c>
      <c r="F422" s="33" t="s">
        <v>1444</v>
      </c>
      <c r="G422" s="34">
        <v>40656</v>
      </c>
      <c r="H422" s="33" t="s">
        <v>1250</v>
      </c>
      <c r="I422" s="33">
        <v>10</v>
      </c>
      <c r="J422" s="33">
        <v>1.72</v>
      </c>
      <c r="K422" s="33">
        <v>7.2</v>
      </c>
      <c r="L422" s="33" t="s">
        <v>1253</v>
      </c>
      <c r="M422" s="33">
        <v>0</v>
      </c>
      <c r="N422" s="33"/>
      <c r="O422" s="33" t="s">
        <v>1255</v>
      </c>
      <c r="P422" s="13"/>
    </row>
    <row r="423" spans="1:16" ht="27">
      <c r="A423" s="14">
        <v>20640</v>
      </c>
      <c r="B423" s="16" t="s">
        <v>1247</v>
      </c>
      <c r="C423" s="17" t="s">
        <v>1248</v>
      </c>
      <c r="D423" s="17" t="s">
        <v>1249</v>
      </c>
      <c r="E423" s="17" t="s">
        <v>1252</v>
      </c>
      <c r="F423" s="17" t="s">
        <v>1284</v>
      </c>
      <c r="G423" s="18">
        <v>40656</v>
      </c>
      <c r="H423" s="17" t="s">
        <v>1250</v>
      </c>
      <c r="I423" s="17">
        <v>10</v>
      </c>
      <c r="J423" s="17">
        <v>1.69</v>
      </c>
      <c r="K423" s="17">
        <v>6.9</v>
      </c>
      <c r="L423" s="17" t="s">
        <v>1253</v>
      </c>
      <c r="M423" s="17">
        <v>0</v>
      </c>
      <c r="N423" s="17"/>
      <c r="O423" s="17" t="s">
        <v>1255</v>
      </c>
      <c r="P423" s="15"/>
    </row>
    <row r="424" spans="1:16" ht="27">
      <c r="A424" s="27">
        <v>20641</v>
      </c>
      <c r="B424" s="21" t="s">
        <v>1247</v>
      </c>
      <c r="C424" s="28" t="s">
        <v>1248</v>
      </c>
      <c r="D424" s="28" t="s">
        <v>1249</v>
      </c>
      <c r="E424" s="28" t="s">
        <v>1252</v>
      </c>
      <c r="F424" s="28" t="s">
        <v>1522</v>
      </c>
      <c r="G424" s="29">
        <v>40656</v>
      </c>
      <c r="H424" s="28" t="s">
        <v>1250</v>
      </c>
      <c r="I424" s="28">
        <v>10</v>
      </c>
      <c r="J424" s="28">
        <v>1.71</v>
      </c>
      <c r="K424" s="28">
        <v>7.1</v>
      </c>
      <c r="L424" s="28" t="s">
        <v>1253</v>
      </c>
      <c r="M424" s="28">
        <v>0</v>
      </c>
      <c r="N424" s="28"/>
      <c r="O424" s="28" t="s">
        <v>1255</v>
      </c>
      <c r="P424" s="20"/>
    </row>
    <row r="425" spans="1:16" ht="27">
      <c r="A425" s="14">
        <v>20650</v>
      </c>
      <c r="B425" s="16" t="s">
        <v>1247</v>
      </c>
      <c r="C425" s="17" t="s">
        <v>1248</v>
      </c>
      <c r="D425" s="17" t="s">
        <v>1249</v>
      </c>
      <c r="E425" s="17" t="s">
        <v>1498</v>
      </c>
      <c r="F425" s="17" t="s">
        <v>1469</v>
      </c>
      <c r="G425" s="18">
        <v>40657</v>
      </c>
      <c r="H425" s="17" t="s">
        <v>1498</v>
      </c>
      <c r="I425" s="17">
        <v>10</v>
      </c>
      <c r="J425" s="17">
        <v>1.69</v>
      </c>
      <c r="K425" s="17">
        <v>6.9</v>
      </c>
      <c r="L425" s="17" t="s">
        <v>1253</v>
      </c>
      <c r="M425" s="17">
        <v>0</v>
      </c>
      <c r="N425" s="17"/>
      <c r="O425" s="17" t="s">
        <v>1255</v>
      </c>
      <c r="P425" s="15"/>
    </row>
    <row r="426" spans="1:16" ht="27">
      <c r="A426" s="27">
        <v>20651</v>
      </c>
      <c r="B426" s="21" t="s">
        <v>1247</v>
      </c>
      <c r="C426" s="28" t="s">
        <v>1248</v>
      </c>
      <c r="D426" s="28" t="s">
        <v>1249</v>
      </c>
      <c r="E426" s="28" t="s">
        <v>1252</v>
      </c>
      <c r="F426" s="28" t="s">
        <v>1432</v>
      </c>
      <c r="G426" s="29">
        <v>40657</v>
      </c>
      <c r="H426" s="28" t="s">
        <v>1250</v>
      </c>
      <c r="I426" s="28">
        <v>10</v>
      </c>
      <c r="J426" s="28">
        <v>1.76</v>
      </c>
      <c r="K426" s="28">
        <v>7.6</v>
      </c>
      <c r="L426" s="28" t="s">
        <v>1253</v>
      </c>
      <c r="M426" s="28">
        <v>0</v>
      </c>
      <c r="N426" s="28"/>
      <c r="O426" s="28" t="s">
        <v>1255</v>
      </c>
      <c r="P426" s="20"/>
    </row>
    <row r="427" spans="1:16" ht="27">
      <c r="A427" s="14">
        <v>20652</v>
      </c>
      <c r="B427" s="16" t="s">
        <v>1247</v>
      </c>
      <c r="C427" s="17" t="s">
        <v>1248</v>
      </c>
      <c r="D427" s="17" t="s">
        <v>1249</v>
      </c>
      <c r="E427" s="17" t="s">
        <v>1252</v>
      </c>
      <c r="F427" s="17" t="s">
        <v>1293</v>
      </c>
      <c r="G427" s="18">
        <v>40657</v>
      </c>
      <c r="H427" s="17" t="s">
        <v>1250</v>
      </c>
      <c r="I427" s="17">
        <v>10</v>
      </c>
      <c r="J427" s="17">
        <v>1.76</v>
      </c>
      <c r="K427" s="17">
        <v>7.6</v>
      </c>
      <c r="L427" s="17" t="s">
        <v>1253</v>
      </c>
      <c r="M427" s="17">
        <v>0</v>
      </c>
      <c r="N427" s="17"/>
      <c r="O427" s="17" t="s">
        <v>1255</v>
      </c>
      <c r="P427" s="15"/>
    </row>
    <row r="428" spans="1:16" ht="27">
      <c r="A428" s="27">
        <v>20653</v>
      </c>
      <c r="B428" s="21" t="s">
        <v>1247</v>
      </c>
      <c r="C428" s="28" t="s">
        <v>1248</v>
      </c>
      <c r="D428" s="28" t="s">
        <v>1249</v>
      </c>
      <c r="E428" s="28" t="s">
        <v>1252</v>
      </c>
      <c r="F428" s="28" t="s">
        <v>1523</v>
      </c>
      <c r="G428" s="29">
        <v>40657</v>
      </c>
      <c r="H428" s="28" t="s">
        <v>1250</v>
      </c>
      <c r="I428" s="28">
        <v>10</v>
      </c>
      <c r="J428" s="28">
        <v>2.1</v>
      </c>
      <c r="K428" s="28">
        <v>11</v>
      </c>
      <c r="L428" s="28" t="s">
        <v>1253</v>
      </c>
      <c r="M428" s="28">
        <v>0</v>
      </c>
      <c r="N428" s="28"/>
      <c r="O428" s="28" t="s">
        <v>1255</v>
      </c>
      <c r="P428" s="20"/>
    </row>
    <row r="429" spans="1:16" ht="27">
      <c r="A429" s="24">
        <v>20659</v>
      </c>
      <c r="B429" s="16" t="s">
        <v>1247</v>
      </c>
      <c r="C429" s="25" t="s">
        <v>1248</v>
      </c>
      <c r="D429" s="25" t="s">
        <v>1249</v>
      </c>
      <c r="E429" s="25" t="s">
        <v>1252</v>
      </c>
      <c r="F429" s="25" t="s">
        <v>1303</v>
      </c>
      <c r="G429" s="26">
        <v>40658</v>
      </c>
      <c r="H429" s="25" t="s">
        <v>1250</v>
      </c>
      <c r="I429" s="25">
        <v>10</v>
      </c>
      <c r="J429" s="25">
        <v>1.7</v>
      </c>
      <c r="K429" s="25">
        <v>-10</v>
      </c>
      <c r="L429" s="25" t="s">
        <v>1258</v>
      </c>
      <c r="M429" s="25">
        <v>0</v>
      </c>
      <c r="N429" s="25"/>
      <c r="O429" s="25" t="s">
        <v>1255</v>
      </c>
      <c r="P429" s="15"/>
    </row>
    <row r="430" spans="1:16" ht="27">
      <c r="A430" s="27">
        <v>20660</v>
      </c>
      <c r="B430" s="21" t="s">
        <v>1247</v>
      </c>
      <c r="C430" s="28" t="s">
        <v>1248</v>
      </c>
      <c r="D430" s="28" t="s">
        <v>1249</v>
      </c>
      <c r="E430" s="28" t="s">
        <v>1252</v>
      </c>
      <c r="F430" s="28" t="s">
        <v>1347</v>
      </c>
      <c r="G430" s="29">
        <v>40658</v>
      </c>
      <c r="H430" s="28" t="s">
        <v>1250</v>
      </c>
      <c r="I430" s="28">
        <v>10</v>
      </c>
      <c r="J430" s="28">
        <v>1.85</v>
      </c>
      <c r="K430" s="28">
        <v>8.5</v>
      </c>
      <c r="L430" s="28" t="s">
        <v>1253</v>
      </c>
      <c r="M430" s="28">
        <v>0</v>
      </c>
      <c r="N430" s="28"/>
      <c r="O430" s="28" t="s">
        <v>1255</v>
      </c>
      <c r="P430" s="20"/>
    </row>
    <row r="431" spans="1:16" ht="27">
      <c r="A431" s="14">
        <v>20672</v>
      </c>
      <c r="B431" s="16" t="s">
        <v>1247</v>
      </c>
      <c r="C431" s="17" t="s">
        <v>1248</v>
      </c>
      <c r="D431" s="17" t="s">
        <v>1249</v>
      </c>
      <c r="E431" s="17" t="s">
        <v>1283</v>
      </c>
      <c r="F431" s="17" t="s">
        <v>1443</v>
      </c>
      <c r="G431" s="18">
        <v>40659</v>
      </c>
      <c r="H431" s="17" t="s">
        <v>1524</v>
      </c>
      <c r="I431" s="17">
        <v>10</v>
      </c>
      <c r="J431" s="17">
        <v>2.12</v>
      </c>
      <c r="K431" s="17">
        <v>11.2</v>
      </c>
      <c r="L431" s="17" t="s">
        <v>1253</v>
      </c>
      <c r="M431" s="17">
        <v>0</v>
      </c>
      <c r="N431" s="17"/>
      <c r="O431" s="17" t="s">
        <v>1255</v>
      </c>
      <c r="P431" s="15"/>
    </row>
    <row r="432" spans="1:16" ht="27">
      <c r="A432" s="27">
        <v>20675</v>
      </c>
      <c r="B432" s="21" t="s">
        <v>1247</v>
      </c>
      <c r="C432" s="28" t="s">
        <v>1248</v>
      </c>
      <c r="D432" s="28" t="s">
        <v>1249</v>
      </c>
      <c r="E432" s="28" t="s">
        <v>1252</v>
      </c>
      <c r="F432" s="28" t="s">
        <v>1378</v>
      </c>
      <c r="G432" s="29">
        <v>40660</v>
      </c>
      <c r="H432" s="28" t="s">
        <v>1252</v>
      </c>
      <c r="I432" s="28">
        <v>10</v>
      </c>
      <c r="J432" s="28">
        <v>1.83</v>
      </c>
      <c r="K432" s="28">
        <v>8.3000000000000007</v>
      </c>
      <c r="L432" s="28" t="s">
        <v>1253</v>
      </c>
      <c r="M432" s="28">
        <v>0</v>
      </c>
      <c r="N432" s="28"/>
      <c r="O432" s="28" t="s">
        <v>1255</v>
      </c>
      <c r="P432" s="20"/>
    </row>
    <row r="433" spans="1:16" ht="27">
      <c r="A433" s="24">
        <v>20684</v>
      </c>
      <c r="B433" s="16" t="s">
        <v>1247</v>
      </c>
      <c r="C433" s="25" t="s">
        <v>1248</v>
      </c>
      <c r="D433" s="25" t="s">
        <v>1249</v>
      </c>
      <c r="E433" s="25" t="s">
        <v>1252</v>
      </c>
      <c r="F433" s="25" t="s">
        <v>1523</v>
      </c>
      <c r="G433" s="26">
        <v>40661</v>
      </c>
      <c r="H433" s="25" t="s">
        <v>1250</v>
      </c>
      <c r="I433" s="25">
        <v>10</v>
      </c>
      <c r="J433" s="25">
        <v>2.06</v>
      </c>
      <c r="K433" s="25">
        <v>-10</v>
      </c>
      <c r="L433" s="25" t="s">
        <v>1258</v>
      </c>
      <c r="M433" s="25">
        <v>0</v>
      </c>
      <c r="N433" s="25"/>
      <c r="O433" s="25" t="s">
        <v>1255</v>
      </c>
      <c r="P433" s="15"/>
    </row>
    <row r="434" spans="1:16" ht="27">
      <c r="A434" s="27">
        <v>20685</v>
      </c>
      <c r="B434" s="21" t="s">
        <v>1247</v>
      </c>
      <c r="C434" s="28" t="s">
        <v>1248</v>
      </c>
      <c r="D434" s="28" t="s">
        <v>1249</v>
      </c>
      <c r="E434" s="28" t="s">
        <v>1252</v>
      </c>
      <c r="F434" s="28" t="s">
        <v>1312</v>
      </c>
      <c r="G434" s="29">
        <v>40661</v>
      </c>
      <c r="H434" s="28" t="s">
        <v>1250</v>
      </c>
      <c r="I434" s="28">
        <v>10</v>
      </c>
      <c r="J434" s="28">
        <v>1.85</v>
      </c>
      <c r="K434" s="28">
        <v>8.5</v>
      </c>
      <c r="L434" s="28" t="s">
        <v>1253</v>
      </c>
      <c r="M434" s="28">
        <v>0</v>
      </c>
      <c r="N434" s="28"/>
      <c r="O434" s="28" t="s">
        <v>1255</v>
      </c>
      <c r="P434" s="20"/>
    </row>
    <row r="435" spans="1:16" ht="27">
      <c r="A435" s="24">
        <v>20689</v>
      </c>
      <c r="B435" s="16" t="s">
        <v>1247</v>
      </c>
      <c r="C435" s="25" t="s">
        <v>1248</v>
      </c>
      <c r="D435" s="25" t="s">
        <v>1249</v>
      </c>
      <c r="E435" s="25" t="s">
        <v>1252</v>
      </c>
      <c r="F435" s="25" t="s">
        <v>1525</v>
      </c>
      <c r="G435" s="26">
        <v>40662</v>
      </c>
      <c r="H435" s="25" t="s">
        <v>1250</v>
      </c>
      <c r="I435" s="25">
        <v>10</v>
      </c>
      <c r="J435" s="25">
        <v>2.06</v>
      </c>
      <c r="K435" s="25">
        <v>-10</v>
      </c>
      <c r="L435" s="25" t="s">
        <v>1258</v>
      </c>
      <c r="M435" s="25">
        <v>0</v>
      </c>
      <c r="N435" s="25"/>
      <c r="O435" s="25" t="s">
        <v>1255</v>
      </c>
      <c r="P435" s="15"/>
    </row>
    <row r="436" spans="1:16" ht="27">
      <c r="A436" s="19">
        <v>20690</v>
      </c>
      <c r="B436" s="21" t="s">
        <v>1247</v>
      </c>
      <c r="C436" s="22" t="s">
        <v>1248</v>
      </c>
      <c r="D436" s="22" t="s">
        <v>1249</v>
      </c>
      <c r="E436" s="22" t="s">
        <v>1252</v>
      </c>
      <c r="F436" s="22" t="s">
        <v>1420</v>
      </c>
      <c r="G436" s="23">
        <v>40662</v>
      </c>
      <c r="H436" s="22" t="s">
        <v>1250</v>
      </c>
      <c r="I436" s="22">
        <v>10</v>
      </c>
      <c r="J436" s="22">
        <v>1.7</v>
      </c>
      <c r="K436" s="22">
        <v>-10</v>
      </c>
      <c r="L436" s="22" t="s">
        <v>1258</v>
      </c>
      <c r="M436" s="22">
        <v>0</v>
      </c>
      <c r="N436" s="22"/>
      <c r="O436" s="22" t="s">
        <v>1255</v>
      </c>
      <c r="P436" s="20"/>
    </row>
    <row r="437" spans="1:16" ht="27">
      <c r="A437" s="14">
        <v>20691</v>
      </c>
      <c r="B437" s="16" t="s">
        <v>1247</v>
      </c>
      <c r="C437" s="17" t="s">
        <v>1248</v>
      </c>
      <c r="D437" s="17" t="s">
        <v>1249</v>
      </c>
      <c r="E437" s="17" t="s">
        <v>1252</v>
      </c>
      <c r="F437" s="17" t="s">
        <v>1372</v>
      </c>
      <c r="G437" s="18">
        <v>40662</v>
      </c>
      <c r="H437" s="17" t="s">
        <v>1250</v>
      </c>
      <c r="I437" s="17">
        <v>10</v>
      </c>
      <c r="J437" s="17">
        <v>1.67</v>
      </c>
      <c r="K437" s="17">
        <v>6.7</v>
      </c>
      <c r="L437" s="17" t="s">
        <v>1253</v>
      </c>
      <c r="M437" s="17">
        <v>0</v>
      </c>
      <c r="N437" s="17"/>
      <c r="O437" s="17" t="s">
        <v>1255</v>
      </c>
      <c r="P437" s="15"/>
    </row>
    <row r="438" spans="1:16" ht="27">
      <c r="A438" s="27">
        <v>20692</v>
      </c>
      <c r="B438" s="21" t="s">
        <v>1247</v>
      </c>
      <c r="C438" s="28" t="s">
        <v>1248</v>
      </c>
      <c r="D438" s="28" t="s">
        <v>1249</v>
      </c>
      <c r="E438" s="28" t="s">
        <v>1498</v>
      </c>
      <c r="F438" s="28" t="s">
        <v>1512</v>
      </c>
      <c r="G438" s="29">
        <v>40662</v>
      </c>
      <c r="H438" s="28" t="s">
        <v>1498</v>
      </c>
      <c r="I438" s="28">
        <v>10</v>
      </c>
      <c r="J438" s="28">
        <v>1.72</v>
      </c>
      <c r="K438" s="28">
        <v>7.2</v>
      </c>
      <c r="L438" s="28" t="s">
        <v>1253</v>
      </c>
      <c r="M438" s="28">
        <v>0</v>
      </c>
      <c r="N438" s="28"/>
      <c r="O438" s="28" t="s">
        <v>1255</v>
      </c>
      <c r="P438" s="20"/>
    </row>
    <row r="439" spans="1:16" ht="27">
      <c r="A439" s="24">
        <v>20707</v>
      </c>
      <c r="B439" s="16" t="s">
        <v>1247</v>
      </c>
      <c r="C439" s="25" t="s">
        <v>1248</v>
      </c>
      <c r="D439" s="25" t="s">
        <v>1249</v>
      </c>
      <c r="E439" s="25" t="s">
        <v>1484</v>
      </c>
      <c r="F439" s="25" t="s">
        <v>1419</v>
      </c>
      <c r="G439" s="26">
        <v>40663</v>
      </c>
      <c r="H439" s="25" t="s">
        <v>1498</v>
      </c>
      <c r="I439" s="25">
        <v>10</v>
      </c>
      <c r="J439" s="25">
        <v>2.4</v>
      </c>
      <c r="K439" s="25">
        <v>-10</v>
      </c>
      <c r="L439" s="25" t="s">
        <v>1258</v>
      </c>
      <c r="M439" s="25">
        <v>0</v>
      </c>
      <c r="N439" s="25"/>
      <c r="O439" s="25" t="s">
        <v>1255</v>
      </c>
      <c r="P439" s="15"/>
    </row>
    <row r="440" spans="1:16" ht="27">
      <c r="A440" s="19">
        <v>20708</v>
      </c>
      <c r="B440" s="21" t="s">
        <v>1247</v>
      </c>
      <c r="C440" s="22" t="s">
        <v>1248</v>
      </c>
      <c r="D440" s="22" t="s">
        <v>1249</v>
      </c>
      <c r="E440" s="22" t="s">
        <v>1484</v>
      </c>
      <c r="F440" s="22" t="s">
        <v>1336</v>
      </c>
      <c r="G440" s="23">
        <v>40663</v>
      </c>
      <c r="H440" s="22" t="s">
        <v>1498</v>
      </c>
      <c r="I440" s="22">
        <v>10</v>
      </c>
      <c r="J440" s="22">
        <v>2.2999999999999998</v>
      </c>
      <c r="K440" s="22">
        <v>-10</v>
      </c>
      <c r="L440" s="22" t="s">
        <v>1258</v>
      </c>
      <c r="M440" s="22">
        <v>0</v>
      </c>
      <c r="N440" s="22"/>
      <c r="O440" s="22" t="s">
        <v>1255</v>
      </c>
      <c r="P440" s="20"/>
    </row>
    <row r="441" spans="1:16" ht="27">
      <c r="A441" s="14">
        <v>20709</v>
      </c>
      <c r="B441" s="16" t="s">
        <v>1247</v>
      </c>
      <c r="C441" s="17" t="s">
        <v>1248</v>
      </c>
      <c r="D441" s="17" t="s">
        <v>1249</v>
      </c>
      <c r="E441" s="17" t="s">
        <v>1252</v>
      </c>
      <c r="F441" s="17" t="s">
        <v>1282</v>
      </c>
      <c r="G441" s="18">
        <v>40663</v>
      </c>
      <c r="H441" s="17" t="s">
        <v>1250</v>
      </c>
      <c r="I441" s="17">
        <v>10</v>
      </c>
      <c r="J441" s="17">
        <v>1.87</v>
      </c>
      <c r="K441" s="17">
        <v>8.6999999999999993</v>
      </c>
      <c r="L441" s="17" t="s">
        <v>1253</v>
      </c>
      <c r="M441" s="17">
        <v>0</v>
      </c>
      <c r="N441" s="17"/>
      <c r="O441" s="17" t="s">
        <v>1255</v>
      </c>
      <c r="P441" s="15"/>
    </row>
    <row r="442" spans="1:16" ht="27">
      <c r="A442" s="19">
        <v>20710</v>
      </c>
      <c r="B442" s="21" t="s">
        <v>1247</v>
      </c>
      <c r="C442" s="22" t="s">
        <v>1248</v>
      </c>
      <c r="D442" s="22" t="s">
        <v>1249</v>
      </c>
      <c r="E442" s="22" t="s">
        <v>1252</v>
      </c>
      <c r="F442" s="22" t="s">
        <v>1492</v>
      </c>
      <c r="G442" s="23">
        <v>40663</v>
      </c>
      <c r="H442" s="22" t="s">
        <v>1250</v>
      </c>
      <c r="I442" s="22">
        <v>10</v>
      </c>
      <c r="J442" s="22">
        <v>1.73</v>
      </c>
      <c r="K442" s="22">
        <v>-10</v>
      </c>
      <c r="L442" s="22" t="s">
        <v>1258</v>
      </c>
      <c r="M442" s="22">
        <v>0</v>
      </c>
      <c r="N442" s="22"/>
      <c r="O442" s="22" t="s">
        <v>1255</v>
      </c>
      <c r="P442" s="20"/>
    </row>
    <row r="443" spans="1:16" ht="27">
      <c r="A443" s="24">
        <v>20711</v>
      </c>
      <c r="B443" s="16" t="s">
        <v>1247</v>
      </c>
      <c r="C443" s="25" t="s">
        <v>1248</v>
      </c>
      <c r="D443" s="25" t="s">
        <v>1249</v>
      </c>
      <c r="E443" s="25" t="s">
        <v>1498</v>
      </c>
      <c r="F443" s="25" t="s">
        <v>1278</v>
      </c>
      <c r="G443" s="26">
        <v>40663</v>
      </c>
      <c r="H443" s="25" t="s">
        <v>1498</v>
      </c>
      <c r="I443" s="25">
        <v>10</v>
      </c>
      <c r="J443" s="25">
        <v>1.63</v>
      </c>
      <c r="K443" s="25">
        <v>-10</v>
      </c>
      <c r="L443" s="25" t="s">
        <v>1258</v>
      </c>
      <c r="M443" s="25">
        <v>0</v>
      </c>
      <c r="N443" s="25"/>
      <c r="O443" s="25" t="s">
        <v>1255</v>
      </c>
      <c r="P443" s="15"/>
    </row>
    <row r="444" spans="1:16" ht="27">
      <c r="A444" s="27">
        <v>20712</v>
      </c>
      <c r="B444" s="21" t="s">
        <v>1247</v>
      </c>
      <c r="C444" s="28" t="s">
        <v>1248</v>
      </c>
      <c r="D444" s="28" t="s">
        <v>1249</v>
      </c>
      <c r="E444" s="28" t="s">
        <v>1252</v>
      </c>
      <c r="F444" s="28" t="s">
        <v>1526</v>
      </c>
      <c r="G444" s="29">
        <v>40663</v>
      </c>
      <c r="H444" s="28" t="s">
        <v>1250</v>
      </c>
      <c r="I444" s="28">
        <v>10</v>
      </c>
      <c r="J444" s="28">
        <v>1.8</v>
      </c>
      <c r="K444" s="28">
        <v>8</v>
      </c>
      <c r="L444" s="28" t="s">
        <v>1253</v>
      </c>
      <c r="M444" s="28">
        <v>0</v>
      </c>
      <c r="N444" s="28"/>
      <c r="O444" s="28" t="s">
        <v>1255</v>
      </c>
      <c r="P444" s="20"/>
    </row>
    <row r="445" spans="1:16" ht="27">
      <c r="A445" s="14">
        <v>20713</v>
      </c>
      <c r="B445" s="16" t="s">
        <v>1247</v>
      </c>
      <c r="C445" s="17" t="s">
        <v>1248</v>
      </c>
      <c r="D445" s="17" t="s">
        <v>1249</v>
      </c>
      <c r="E445" s="17" t="s">
        <v>1252</v>
      </c>
      <c r="F445" s="17" t="s">
        <v>1521</v>
      </c>
      <c r="G445" s="18">
        <v>40663</v>
      </c>
      <c r="H445" s="17" t="s">
        <v>1250</v>
      </c>
      <c r="I445" s="17">
        <v>10</v>
      </c>
      <c r="J445" s="17">
        <v>1.69</v>
      </c>
      <c r="K445" s="17">
        <v>6.9</v>
      </c>
      <c r="L445" s="17" t="s">
        <v>1253</v>
      </c>
      <c r="M445" s="17">
        <v>0</v>
      </c>
      <c r="N445" s="17"/>
      <c r="O445" s="17" t="s">
        <v>1255</v>
      </c>
      <c r="P445" s="15"/>
    </row>
    <row r="446" spans="1:16" ht="27">
      <c r="A446" s="27">
        <v>20714</v>
      </c>
      <c r="B446" s="21" t="s">
        <v>1247</v>
      </c>
      <c r="C446" s="28" t="s">
        <v>1248</v>
      </c>
      <c r="D446" s="28" t="s">
        <v>1249</v>
      </c>
      <c r="E446" s="28" t="s">
        <v>1252</v>
      </c>
      <c r="F446" s="28" t="s">
        <v>1527</v>
      </c>
      <c r="G446" s="29">
        <v>40664</v>
      </c>
      <c r="H446" s="28" t="s">
        <v>1250</v>
      </c>
      <c r="I446" s="28">
        <v>10</v>
      </c>
      <c r="J446" s="28">
        <v>2.12</v>
      </c>
      <c r="K446" s="28">
        <v>11.2</v>
      </c>
      <c r="L446" s="28" t="s">
        <v>1253</v>
      </c>
      <c r="M446" s="28">
        <v>0</v>
      </c>
      <c r="N446" s="28"/>
      <c r="O446" s="28" t="s">
        <v>1255</v>
      </c>
      <c r="P446" s="20"/>
    </row>
    <row r="447" spans="1:16" ht="27">
      <c r="A447" s="14">
        <v>20715</v>
      </c>
      <c r="B447" s="16" t="s">
        <v>1247</v>
      </c>
      <c r="C447" s="17" t="s">
        <v>1248</v>
      </c>
      <c r="D447" s="17" t="s">
        <v>1249</v>
      </c>
      <c r="E447" s="17" t="s">
        <v>1252</v>
      </c>
      <c r="F447" s="17" t="s">
        <v>1515</v>
      </c>
      <c r="G447" s="18">
        <v>40664</v>
      </c>
      <c r="H447" s="17" t="s">
        <v>1250</v>
      </c>
      <c r="I447" s="17">
        <v>10</v>
      </c>
      <c r="J447" s="17">
        <v>1.82</v>
      </c>
      <c r="K447" s="17">
        <v>8.1999999999999993</v>
      </c>
      <c r="L447" s="17" t="s">
        <v>1253</v>
      </c>
      <c r="M447" s="17">
        <v>0</v>
      </c>
      <c r="N447" s="17"/>
      <c r="O447" s="17" t="s">
        <v>1255</v>
      </c>
      <c r="P447" s="15"/>
    </row>
    <row r="448" spans="1:16" ht="27">
      <c r="A448" s="19">
        <v>20716</v>
      </c>
      <c r="B448" s="21" t="s">
        <v>1247</v>
      </c>
      <c r="C448" s="22" t="s">
        <v>1248</v>
      </c>
      <c r="D448" s="22" t="s">
        <v>1249</v>
      </c>
      <c r="E448" s="22" t="s">
        <v>1498</v>
      </c>
      <c r="F448" s="22" t="s">
        <v>1489</v>
      </c>
      <c r="G448" s="23">
        <v>40664</v>
      </c>
      <c r="H448" s="22" t="s">
        <v>1498</v>
      </c>
      <c r="I448" s="22">
        <v>10</v>
      </c>
      <c r="J448" s="22">
        <v>1.83</v>
      </c>
      <c r="K448" s="22">
        <v>-10</v>
      </c>
      <c r="L448" s="22" t="s">
        <v>1258</v>
      </c>
      <c r="M448" s="22">
        <v>0</v>
      </c>
      <c r="N448" s="22"/>
      <c r="O448" s="22" t="s">
        <v>1255</v>
      </c>
      <c r="P448" s="20"/>
    </row>
    <row r="449" spans="1:16" ht="27">
      <c r="A449" s="14">
        <v>20717</v>
      </c>
      <c r="B449" s="16" t="s">
        <v>1247</v>
      </c>
      <c r="C449" s="17" t="s">
        <v>1248</v>
      </c>
      <c r="D449" s="17" t="s">
        <v>1249</v>
      </c>
      <c r="E449" s="17" t="s">
        <v>1252</v>
      </c>
      <c r="F449" s="17" t="s">
        <v>1425</v>
      </c>
      <c r="G449" s="18">
        <v>40664</v>
      </c>
      <c r="H449" s="17" t="s">
        <v>1250</v>
      </c>
      <c r="I449" s="17">
        <v>10</v>
      </c>
      <c r="J449" s="17">
        <v>1.75</v>
      </c>
      <c r="K449" s="17">
        <v>7.5</v>
      </c>
      <c r="L449" s="17" t="s">
        <v>1253</v>
      </c>
      <c r="M449" s="17">
        <v>0</v>
      </c>
      <c r="N449" s="17"/>
      <c r="O449" s="17" t="s">
        <v>1255</v>
      </c>
      <c r="P449" s="15"/>
    </row>
    <row r="450" spans="1:16" ht="27">
      <c r="A450" s="27">
        <v>20721</v>
      </c>
      <c r="B450" s="21" t="s">
        <v>1247</v>
      </c>
      <c r="C450" s="28" t="s">
        <v>1248</v>
      </c>
      <c r="D450" s="28" t="s">
        <v>1249</v>
      </c>
      <c r="E450" s="28" t="s">
        <v>1252</v>
      </c>
      <c r="F450" s="28" t="s">
        <v>1313</v>
      </c>
      <c r="G450" s="29">
        <v>40665</v>
      </c>
      <c r="H450" s="28" t="s">
        <v>1250</v>
      </c>
      <c r="I450" s="28">
        <v>10</v>
      </c>
      <c r="J450" s="28">
        <v>1.71</v>
      </c>
      <c r="K450" s="28">
        <v>7.1</v>
      </c>
      <c r="L450" s="28" t="s">
        <v>1253</v>
      </c>
      <c r="M450" s="28">
        <v>0</v>
      </c>
      <c r="N450" s="28"/>
      <c r="O450" s="28" t="s">
        <v>1255</v>
      </c>
      <c r="P450" s="20"/>
    </row>
    <row r="451" spans="1:16" ht="27">
      <c r="A451" s="24">
        <v>20722</v>
      </c>
      <c r="B451" s="16" t="s">
        <v>1247</v>
      </c>
      <c r="C451" s="25" t="s">
        <v>1248</v>
      </c>
      <c r="D451" s="25" t="s">
        <v>1249</v>
      </c>
      <c r="E451" s="25" t="s">
        <v>1498</v>
      </c>
      <c r="F451" s="25" t="s">
        <v>1528</v>
      </c>
      <c r="G451" s="26">
        <v>40665</v>
      </c>
      <c r="H451" s="25" t="s">
        <v>1498</v>
      </c>
      <c r="I451" s="25">
        <v>10</v>
      </c>
      <c r="J451" s="25">
        <v>1.73</v>
      </c>
      <c r="K451" s="25">
        <v>-10</v>
      </c>
      <c r="L451" s="25" t="s">
        <v>1258</v>
      </c>
      <c r="M451" s="25">
        <v>0</v>
      </c>
      <c r="N451" s="25"/>
      <c r="O451" s="25" t="s">
        <v>1255</v>
      </c>
      <c r="P451" s="15"/>
    </row>
    <row r="452" spans="1:16" ht="27">
      <c r="A452" s="41">
        <v>20725</v>
      </c>
      <c r="B452" s="32" t="s">
        <v>1247</v>
      </c>
      <c r="C452" s="42" t="s">
        <v>1248</v>
      </c>
      <c r="D452" s="42" t="s">
        <v>1249</v>
      </c>
      <c r="E452" s="42" t="s">
        <v>1252</v>
      </c>
      <c r="F452" s="42" t="s">
        <v>1438</v>
      </c>
      <c r="G452" s="43">
        <v>40666</v>
      </c>
      <c r="H452" s="42" t="s">
        <v>1250</v>
      </c>
      <c r="I452" s="42">
        <v>10</v>
      </c>
      <c r="J452" s="42">
        <v>1.75</v>
      </c>
      <c r="K452" s="42">
        <v>-10</v>
      </c>
      <c r="L452" s="42" t="s">
        <v>1258</v>
      </c>
      <c r="M452" s="42">
        <v>0</v>
      </c>
      <c r="N452" s="42"/>
      <c r="O452" s="42" t="s">
        <v>1255</v>
      </c>
      <c r="P452" s="13"/>
    </row>
    <row r="453" spans="1:16" ht="27">
      <c r="A453" s="14">
        <v>20728</v>
      </c>
      <c r="B453" s="16" t="s">
        <v>1247</v>
      </c>
      <c r="C453" s="17" t="s">
        <v>1248</v>
      </c>
      <c r="D453" s="17" t="s">
        <v>1249</v>
      </c>
      <c r="E453" s="17" t="s">
        <v>1252</v>
      </c>
      <c r="F453" s="17" t="s">
        <v>1529</v>
      </c>
      <c r="G453" s="18">
        <v>40667</v>
      </c>
      <c r="H453" s="17" t="s">
        <v>1250</v>
      </c>
      <c r="I453" s="17">
        <v>10</v>
      </c>
      <c r="J453" s="17">
        <v>1.7</v>
      </c>
      <c r="K453" s="17">
        <v>7</v>
      </c>
      <c r="L453" s="17" t="s">
        <v>1253</v>
      </c>
      <c r="M453" s="17">
        <v>0</v>
      </c>
      <c r="N453" s="17"/>
      <c r="O453" s="17" t="s">
        <v>1255</v>
      </c>
      <c r="P453" s="15"/>
    </row>
    <row r="454" spans="1:16" ht="27">
      <c r="A454" s="27">
        <v>20729</v>
      </c>
      <c r="B454" s="21" t="s">
        <v>1247</v>
      </c>
      <c r="C454" s="28" t="s">
        <v>1248</v>
      </c>
      <c r="D454" s="28" t="s">
        <v>1249</v>
      </c>
      <c r="E454" s="28" t="s">
        <v>1252</v>
      </c>
      <c r="F454" s="28" t="s">
        <v>1530</v>
      </c>
      <c r="G454" s="29">
        <v>40667</v>
      </c>
      <c r="H454" s="28" t="s">
        <v>1250</v>
      </c>
      <c r="I454" s="28">
        <v>10</v>
      </c>
      <c r="J454" s="28">
        <v>2</v>
      </c>
      <c r="K454" s="28">
        <v>10</v>
      </c>
      <c r="L454" s="28" t="s">
        <v>1253</v>
      </c>
      <c r="M454" s="28">
        <v>0</v>
      </c>
      <c r="N454" s="28"/>
      <c r="O454" s="28" t="s">
        <v>1255</v>
      </c>
      <c r="P454" s="20"/>
    </row>
    <row r="455" spans="1:16" ht="27">
      <c r="A455" s="24">
        <v>20732</v>
      </c>
      <c r="B455" s="16" t="s">
        <v>1247</v>
      </c>
      <c r="C455" s="25" t="s">
        <v>1248</v>
      </c>
      <c r="D455" s="25" t="s">
        <v>1249</v>
      </c>
      <c r="E455" s="25" t="s">
        <v>1421</v>
      </c>
      <c r="F455" s="25" t="s">
        <v>1531</v>
      </c>
      <c r="G455" s="26">
        <v>40668</v>
      </c>
      <c r="H455" s="25" t="s">
        <v>552</v>
      </c>
      <c r="I455" s="25">
        <v>10</v>
      </c>
      <c r="J455" s="25">
        <v>2.6</v>
      </c>
      <c r="K455" s="25">
        <v>-10</v>
      </c>
      <c r="L455" s="25" t="s">
        <v>1258</v>
      </c>
      <c r="M455" s="25">
        <v>0</v>
      </c>
      <c r="N455" s="25"/>
      <c r="O455" s="25" t="s">
        <v>1255</v>
      </c>
      <c r="P455" s="15"/>
    </row>
    <row r="456" spans="1:16" ht="27">
      <c r="A456" s="27">
        <v>20733</v>
      </c>
      <c r="B456" s="21" t="s">
        <v>1247</v>
      </c>
      <c r="C456" s="28" t="s">
        <v>1248</v>
      </c>
      <c r="D456" s="28" t="s">
        <v>1249</v>
      </c>
      <c r="E456" s="28" t="s">
        <v>1252</v>
      </c>
      <c r="F456" s="28" t="s">
        <v>1323</v>
      </c>
      <c r="G456" s="29">
        <v>40668</v>
      </c>
      <c r="H456" s="28" t="s">
        <v>1250</v>
      </c>
      <c r="I456" s="28">
        <v>10</v>
      </c>
      <c r="J456" s="28">
        <v>1.66</v>
      </c>
      <c r="K456" s="28">
        <v>6.6</v>
      </c>
      <c r="L456" s="28" t="s">
        <v>1253</v>
      </c>
      <c r="M456" s="28">
        <v>0</v>
      </c>
      <c r="N456" s="28"/>
      <c r="O456" s="28" t="s">
        <v>1255</v>
      </c>
      <c r="P456" s="20"/>
    </row>
    <row r="457" spans="1:16" ht="27">
      <c r="A457" s="24">
        <v>20734</v>
      </c>
      <c r="B457" s="16" t="s">
        <v>1247</v>
      </c>
      <c r="C457" s="25" t="s">
        <v>1248</v>
      </c>
      <c r="D457" s="25" t="s">
        <v>1249</v>
      </c>
      <c r="E457" s="25" t="s">
        <v>1252</v>
      </c>
      <c r="F457" s="25" t="s">
        <v>1532</v>
      </c>
      <c r="G457" s="26">
        <v>40668</v>
      </c>
      <c r="H457" s="25" t="s">
        <v>1252</v>
      </c>
      <c r="I457" s="25">
        <v>10</v>
      </c>
      <c r="J457" s="25">
        <v>1.85</v>
      </c>
      <c r="K457" s="25">
        <v>-10</v>
      </c>
      <c r="L457" s="25" t="s">
        <v>1258</v>
      </c>
      <c r="M457" s="25">
        <v>0</v>
      </c>
      <c r="N457" s="25"/>
      <c r="O457" s="25" t="s">
        <v>1255</v>
      </c>
      <c r="P457" s="15"/>
    </row>
    <row r="458" spans="1:16" ht="27">
      <c r="A458" s="19">
        <v>20737</v>
      </c>
      <c r="B458" s="21" t="s">
        <v>1247</v>
      </c>
      <c r="C458" s="22" t="s">
        <v>1248</v>
      </c>
      <c r="D458" s="22" t="s">
        <v>1249</v>
      </c>
      <c r="E458" s="22" t="s">
        <v>1252</v>
      </c>
      <c r="F458" s="22" t="s">
        <v>1517</v>
      </c>
      <c r="G458" s="23">
        <v>40669</v>
      </c>
      <c r="H458" s="22" t="s">
        <v>1250</v>
      </c>
      <c r="I458" s="22">
        <v>10</v>
      </c>
      <c r="J458" s="22">
        <v>1.7</v>
      </c>
      <c r="K458" s="22">
        <v>-10</v>
      </c>
      <c r="L458" s="22" t="s">
        <v>1258</v>
      </c>
      <c r="M458" s="22">
        <v>0</v>
      </c>
      <c r="N458" s="22"/>
      <c r="O458" s="22" t="s">
        <v>1255</v>
      </c>
      <c r="P458" s="20"/>
    </row>
    <row r="459" spans="1:16" ht="27">
      <c r="A459" s="24">
        <v>20738</v>
      </c>
      <c r="B459" s="16" t="s">
        <v>1247</v>
      </c>
      <c r="C459" s="25" t="s">
        <v>1248</v>
      </c>
      <c r="D459" s="25" t="s">
        <v>1249</v>
      </c>
      <c r="E459" s="25" t="s">
        <v>1421</v>
      </c>
      <c r="F459" s="25" t="s">
        <v>1533</v>
      </c>
      <c r="G459" s="26">
        <v>40669</v>
      </c>
      <c r="H459" s="25" t="s">
        <v>1534</v>
      </c>
      <c r="I459" s="25">
        <v>10</v>
      </c>
      <c r="J459" s="25">
        <v>2.2999999999999998</v>
      </c>
      <c r="K459" s="25">
        <v>-10</v>
      </c>
      <c r="L459" s="25" t="s">
        <v>1258</v>
      </c>
      <c r="M459" s="25">
        <v>0</v>
      </c>
      <c r="N459" s="25"/>
      <c r="O459" s="25" t="s">
        <v>1255</v>
      </c>
      <c r="P459" s="15"/>
    </row>
    <row r="460" spans="1:16" ht="27">
      <c r="A460" s="27">
        <v>20745</v>
      </c>
      <c r="B460" s="21" t="s">
        <v>1247</v>
      </c>
      <c r="C460" s="28" t="s">
        <v>1248</v>
      </c>
      <c r="D460" s="28" t="s">
        <v>1249</v>
      </c>
      <c r="E460" s="28" t="s">
        <v>1252</v>
      </c>
      <c r="F460" s="28" t="s">
        <v>1270</v>
      </c>
      <c r="G460" s="29">
        <v>40670</v>
      </c>
      <c r="H460" s="28" t="s">
        <v>1250</v>
      </c>
      <c r="I460" s="28">
        <v>10</v>
      </c>
      <c r="J460" s="28">
        <v>1.62</v>
      </c>
      <c r="K460" s="28">
        <v>6.2</v>
      </c>
      <c r="L460" s="28" t="s">
        <v>1253</v>
      </c>
      <c r="M460" s="28">
        <v>0</v>
      </c>
      <c r="N460" s="28"/>
      <c r="O460" s="28" t="s">
        <v>1255</v>
      </c>
      <c r="P460" s="20"/>
    </row>
    <row r="461" spans="1:16" ht="27">
      <c r="A461" s="14">
        <v>20746</v>
      </c>
      <c r="B461" s="16" t="s">
        <v>1247</v>
      </c>
      <c r="C461" s="17" t="s">
        <v>1248</v>
      </c>
      <c r="D461" s="17" t="s">
        <v>1249</v>
      </c>
      <c r="E461" s="17" t="s">
        <v>1252</v>
      </c>
      <c r="F461" s="17" t="s">
        <v>1535</v>
      </c>
      <c r="G461" s="18">
        <v>40670</v>
      </c>
      <c r="H461" s="17" t="s">
        <v>1250</v>
      </c>
      <c r="I461" s="17">
        <v>10</v>
      </c>
      <c r="J461" s="17">
        <v>1.7</v>
      </c>
      <c r="K461" s="17">
        <v>7</v>
      </c>
      <c r="L461" s="17" t="s">
        <v>1253</v>
      </c>
      <c r="M461" s="17">
        <v>0</v>
      </c>
      <c r="N461" s="17"/>
      <c r="O461" s="17" t="s">
        <v>1255</v>
      </c>
      <c r="P461" s="15"/>
    </row>
    <row r="462" spans="1:16" ht="27">
      <c r="A462" s="27">
        <v>20747</v>
      </c>
      <c r="B462" s="21" t="s">
        <v>1247</v>
      </c>
      <c r="C462" s="28" t="s">
        <v>1248</v>
      </c>
      <c r="D462" s="28" t="s">
        <v>1249</v>
      </c>
      <c r="E462" s="28" t="s">
        <v>1421</v>
      </c>
      <c r="F462" s="28" t="s">
        <v>1536</v>
      </c>
      <c r="G462" s="29">
        <v>40670</v>
      </c>
      <c r="H462" s="28" t="s">
        <v>562</v>
      </c>
      <c r="I462" s="28">
        <v>10</v>
      </c>
      <c r="J462" s="28">
        <v>2.04</v>
      </c>
      <c r="K462" s="28">
        <v>10.4</v>
      </c>
      <c r="L462" s="28" t="s">
        <v>1253</v>
      </c>
      <c r="M462" s="28">
        <v>0</v>
      </c>
      <c r="N462" s="28"/>
      <c r="O462" s="28" t="s">
        <v>1255</v>
      </c>
      <c r="P462" s="20"/>
    </row>
    <row r="463" spans="1:16" ht="27">
      <c r="A463" s="24">
        <v>20748</v>
      </c>
      <c r="B463" s="16" t="s">
        <v>1247</v>
      </c>
      <c r="C463" s="25" t="s">
        <v>1248</v>
      </c>
      <c r="D463" s="25" t="s">
        <v>1249</v>
      </c>
      <c r="E463" s="25" t="s">
        <v>1252</v>
      </c>
      <c r="F463" s="25" t="s">
        <v>1282</v>
      </c>
      <c r="G463" s="26">
        <v>40670</v>
      </c>
      <c r="H463" s="25" t="s">
        <v>1250</v>
      </c>
      <c r="I463" s="25">
        <v>10</v>
      </c>
      <c r="J463" s="25">
        <v>1.88</v>
      </c>
      <c r="K463" s="25">
        <v>-10</v>
      </c>
      <c r="L463" s="25" t="s">
        <v>1258</v>
      </c>
      <c r="M463" s="25">
        <v>0</v>
      </c>
      <c r="N463" s="25"/>
      <c r="O463" s="25" t="s">
        <v>1255</v>
      </c>
      <c r="P463" s="15"/>
    </row>
    <row r="464" spans="1:16" ht="27">
      <c r="A464" s="27">
        <v>20749</v>
      </c>
      <c r="B464" s="21" t="s">
        <v>1247</v>
      </c>
      <c r="C464" s="28" t="s">
        <v>1248</v>
      </c>
      <c r="D464" s="28" t="s">
        <v>1249</v>
      </c>
      <c r="E464" s="28" t="s">
        <v>1252</v>
      </c>
      <c r="F464" s="28" t="s">
        <v>1343</v>
      </c>
      <c r="G464" s="29">
        <v>40670</v>
      </c>
      <c r="H464" s="28" t="s">
        <v>1250</v>
      </c>
      <c r="I464" s="28">
        <v>10</v>
      </c>
      <c r="J464" s="28">
        <v>1.7</v>
      </c>
      <c r="K464" s="28">
        <v>7</v>
      </c>
      <c r="L464" s="28" t="s">
        <v>1253</v>
      </c>
      <c r="M464" s="28">
        <v>0</v>
      </c>
      <c r="N464" s="28"/>
      <c r="O464" s="28" t="s">
        <v>1255</v>
      </c>
      <c r="P464" s="20"/>
    </row>
    <row r="465" spans="1:16" ht="27">
      <c r="A465" s="14">
        <v>20750</v>
      </c>
      <c r="B465" s="16" t="s">
        <v>1247</v>
      </c>
      <c r="C465" s="17" t="s">
        <v>1248</v>
      </c>
      <c r="D465" s="17" t="s">
        <v>1249</v>
      </c>
      <c r="E465" s="17" t="s">
        <v>1252</v>
      </c>
      <c r="F465" s="17" t="s">
        <v>1403</v>
      </c>
      <c r="G465" s="18">
        <v>40670</v>
      </c>
      <c r="H465" s="17" t="s">
        <v>1250</v>
      </c>
      <c r="I465" s="17">
        <v>10</v>
      </c>
      <c r="J465" s="17">
        <v>1.68</v>
      </c>
      <c r="K465" s="17">
        <v>6.8</v>
      </c>
      <c r="L465" s="17" t="s">
        <v>1253</v>
      </c>
      <c r="M465" s="17">
        <v>0</v>
      </c>
      <c r="N465" s="17"/>
      <c r="O465" s="17" t="s">
        <v>1255</v>
      </c>
      <c r="P465" s="15"/>
    </row>
    <row r="466" spans="1:16" ht="27">
      <c r="A466" s="27">
        <v>20764</v>
      </c>
      <c r="B466" s="21" t="s">
        <v>1247</v>
      </c>
      <c r="C466" s="28" t="s">
        <v>1248</v>
      </c>
      <c r="D466" s="28" t="s">
        <v>1249</v>
      </c>
      <c r="E466" s="28" t="s">
        <v>1252</v>
      </c>
      <c r="F466" s="28" t="s">
        <v>1356</v>
      </c>
      <c r="G466" s="29">
        <v>40671</v>
      </c>
      <c r="H466" s="28" t="s">
        <v>1250</v>
      </c>
      <c r="I466" s="28">
        <v>10</v>
      </c>
      <c r="J466" s="28">
        <v>1.89</v>
      </c>
      <c r="K466" s="28">
        <v>8.9</v>
      </c>
      <c r="L466" s="28" t="s">
        <v>1253</v>
      </c>
      <c r="M466" s="28">
        <v>0</v>
      </c>
      <c r="N466" s="28"/>
      <c r="O466" s="28" t="s">
        <v>1255</v>
      </c>
      <c r="P466" s="20"/>
    </row>
    <row r="467" spans="1:16" ht="27">
      <c r="A467" s="14">
        <v>20765</v>
      </c>
      <c r="B467" s="16" t="s">
        <v>1247</v>
      </c>
      <c r="C467" s="17" t="s">
        <v>1248</v>
      </c>
      <c r="D467" s="17" t="s">
        <v>1249</v>
      </c>
      <c r="E467" s="17" t="s">
        <v>1421</v>
      </c>
      <c r="F467" s="17" t="s">
        <v>1468</v>
      </c>
      <c r="G467" s="18">
        <v>40671</v>
      </c>
      <c r="H467" s="17" t="s">
        <v>567</v>
      </c>
      <c r="I467" s="17">
        <v>10</v>
      </c>
      <c r="J467" s="17">
        <v>2.12</v>
      </c>
      <c r="K467" s="17">
        <v>11.2</v>
      </c>
      <c r="L467" s="17" t="s">
        <v>1253</v>
      </c>
      <c r="M467" s="17">
        <v>0</v>
      </c>
      <c r="N467" s="17"/>
      <c r="O467" s="17" t="s">
        <v>1255</v>
      </c>
      <c r="P467" s="15"/>
    </row>
    <row r="468" spans="1:16" ht="27">
      <c r="A468" s="27">
        <v>20766</v>
      </c>
      <c r="B468" s="21" t="s">
        <v>1247</v>
      </c>
      <c r="C468" s="28" t="s">
        <v>1248</v>
      </c>
      <c r="D468" s="28" t="s">
        <v>1249</v>
      </c>
      <c r="E468" s="28" t="s">
        <v>1252</v>
      </c>
      <c r="F468" s="28" t="s">
        <v>1418</v>
      </c>
      <c r="G468" s="29">
        <v>40671</v>
      </c>
      <c r="H468" s="28" t="s">
        <v>1250</v>
      </c>
      <c r="I468" s="28">
        <v>10</v>
      </c>
      <c r="J468" s="28">
        <v>1.6</v>
      </c>
      <c r="K468" s="28">
        <v>6</v>
      </c>
      <c r="L468" s="28" t="s">
        <v>1253</v>
      </c>
      <c r="M468" s="28">
        <v>0</v>
      </c>
      <c r="N468" s="28"/>
      <c r="O468" s="28" t="s">
        <v>1255</v>
      </c>
      <c r="P468" s="20"/>
    </row>
    <row r="469" spans="1:16" ht="27">
      <c r="A469" s="14">
        <v>20767</v>
      </c>
      <c r="B469" s="16" t="s">
        <v>1247</v>
      </c>
      <c r="C469" s="17" t="s">
        <v>1248</v>
      </c>
      <c r="D469" s="17" t="s">
        <v>1249</v>
      </c>
      <c r="E469" s="17" t="s">
        <v>1252</v>
      </c>
      <c r="F469" s="17" t="s">
        <v>1537</v>
      </c>
      <c r="G469" s="18">
        <v>40671</v>
      </c>
      <c r="H469" s="17" t="s">
        <v>1250</v>
      </c>
      <c r="I469" s="17">
        <v>10</v>
      </c>
      <c r="J469" s="17">
        <v>1.93</v>
      </c>
      <c r="K469" s="17">
        <v>9.3000000000000007</v>
      </c>
      <c r="L469" s="17" t="s">
        <v>1253</v>
      </c>
      <c r="M469" s="17">
        <v>0</v>
      </c>
      <c r="N469" s="17"/>
      <c r="O469" s="17" t="s">
        <v>1255</v>
      </c>
      <c r="P469" s="15"/>
    </row>
    <row r="470" spans="1:16" ht="27">
      <c r="A470" s="19">
        <v>20768</v>
      </c>
      <c r="B470" s="21" t="s">
        <v>1247</v>
      </c>
      <c r="C470" s="22" t="s">
        <v>1248</v>
      </c>
      <c r="D470" s="22" t="s">
        <v>1249</v>
      </c>
      <c r="E470" s="22" t="s">
        <v>1252</v>
      </c>
      <c r="F470" s="22" t="s">
        <v>1538</v>
      </c>
      <c r="G470" s="23">
        <v>40671</v>
      </c>
      <c r="H470" s="22" t="s">
        <v>1250</v>
      </c>
      <c r="I470" s="22">
        <v>10</v>
      </c>
      <c r="J470" s="22">
        <v>1.68</v>
      </c>
      <c r="K470" s="22">
        <v>-10</v>
      </c>
      <c r="L470" s="22" t="s">
        <v>1258</v>
      </c>
      <c r="M470" s="22">
        <v>0</v>
      </c>
      <c r="N470" s="22"/>
      <c r="O470" s="22" t="s">
        <v>1255</v>
      </c>
      <c r="P470" s="20"/>
    </row>
    <row r="471" spans="1:16" ht="27">
      <c r="A471" s="14">
        <v>20780</v>
      </c>
      <c r="B471" s="16" t="s">
        <v>1247</v>
      </c>
      <c r="C471" s="17" t="s">
        <v>1248</v>
      </c>
      <c r="D471" s="17" t="s">
        <v>1249</v>
      </c>
      <c r="E471" s="17" t="s">
        <v>1421</v>
      </c>
      <c r="F471" s="17" t="s">
        <v>1495</v>
      </c>
      <c r="G471" s="18">
        <v>40672</v>
      </c>
      <c r="H471" s="17" t="s">
        <v>1299</v>
      </c>
      <c r="I471" s="17">
        <v>10</v>
      </c>
      <c r="J471" s="17">
        <v>2.4</v>
      </c>
      <c r="K471" s="17">
        <v>14</v>
      </c>
      <c r="L471" s="17" t="s">
        <v>1253</v>
      </c>
      <c r="M471" s="17">
        <v>0</v>
      </c>
      <c r="N471" s="17"/>
      <c r="O471" s="17" t="s">
        <v>1255</v>
      </c>
      <c r="P471" s="15"/>
    </row>
    <row r="472" spans="1:16" ht="27">
      <c r="A472" s="27">
        <v>20781</v>
      </c>
      <c r="B472" s="21" t="s">
        <v>1247</v>
      </c>
      <c r="C472" s="28" t="s">
        <v>1248</v>
      </c>
      <c r="D472" s="28" t="s">
        <v>1249</v>
      </c>
      <c r="E472" s="28" t="s">
        <v>1252</v>
      </c>
      <c r="F472" s="28" t="s">
        <v>1539</v>
      </c>
      <c r="G472" s="29">
        <v>40672</v>
      </c>
      <c r="H472" s="28" t="s">
        <v>1250</v>
      </c>
      <c r="I472" s="28">
        <v>10</v>
      </c>
      <c r="J472" s="28">
        <v>1.81</v>
      </c>
      <c r="K472" s="28">
        <v>8.1</v>
      </c>
      <c r="L472" s="28" t="s">
        <v>1253</v>
      </c>
      <c r="M472" s="28">
        <v>0</v>
      </c>
      <c r="N472" s="28"/>
      <c r="O472" s="28" t="s">
        <v>1255</v>
      </c>
      <c r="P472" s="20"/>
    </row>
    <row r="473" spans="1:16" ht="27">
      <c r="A473" s="24">
        <v>20784</v>
      </c>
      <c r="B473" s="16" t="s">
        <v>1247</v>
      </c>
      <c r="C473" s="25" t="s">
        <v>1248</v>
      </c>
      <c r="D473" s="25" t="s">
        <v>1249</v>
      </c>
      <c r="E473" s="25" t="s">
        <v>1498</v>
      </c>
      <c r="F473" s="25" t="s">
        <v>1462</v>
      </c>
      <c r="G473" s="26">
        <v>40673</v>
      </c>
      <c r="H473" s="25" t="s">
        <v>1498</v>
      </c>
      <c r="I473" s="25">
        <v>10</v>
      </c>
      <c r="J473" s="25">
        <v>1.83</v>
      </c>
      <c r="K473" s="25">
        <v>-10</v>
      </c>
      <c r="L473" s="25" t="s">
        <v>1258</v>
      </c>
      <c r="M473" s="25">
        <v>0</v>
      </c>
      <c r="N473" s="25"/>
      <c r="O473" s="25" t="s">
        <v>1255</v>
      </c>
      <c r="P473" s="15"/>
    </row>
    <row r="474" spans="1:16" ht="27">
      <c r="A474" s="19">
        <v>20785</v>
      </c>
      <c r="B474" s="21" t="s">
        <v>1247</v>
      </c>
      <c r="C474" s="22" t="s">
        <v>1248</v>
      </c>
      <c r="D474" s="22" t="s">
        <v>1249</v>
      </c>
      <c r="E474" s="22" t="s">
        <v>1421</v>
      </c>
      <c r="F474" s="22" t="s">
        <v>1540</v>
      </c>
      <c r="G474" s="23">
        <v>40673</v>
      </c>
      <c r="H474" s="22" t="s">
        <v>1344</v>
      </c>
      <c r="I474" s="22">
        <v>10</v>
      </c>
      <c r="J474" s="22">
        <v>2.2999999999999998</v>
      </c>
      <c r="K474" s="22">
        <v>-10</v>
      </c>
      <c r="L474" s="22" t="s">
        <v>1258</v>
      </c>
      <c r="M474" s="22">
        <v>0</v>
      </c>
      <c r="N474" s="22"/>
      <c r="O474" s="22" t="s">
        <v>1255</v>
      </c>
      <c r="P474" s="20"/>
    </row>
    <row r="475" spans="1:16" ht="27">
      <c r="A475" s="14">
        <v>20794</v>
      </c>
      <c r="B475" s="16" t="s">
        <v>1247</v>
      </c>
      <c r="C475" s="17" t="s">
        <v>1248</v>
      </c>
      <c r="D475" s="17" t="s">
        <v>1249</v>
      </c>
      <c r="E475" s="17" t="s">
        <v>1252</v>
      </c>
      <c r="F475" s="17" t="s">
        <v>1541</v>
      </c>
      <c r="G475" s="18">
        <v>40674</v>
      </c>
      <c r="H475" s="17" t="s">
        <v>1250</v>
      </c>
      <c r="I475" s="17">
        <v>10</v>
      </c>
      <c r="J475" s="17">
        <v>1.8</v>
      </c>
      <c r="K475" s="17">
        <v>8</v>
      </c>
      <c r="L475" s="17" t="s">
        <v>1253</v>
      </c>
      <c r="M475" s="17">
        <v>0</v>
      </c>
      <c r="N475" s="17"/>
      <c r="O475" s="17" t="s">
        <v>1255</v>
      </c>
      <c r="P475" s="15"/>
    </row>
    <row r="476" spans="1:16" ht="27">
      <c r="A476" s="19">
        <v>20795</v>
      </c>
      <c r="B476" s="21" t="s">
        <v>1247</v>
      </c>
      <c r="C476" s="22" t="s">
        <v>1248</v>
      </c>
      <c r="D476" s="22" t="s">
        <v>1249</v>
      </c>
      <c r="E476" s="22" t="s">
        <v>1421</v>
      </c>
      <c r="F476" s="22" t="s">
        <v>1542</v>
      </c>
      <c r="G476" s="23">
        <v>40674</v>
      </c>
      <c r="H476" s="22" t="s">
        <v>1543</v>
      </c>
      <c r="I476" s="22">
        <v>10</v>
      </c>
      <c r="J476" s="22">
        <v>2.1800000000000002</v>
      </c>
      <c r="K476" s="22">
        <v>-10</v>
      </c>
      <c r="L476" s="22" t="s">
        <v>1258</v>
      </c>
      <c r="M476" s="22">
        <v>0</v>
      </c>
      <c r="N476" s="22"/>
      <c r="O476" s="22" t="s">
        <v>1255</v>
      </c>
      <c r="P476" s="20"/>
    </row>
    <row r="477" spans="1:16" ht="27">
      <c r="A477" s="24">
        <v>20809</v>
      </c>
      <c r="B477" s="16" t="s">
        <v>1247</v>
      </c>
      <c r="C477" s="25" t="s">
        <v>1248</v>
      </c>
      <c r="D477" s="25" t="s">
        <v>1249</v>
      </c>
      <c r="E477" s="25" t="s">
        <v>1421</v>
      </c>
      <c r="F477" s="25" t="s">
        <v>1544</v>
      </c>
      <c r="G477" s="26">
        <v>40676</v>
      </c>
      <c r="H477" s="25" t="s">
        <v>1544</v>
      </c>
      <c r="I477" s="25">
        <v>10</v>
      </c>
      <c r="J477" s="25">
        <v>2.2200000000000002</v>
      </c>
      <c r="K477" s="25">
        <v>-10</v>
      </c>
      <c r="L477" s="25" t="s">
        <v>1258</v>
      </c>
      <c r="M477" s="25">
        <v>0</v>
      </c>
      <c r="N477" s="25"/>
      <c r="O477" s="25" t="s">
        <v>1255</v>
      </c>
      <c r="P477" s="15"/>
    </row>
    <row r="478" spans="1:16" ht="27">
      <c r="A478" s="19">
        <v>20815</v>
      </c>
      <c r="B478" s="21" t="s">
        <v>1247</v>
      </c>
      <c r="C478" s="22" t="s">
        <v>1248</v>
      </c>
      <c r="D478" s="22" t="s">
        <v>1249</v>
      </c>
      <c r="E478" s="22" t="s">
        <v>1498</v>
      </c>
      <c r="F478" s="22" t="s">
        <v>1282</v>
      </c>
      <c r="G478" s="23">
        <v>40677</v>
      </c>
      <c r="H478" s="22" t="s">
        <v>1498</v>
      </c>
      <c r="I478" s="22">
        <v>10</v>
      </c>
      <c r="J478" s="22">
        <v>1.72</v>
      </c>
      <c r="K478" s="22">
        <v>-10</v>
      </c>
      <c r="L478" s="22" t="s">
        <v>1258</v>
      </c>
      <c r="M478" s="22">
        <v>0</v>
      </c>
      <c r="N478" s="22"/>
      <c r="O478" s="22" t="s">
        <v>1255</v>
      </c>
      <c r="P478" s="20"/>
    </row>
    <row r="479" spans="1:16" ht="27">
      <c r="A479" s="24">
        <v>20816</v>
      </c>
      <c r="B479" s="16" t="s">
        <v>1247</v>
      </c>
      <c r="C479" s="25" t="s">
        <v>1248</v>
      </c>
      <c r="D479" s="25" t="s">
        <v>1249</v>
      </c>
      <c r="E479" s="25" t="s">
        <v>1421</v>
      </c>
      <c r="F479" s="25" t="s">
        <v>1492</v>
      </c>
      <c r="G479" s="26">
        <v>40677</v>
      </c>
      <c r="H479" s="25" t="s">
        <v>589</v>
      </c>
      <c r="I479" s="25">
        <v>10</v>
      </c>
      <c r="J479" s="25">
        <v>3.15</v>
      </c>
      <c r="K479" s="25">
        <v>-10</v>
      </c>
      <c r="L479" s="25" t="s">
        <v>1258</v>
      </c>
      <c r="M479" s="25">
        <v>0</v>
      </c>
      <c r="N479" s="25"/>
      <c r="O479" s="25" t="s">
        <v>1255</v>
      </c>
      <c r="P479" s="15"/>
    </row>
    <row r="480" spans="1:16" ht="27">
      <c r="A480" s="19">
        <v>20817</v>
      </c>
      <c r="B480" s="21" t="s">
        <v>1247</v>
      </c>
      <c r="C480" s="22" t="s">
        <v>1248</v>
      </c>
      <c r="D480" s="22" t="s">
        <v>1249</v>
      </c>
      <c r="E480" s="22" t="s">
        <v>1252</v>
      </c>
      <c r="F480" s="22" t="s">
        <v>1282</v>
      </c>
      <c r="G480" s="23">
        <v>40677</v>
      </c>
      <c r="H480" s="22" t="s">
        <v>1250</v>
      </c>
      <c r="I480" s="22">
        <v>10</v>
      </c>
      <c r="J480" s="22">
        <v>1.88</v>
      </c>
      <c r="K480" s="22">
        <v>-10</v>
      </c>
      <c r="L480" s="22" t="s">
        <v>1258</v>
      </c>
      <c r="M480" s="22">
        <v>0</v>
      </c>
      <c r="N480" s="22"/>
      <c r="O480" s="22" t="s">
        <v>1255</v>
      </c>
      <c r="P480" s="20"/>
    </row>
    <row r="481" spans="1:16" ht="27">
      <c r="A481" s="14">
        <v>20818</v>
      </c>
      <c r="B481" s="16" t="s">
        <v>1247</v>
      </c>
      <c r="C481" s="17" t="s">
        <v>1248</v>
      </c>
      <c r="D481" s="17" t="s">
        <v>1249</v>
      </c>
      <c r="E481" s="17" t="s">
        <v>1498</v>
      </c>
      <c r="F481" s="17" t="s">
        <v>1545</v>
      </c>
      <c r="G481" s="18">
        <v>40677</v>
      </c>
      <c r="H481" s="17" t="s">
        <v>1498</v>
      </c>
      <c r="I481" s="17">
        <v>10</v>
      </c>
      <c r="J481" s="17">
        <v>1.81</v>
      </c>
      <c r="K481" s="17">
        <v>8.1</v>
      </c>
      <c r="L481" s="17" t="s">
        <v>1253</v>
      </c>
      <c r="M481" s="17">
        <v>0</v>
      </c>
      <c r="N481" s="17"/>
      <c r="O481" s="17" t="s">
        <v>1255</v>
      </c>
      <c r="P481" s="15"/>
    </row>
    <row r="482" spans="1:16" ht="27">
      <c r="A482" s="30">
        <v>20819</v>
      </c>
      <c r="B482" s="32" t="s">
        <v>1247</v>
      </c>
      <c r="C482" s="33" t="s">
        <v>1248</v>
      </c>
      <c r="D482" s="33" t="s">
        <v>1249</v>
      </c>
      <c r="E482" s="33" t="s">
        <v>1252</v>
      </c>
      <c r="F482" s="33" t="s">
        <v>1389</v>
      </c>
      <c r="G482" s="34">
        <v>40677</v>
      </c>
      <c r="H482" s="33" t="s">
        <v>1250</v>
      </c>
      <c r="I482" s="33">
        <v>10</v>
      </c>
      <c r="J482" s="33">
        <v>1.65</v>
      </c>
      <c r="K482" s="33">
        <v>6.5</v>
      </c>
      <c r="L482" s="33" t="s">
        <v>1253</v>
      </c>
      <c r="M482" s="33">
        <v>0</v>
      </c>
      <c r="N482" s="33"/>
      <c r="O482" s="33" t="s">
        <v>1255</v>
      </c>
      <c r="P482" s="13"/>
    </row>
    <row r="483" spans="1:16" ht="27">
      <c r="A483" s="14">
        <v>20820</v>
      </c>
      <c r="B483" s="16" t="s">
        <v>1247</v>
      </c>
      <c r="C483" s="17" t="s">
        <v>1248</v>
      </c>
      <c r="D483" s="17" t="s">
        <v>1249</v>
      </c>
      <c r="E483" s="17" t="s">
        <v>1252</v>
      </c>
      <c r="F483" s="17" t="s">
        <v>1546</v>
      </c>
      <c r="G483" s="18">
        <v>40677</v>
      </c>
      <c r="H483" s="17" t="s">
        <v>1250</v>
      </c>
      <c r="I483" s="17">
        <v>10</v>
      </c>
      <c r="J483" s="17">
        <v>1.66</v>
      </c>
      <c r="K483" s="17">
        <v>6.6</v>
      </c>
      <c r="L483" s="17" t="s">
        <v>1253</v>
      </c>
      <c r="M483" s="17">
        <v>0</v>
      </c>
      <c r="N483" s="17"/>
      <c r="O483" s="17" t="s">
        <v>1255</v>
      </c>
      <c r="P483" s="15"/>
    </row>
    <row r="484" spans="1:16" ht="27">
      <c r="A484" s="27">
        <v>20827</v>
      </c>
      <c r="B484" s="21" t="s">
        <v>1247</v>
      </c>
      <c r="C484" s="28" t="s">
        <v>1248</v>
      </c>
      <c r="D484" s="28" t="s">
        <v>1249</v>
      </c>
      <c r="E484" s="28" t="s">
        <v>1421</v>
      </c>
      <c r="F484" s="28" t="s">
        <v>1547</v>
      </c>
      <c r="G484" s="29">
        <v>40678</v>
      </c>
      <c r="H484" s="28" t="s">
        <v>593</v>
      </c>
      <c r="I484" s="28">
        <v>10</v>
      </c>
      <c r="J484" s="28">
        <v>2.2999999999999998</v>
      </c>
      <c r="K484" s="28">
        <v>13</v>
      </c>
      <c r="L484" s="28" t="s">
        <v>1253</v>
      </c>
      <c r="M484" s="28">
        <v>0</v>
      </c>
      <c r="N484" s="28"/>
      <c r="O484" s="28" t="s">
        <v>1255</v>
      </c>
      <c r="P484" s="20"/>
    </row>
    <row r="485" spans="1:16" ht="27">
      <c r="A485" s="14">
        <v>20828</v>
      </c>
      <c r="B485" s="16" t="s">
        <v>1247</v>
      </c>
      <c r="C485" s="17" t="s">
        <v>1248</v>
      </c>
      <c r="D485" s="17" t="s">
        <v>1249</v>
      </c>
      <c r="E485" s="17" t="s">
        <v>1252</v>
      </c>
      <c r="F485" s="17" t="s">
        <v>1548</v>
      </c>
      <c r="G485" s="18">
        <v>40678</v>
      </c>
      <c r="H485" s="17" t="s">
        <v>1250</v>
      </c>
      <c r="I485" s="17">
        <v>10</v>
      </c>
      <c r="J485" s="17">
        <v>1.52</v>
      </c>
      <c r="K485" s="17">
        <v>5.2</v>
      </c>
      <c r="L485" s="17" t="s">
        <v>1253</v>
      </c>
      <c r="M485" s="17">
        <v>0</v>
      </c>
      <c r="N485" s="17"/>
      <c r="O485" s="17" t="s">
        <v>1255</v>
      </c>
      <c r="P485" s="15"/>
    </row>
    <row r="486" spans="1:16" ht="27">
      <c r="A486" s="27">
        <v>20829</v>
      </c>
      <c r="B486" s="21" t="s">
        <v>1247</v>
      </c>
      <c r="C486" s="28" t="s">
        <v>1248</v>
      </c>
      <c r="D486" s="28" t="s">
        <v>1249</v>
      </c>
      <c r="E486" s="28" t="s">
        <v>1252</v>
      </c>
      <c r="F486" s="28" t="s">
        <v>1549</v>
      </c>
      <c r="G486" s="29">
        <v>40678</v>
      </c>
      <c r="H486" s="28" t="s">
        <v>1250</v>
      </c>
      <c r="I486" s="28">
        <v>10</v>
      </c>
      <c r="J486" s="28">
        <v>1.67</v>
      </c>
      <c r="K486" s="28">
        <v>6.7</v>
      </c>
      <c r="L486" s="28" t="s">
        <v>1253</v>
      </c>
      <c r="M486" s="28">
        <v>0</v>
      </c>
      <c r="N486" s="28"/>
      <c r="O486" s="28" t="s">
        <v>1255</v>
      </c>
      <c r="P486" s="20"/>
    </row>
    <row r="487" spans="1:16" ht="27">
      <c r="A487" s="24">
        <v>20830</v>
      </c>
      <c r="B487" s="16" t="s">
        <v>1247</v>
      </c>
      <c r="C487" s="25" t="s">
        <v>1248</v>
      </c>
      <c r="D487" s="25" t="s">
        <v>1249</v>
      </c>
      <c r="E487" s="25" t="s">
        <v>1252</v>
      </c>
      <c r="F487" s="25" t="s">
        <v>1476</v>
      </c>
      <c r="G487" s="26">
        <v>40678</v>
      </c>
      <c r="H487" s="25" t="s">
        <v>1250</v>
      </c>
      <c r="I487" s="25">
        <v>10</v>
      </c>
      <c r="J487" s="25">
        <v>1.62</v>
      </c>
      <c r="K487" s="25">
        <v>-10</v>
      </c>
      <c r="L487" s="25" t="s">
        <v>1258</v>
      </c>
      <c r="M487" s="25">
        <v>0</v>
      </c>
      <c r="N487" s="25"/>
      <c r="O487" s="25" t="s">
        <v>1255</v>
      </c>
      <c r="P487" s="15"/>
    </row>
    <row r="488" spans="1:16" ht="27">
      <c r="A488" s="19">
        <v>20841</v>
      </c>
      <c r="B488" s="21" t="s">
        <v>1247</v>
      </c>
      <c r="C488" s="22" t="s">
        <v>1248</v>
      </c>
      <c r="D488" s="22" t="s">
        <v>1249</v>
      </c>
      <c r="E488" s="22" t="s">
        <v>1252</v>
      </c>
      <c r="F488" s="22" t="s">
        <v>1545</v>
      </c>
      <c r="G488" s="23">
        <v>40679</v>
      </c>
      <c r="H488" s="22" t="s">
        <v>1250</v>
      </c>
      <c r="I488" s="22">
        <v>10</v>
      </c>
      <c r="J488" s="22">
        <v>1.8</v>
      </c>
      <c r="K488" s="22">
        <v>-10</v>
      </c>
      <c r="L488" s="22" t="s">
        <v>1258</v>
      </c>
      <c r="M488" s="22">
        <v>0</v>
      </c>
      <c r="N488" s="22"/>
      <c r="O488" s="22" t="s">
        <v>1255</v>
      </c>
      <c r="P488" s="20"/>
    </row>
    <row r="489" spans="1:16" ht="27">
      <c r="A489" s="14">
        <v>20842</v>
      </c>
      <c r="B489" s="16" t="s">
        <v>1247</v>
      </c>
      <c r="C489" s="17" t="s">
        <v>1248</v>
      </c>
      <c r="D489" s="17" t="s">
        <v>1249</v>
      </c>
      <c r="E489" s="17" t="s">
        <v>1421</v>
      </c>
      <c r="F489" s="17" t="s">
        <v>1550</v>
      </c>
      <c r="G489" s="18">
        <v>40679</v>
      </c>
      <c r="H489" s="17" t="s">
        <v>1551</v>
      </c>
      <c r="I489" s="17">
        <v>10</v>
      </c>
      <c r="J489" s="17">
        <v>2.2400000000000002</v>
      </c>
      <c r="K489" s="17">
        <v>12.4</v>
      </c>
      <c r="L489" s="17" t="s">
        <v>1253</v>
      </c>
      <c r="M489" s="17">
        <v>0</v>
      </c>
      <c r="N489" s="17"/>
      <c r="O489" s="17" t="s">
        <v>1255</v>
      </c>
      <c r="P489" s="15"/>
    </row>
    <row r="490" spans="1:16" ht="27">
      <c r="A490" s="27">
        <v>20843</v>
      </c>
      <c r="B490" s="21" t="s">
        <v>1247</v>
      </c>
      <c r="C490" s="28" t="s">
        <v>1248</v>
      </c>
      <c r="D490" s="28" t="s">
        <v>1249</v>
      </c>
      <c r="E490" s="28" t="s">
        <v>1252</v>
      </c>
      <c r="F490" s="28" t="s">
        <v>1552</v>
      </c>
      <c r="G490" s="29">
        <v>40679</v>
      </c>
      <c r="H490" s="28" t="s">
        <v>1250</v>
      </c>
      <c r="I490" s="28">
        <v>10</v>
      </c>
      <c r="J490" s="28">
        <v>1.65</v>
      </c>
      <c r="K490" s="28">
        <v>6.5</v>
      </c>
      <c r="L490" s="28" t="s">
        <v>1253</v>
      </c>
      <c r="M490" s="28">
        <v>0</v>
      </c>
      <c r="N490" s="28"/>
      <c r="O490" s="28" t="s">
        <v>1255</v>
      </c>
      <c r="P490" s="20"/>
    </row>
    <row r="491" spans="1:16" ht="27">
      <c r="A491" s="24">
        <v>20844</v>
      </c>
      <c r="B491" s="16" t="s">
        <v>1247</v>
      </c>
      <c r="C491" s="25" t="s">
        <v>1248</v>
      </c>
      <c r="D491" s="25" t="s">
        <v>1249</v>
      </c>
      <c r="E491" s="25" t="s">
        <v>1252</v>
      </c>
      <c r="F491" s="25" t="s">
        <v>1553</v>
      </c>
      <c r="G491" s="26">
        <v>40679</v>
      </c>
      <c r="H491" s="25" t="s">
        <v>1250</v>
      </c>
      <c r="I491" s="25">
        <v>10</v>
      </c>
      <c r="J491" s="25">
        <v>1.53</v>
      </c>
      <c r="K491" s="25">
        <v>-10</v>
      </c>
      <c r="L491" s="25" t="s">
        <v>1258</v>
      </c>
      <c r="M491" s="25">
        <v>0</v>
      </c>
      <c r="N491" s="25"/>
      <c r="O491" s="25" t="s">
        <v>1255</v>
      </c>
      <c r="P491" s="15"/>
    </row>
    <row r="492" spans="1:16" ht="27">
      <c r="A492" s="19">
        <v>20857</v>
      </c>
      <c r="B492" s="21" t="s">
        <v>1247</v>
      </c>
      <c r="C492" s="22" t="s">
        <v>1248</v>
      </c>
      <c r="D492" s="22" t="s">
        <v>1249</v>
      </c>
      <c r="E492" s="22" t="s">
        <v>1421</v>
      </c>
      <c r="F492" s="22" t="s">
        <v>1554</v>
      </c>
      <c r="G492" s="23">
        <v>40680</v>
      </c>
      <c r="H492" s="22" t="s">
        <v>606</v>
      </c>
      <c r="I492" s="22">
        <v>10</v>
      </c>
      <c r="J492" s="22">
        <v>2.2799999999999998</v>
      </c>
      <c r="K492" s="22">
        <v>-10</v>
      </c>
      <c r="L492" s="22" t="s">
        <v>1258</v>
      </c>
      <c r="M492" s="22">
        <v>0</v>
      </c>
      <c r="N492" s="22"/>
      <c r="O492" s="22" t="s">
        <v>1255</v>
      </c>
      <c r="P492" s="20"/>
    </row>
    <row r="493" spans="1:16" ht="27">
      <c r="A493" s="24">
        <v>20859</v>
      </c>
      <c r="B493" s="16" t="s">
        <v>1247</v>
      </c>
      <c r="C493" s="25" t="s">
        <v>1248</v>
      </c>
      <c r="D493" s="25" t="s">
        <v>1249</v>
      </c>
      <c r="E493" s="25" t="s">
        <v>1252</v>
      </c>
      <c r="F493" s="25" t="s">
        <v>1555</v>
      </c>
      <c r="G493" s="26">
        <v>40681</v>
      </c>
      <c r="H493" s="25" t="s">
        <v>1250</v>
      </c>
      <c r="I493" s="25">
        <v>10</v>
      </c>
      <c r="J493" s="25">
        <v>2.02</v>
      </c>
      <c r="K493" s="25">
        <v>-10</v>
      </c>
      <c r="L493" s="25" t="s">
        <v>1258</v>
      </c>
      <c r="M493" s="25">
        <v>0</v>
      </c>
      <c r="N493" s="25"/>
      <c r="O493" s="25" t="s">
        <v>1255</v>
      </c>
      <c r="P493" s="15"/>
    </row>
    <row r="494" spans="1:16" ht="27">
      <c r="A494" s="19">
        <v>20860</v>
      </c>
      <c r="B494" s="21" t="s">
        <v>1247</v>
      </c>
      <c r="C494" s="22" t="s">
        <v>1248</v>
      </c>
      <c r="D494" s="22" t="s">
        <v>1249</v>
      </c>
      <c r="E494" s="22" t="s">
        <v>1252</v>
      </c>
      <c r="F494" s="22" t="s">
        <v>1312</v>
      </c>
      <c r="G494" s="23">
        <v>40681</v>
      </c>
      <c r="H494" s="22" t="s">
        <v>1250</v>
      </c>
      <c r="I494" s="22">
        <v>10</v>
      </c>
      <c r="J494" s="22">
        <v>1.95</v>
      </c>
      <c r="K494" s="22">
        <v>-10</v>
      </c>
      <c r="L494" s="22" t="s">
        <v>1258</v>
      </c>
      <c r="M494" s="22">
        <v>0</v>
      </c>
      <c r="N494" s="22"/>
      <c r="O494" s="22" t="s">
        <v>1255</v>
      </c>
      <c r="P494" s="20"/>
    </row>
    <row r="495" spans="1:16" ht="27">
      <c r="A495" s="14">
        <v>20861</v>
      </c>
      <c r="B495" s="16" t="s">
        <v>1247</v>
      </c>
      <c r="C495" s="17" t="s">
        <v>1248</v>
      </c>
      <c r="D495" s="17" t="s">
        <v>1249</v>
      </c>
      <c r="E495" s="17" t="s">
        <v>1252</v>
      </c>
      <c r="F495" s="17" t="s">
        <v>1365</v>
      </c>
      <c r="G495" s="18">
        <v>40681</v>
      </c>
      <c r="H495" s="17" t="s">
        <v>1250</v>
      </c>
      <c r="I495" s="17">
        <v>10</v>
      </c>
      <c r="J495" s="17">
        <v>1.95</v>
      </c>
      <c r="K495" s="17">
        <v>9.5</v>
      </c>
      <c r="L495" s="17" t="s">
        <v>1253</v>
      </c>
      <c r="M495" s="17">
        <v>0</v>
      </c>
      <c r="N495" s="17"/>
      <c r="O495" s="17" t="s">
        <v>1255</v>
      </c>
      <c r="P495" s="15"/>
    </row>
    <row r="496" spans="1:16" ht="27">
      <c r="A496" s="19">
        <v>20862</v>
      </c>
      <c r="B496" s="21" t="s">
        <v>1247</v>
      </c>
      <c r="C496" s="22" t="s">
        <v>1248</v>
      </c>
      <c r="D496" s="22" t="s">
        <v>1249</v>
      </c>
      <c r="E496" s="22" t="s">
        <v>1421</v>
      </c>
      <c r="F496" s="22" t="s">
        <v>1556</v>
      </c>
      <c r="G496" s="23">
        <v>40681</v>
      </c>
      <c r="H496" s="22" t="s">
        <v>1557</v>
      </c>
      <c r="I496" s="22">
        <v>10</v>
      </c>
      <c r="J496" s="22">
        <v>2.54</v>
      </c>
      <c r="K496" s="22">
        <v>-10</v>
      </c>
      <c r="L496" s="22" t="s">
        <v>1258</v>
      </c>
      <c r="M496" s="22">
        <v>0</v>
      </c>
      <c r="N496" s="22"/>
      <c r="O496" s="22" t="s">
        <v>1255</v>
      </c>
      <c r="P496" s="20"/>
    </row>
    <row r="497" spans="1:16" ht="27">
      <c r="A497" s="14">
        <v>20866</v>
      </c>
      <c r="B497" s="16" t="s">
        <v>1247</v>
      </c>
      <c r="C497" s="17" t="s">
        <v>1248</v>
      </c>
      <c r="D497" s="17" t="s">
        <v>1249</v>
      </c>
      <c r="E497" s="17" t="s">
        <v>1252</v>
      </c>
      <c r="F497" s="17" t="s">
        <v>1538</v>
      </c>
      <c r="G497" s="18">
        <v>40682</v>
      </c>
      <c r="H497" s="17" t="s">
        <v>1250</v>
      </c>
      <c r="I497" s="17">
        <v>10</v>
      </c>
      <c r="J497" s="17">
        <v>1.67</v>
      </c>
      <c r="K497" s="17">
        <v>6.7</v>
      </c>
      <c r="L497" s="17" t="s">
        <v>1253</v>
      </c>
      <c r="M497" s="17">
        <v>0</v>
      </c>
      <c r="N497" s="17"/>
      <c r="O497" s="17" t="s">
        <v>1255</v>
      </c>
      <c r="P497" s="15"/>
    </row>
    <row r="498" spans="1:16" ht="27">
      <c r="A498" s="27">
        <v>20867</v>
      </c>
      <c r="B498" s="21" t="s">
        <v>1247</v>
      </c>
      <c r="C498" s="28" t="s">
        <v>1248</v>
      </c>
      <c r="D498" s="28" t="s">
        <v>1249</v>
      </c>
      <c r="E498" s="28" t="s">
        <v>1421</v>
      </c>
      <c r="F498" s="28" t="s">
        <v>1558</v>
      </c>
      <c r="G498" s="29">
        <v>40682</v>
      </c>
      <c r="H498" s="28" t="s">
        <v>1558</v>
      </c>
      <c r="I498" s="28">
        <v>10</v>
      </c>
      <c r="J498" s="28">
        <v>2.7</v>
      </c>
      <c r="K498" s="28">
        <v>17</v>
      </c>
      <c r="L498" s="28" t="s">
        <v>1253</v>
      </c>
      <c r="M498" s="28">
        <v>0</v>
      </c>
      <c r="N498" s="28"/>
      <c r="O498" s="28" t="s">
        <v>1255</v>
      </c>
      <c r="P498" s="20"/>
    </row>
    <row r="499" spans="1:16" ht="27">
      <c r="A499" s="24">
        <v>20868</v>
      </c>
      <c r="B499" s="16" t="s">
        <v>1247</v>
      </c>
      <c r="C499" s="25" t="s">
        <v>1248</v>
      </c>
      <c r="D499" s="25" t="s">
        <v>1249</v>
      </c>
      <c r="E499" s="25" t="s">
        <v>1252</v>
      </c>
      <c r="F499" s="25" t="s">
        <v>1270</v>
      </c>
      <c r="G499" s="26">
        <v>40682</v>
      </c>
      <c r="H499" s="25" t="s">
        <v>1250</v>
      </c>
      <c r="I499" s="25">
        <v>10</v>
      </c>
      <c r="J499" s="25">
        <v>1.65</v>
      </c>
      <c r="K499" s="25">
        <v>-10</v>
      </c>
      <c r="L499" s="25" t="s">
        <v>1258</v>
      </c>
      <c r="M499" s="25">
        <v>0</v>
      </c>
      <c r="N499" s="25"/>
      <c r="O499" s="25" t="s">
        <v>1255</v>
      </c>
      <c r="P499" s="15"/>
    </row>
    <row r="500" spans="1:16" ht="27">
      <c r="A500" s="19">
        <v>20869</v>
      </c>
      <c r="B500" s="21" t="s">
        <v>1247</v>
      </c>
      <c r="C500" s="22" t="s">
        <v>1248</v>
      </c>
      <c r="D500" s="22" t="s">
        <v>1249</v>
      </c>
      <c r="E500" s="22" t="s">
        <v>1252</v>
      </c>
      <c r="F500" s="22" t="s">
        <v>1510</v>
      </c>
      <c r="G500" s="23">
        <v>40682</v>
      </c>
      <c r="H500" s="22" t="s">
        <v>1250</v>
      </c>
      <c r="I500" s="22">
        <v>10</v>
      </c>
      <c r="J500" s="22">
        <v>1.69</v>
      </c>
      <c r="K500" s="22">
        <v>-10</v>
      </c>
      <c r="L500" s="22" t="s">
        <v>1258</v>
      </c>
      <c r="M500" s="22">
        <v>0</v>
      </c>
      <c r="N500" s="22"/>
      <c r="O500" s="22" t="s">
        <v>1255</v>
      </c>
      <c r="P500" s="20"/>
    </row>
    <row r="501" spans="1:16" ht="27">
      <c r="A501" s="14">
        <v>20880</v>
      </c>
      <c r="B501" s="16" t="s">
        <v>1247</v>
      </c>
      <c r="C501" s="17" t="s">
        <v>1248</v>
      </c>
      <c r="D501" s="17" t="s">
        <v>1249</v>
      </c>
      <c r="E501" s="17" t="s">
        <v>1252</v>
      </c>
      <c r="F501" s="17" t="s">
        <v>1529</v>
      </c>
      <c r="G501" s="18">
        <v>40683</v>
      </c>
      <c r="H501" s="17" t="s">
        <v>1250</v>
      </c>
      <c r="I501" s="17">
        <v>10</v>
      </c>
      <c r="J501" s="17">
        <v>1.6</v>
      </c>
      <c r="K501" s="17">
        <v>6</v>
      </c>
      <c r="L501" s="17" t="s">
        <v>1253</v>
      </c>
      <c r="M501" s="17">
        <v>0</v>
      </c>
      <c r="N501" s="17"/>
      <c r="O501" s="17" t="s">
        <v>1255</v>
      </c>
      <c r="P501" s="15"/>
    </row>
    <row r="502" spans="1:16" ht="27">
      <c r="A502" s="19">
        <v>20881</v>
      </c>
      <c r="B502" s="21" t="s">
        <v>1247</v>
      </c>
      <c r="C502" s="22" t="s">
        <v>1248</v>
      </c>
      <c r="D502" s="22" t="s">
        <v>1249</v>
      </c>
      <c r="E502" s="22" t="s">
        <v>1252</v>
      </c>
      <c r="F502" s="22" t="s">
        <v>1559</v>
      </c>
      <c r="G502" s="23">
        <v>40683</v>
      </c>
      <c r="H502" s="22" t="s">
        <v>1250</v>
      </c>
      <c r="I502" s="22">
        <v>10</v>
      </c>
      <c r="J502" s="22">
        <v>2.06</v>
      </c>
      <c r="K502" s="22">
        <v>-10</v>
      </c>
      <c r="L502" s="22" t="s">
        <v>1258</v>
      </c>
      <c r="M502" s="22">
        <v>0</v>
      </c>
      <c r="N502" s="22"/>
      <c r="O502" s="22" t="s">
        <v>1255</v>
      </c>
      <c r="P502" s="20"/>
    </row>
    <row r="503" spans="1:16" ht="27">
      <c r="A503" s="14">
        <v>20882</v>
      </c>
      <c r="B503" s="16" t="s">
        <v>1247</v>
      </c>
      <c r="C503" s="17" t="s">
        <v>1248</v>
      </c>
      <c r="D503" s="17" t="s">
        <v>1249</v>
      </c>
      <c r="E503" s="17" t="s">
        <v>1421</v>
      </c>
      <c r="F503" s="17" t="s">
        <v>1559</v>
      </c>
      <c r="G503" s="18">
        <v>40683</v>
      </c>
      <c r="H503" s="17" t="s">
        <v>618</v>
      </c>
      <c r="I503" s="17">
        <v>10</v>
      </c>
      <c r="J503" s="17">
        <v>2.33</v>
      </c>
      <c r="K503" s="17">
        <v>13.3</v>
      </c>
      <c r="L503" s="17" t="s">
        <v>1253</v>
      </c>
      <c r="M503" s="17">
        <v>0</v>
      </c>
      <c r="N503" s="17"/>
      <c r="O503" s="17" t="s">
        <v>1255</v>
      </c>
      <c r="P503" s="15"/>
    </row>
    <row r="504" spans="1:16" ht="27">
      <c r="A504" s="27">
        <v>20896</v>
      </c>
      <c r="B504" s="21" t="s">
        <v>1247</v>
      </c>
      <c r="C504" s="28" t="s">
        <v>1248</v>
      </c>
      <c r="D504" s="28" t="s">
        <v>1249</v>
      </c>
      <c r="E504" s="28" t="s">
        <v>1252</v>
      </c>
      <c r="F504" s="28" t="s">
        <v>1560</v>
      </c>
      <c r="G504" s="29">
        <v>40684</v>
      </c>
      <c r="H504" s="28" t="s">
        <v>1250</v>
      </c>
      <c r="I504" s="28">
        <v>10</v>
      </c>
      <c r="J504" s="28">
        <v>1.72</v>
      </c>
      <c r="K504" s="28">
        <v>7.2</v>
      </c>
      <c r="L504" s="28" t="s">
        <v>1253</v>
      </c>
      <c r="M504" s="28">
        <v>0</v>
      </c>
      <c r="N504" s="28"/>
      <c r="O504" s="28" t="s">
        <v>1255</v>
      </c>
      <c r="P504" s="20"/>
    </row>
    <row r="505" spans="1:16" ht="27">
      <c r="A505" s="14">
        <v>20897</v>
      </c>
      <c r="B505" s="16" t="s">
        <v>1247</v>
      </c>
      <c r="C505" s="17" t="s">
        <v>1248</v>
      </c>
      <c r="D505" s="17" t="s">
        <v>1249</v>
      </c>
      <c r="E505" s="17" t="s">
        <v>1252</v>
      </c>
      <c r="F505" s="17" t="s">
        <v>1540</v>
      </c>
      <c r="G505" s="18">
        <v>40684</v>
      </c>
      <c r="H505" s="17" t="s">
        <v>1250</v>
      </c>
      <c r="I505" s="17">
        <v>10</v>
      </c>
      <c r="J505" s="17">
        <v>1.75</v>
      </c>
      <c r="K505" s="17">
        <v>7.5</v>
      </c>
      <c r="L505" s="17" t="s">
        <v>1253</v>
      </c>
      <c r="M505" s="17">
        <v>0</v>
      </c>
      <c r="N505" s="17"/>
      <c r="O505" s="17" t="s">
        <v>1255</v>
      </c>
      <c r="P505" s="15"/>
    </row>
    <row r="506" spans="1:16" ht="27">
      <c r="A506" s="27">
        <v>20898</v>
      </c>
      <c r="B506" s="21" t="s">
        <v>1247</v>
      </c>
      <c r="C506" s="28" t="s">
        <v>1248</v>
      </c>
      <c r="D506" s="28" t="s">
        <v>1249</v>
      </c>
      <c r="E506" s="28" t="s">
        <v>1252</v>
      </c>
      <c r="F506" s="28" t="s">
        <v>1379</v>
      </c>
      <c r="G506" s="29">
        <v>40684</v>
      </c>
      <c r="H506" s="28" t="s">
        <v>1250</v>
      </c>
      <c r="I506" s="28">
        <v>10</v>
      </c>
      <c r="J506" s="28">
        <v>1.81</v>
      </c>
      <c r="K506" s="28">
        <v>8.1</v>
      </c>
      <c r="L506" s="28" t="s">
        <v>1253</v>
      </c>
      <c r="M506" s="28">
        <v>0</v>
      </c>
      <c r="N506" s="28"/>
      <c r="O506" s="28" t="s">
        <v>1255</v>
      </c>
      <c r="P506" s="20"/>
    </row>
    <row r="507" spans="1:16" ht="27">
      <c r="A507" s="24">
        <v>20899</v>
      </c>
      <c r="B507" s="16" t="s">
        <v>1247</v>
      </c>
      <c r="C507" s="25" t="s">
        <v>1248</v>
      </c>
      <c r="D507" s="25" t="s">
        <v>1249</v>
      </c>
      <c r="E507" s="25" t="s">
        <v>1421</v>
      </c>
      <c r="F507" s="25" t="s">
        <v>1561</v>
      </c>
      <c r="G507" s="26">
        <v>40684</v>
      </c>
      <c r="H507" s="25" t="s">
        <v>1561</v>
      </c>
      <c r="I507" s="25">
        <v>10</v>
      </c>
      <c r="J507" s="25">
        <v>2.16</v>
      </c>
      <c r="K507" s="25">
        <v>-10</v>
      </c>
      <c r="L507" s="25" t="s">
        <v>1258</v>
      </c>
      <c r="M507" s="25">
        <v>0</v>
      </c>
      <c r="N507" s="25"/>
      <c r="O507" s="25" t="s">
        <v>1255</v>
      </c>
      <c r="P507" s="15"/>
    </row>
    <row r="508" spans="1:16" ht="27">
      <c r="A508" s="19">
        <v>20900</v>
      </c>
      <c r="B508" s="21" t="s">
        <v>1247</v>
      </c>
      <c r="C508" s="22" t="s">
        <v>1248</v>
      </c>
      <c r="D508" s="22" t="s">
        <v>1249</v>
      </c>
      <c r="E508" s="22" t="s">
        <v>1252</v>
      </c>
      <c r="F508" s="22" t="s">
        <v>1562</v>
      </c>
      <c r="G508" s="23">
        <v>40684</v>
      </c>
      <c r="H508" s="22" t="s">
        <v>1250</v>
      </c>
      <c r="I508" s="22">
        <v>10</v>
      </c>
      <c r="J508" s="22">
        <v>1.7</v>
      </c>
      <c r="K508" s="22">
        <v>-10</v>
      </c>
      <c r="L508" s="22" t="s">
        <v>1258</v>
      </c>
      <c r="M508" s="22">
        <v>0</v>
      </c>
      <c r="N508" s="22"/>
      <c r="O508" s="22" t="s">
        <v>1255</v>
      </c>
      <c r="P508" s="20"/>
    </row>
    <row r="509" spans="1:16" ht="27">
      <c r="A509" s="24">
        <v>20901</v>
      </c>
      <c r="B509" s="16" t="s">
        <v>1247</v>
      </c>
      <c r="C509" s="25" t="s">
        <v>1248</v>
      </c>
      <c r="D509" s="25" t="s">
        <v>1249</v>
      </c>
      <c r="E509" s="25" t="s">
        <v>1252</v>
      </c>
      <c r="F509" s="25" t="s">
        <v>1563</v>
      </c>
      <c r="G509" s="26">
        <v>40684</v>
      </c>
      <c r="H509" s="25" t="s">
        <v>1250</v>
      </c>
      <c r="I509" s="25">
        <v>10</v>
      </c>
      <c r="J509" s="25">
        <v>1.67</v>
      </c>
      <c r="K509" s="25">
        <v>-10</v>
      </c>
      <c r="L509" s="25" t="s">
        <v>1258</v>
      </c>
      <c r="M509" s="25">
        <v>0</v>
      </c>
      <c r="N509" s="25"/>
      <c r="O509" s="25" t="s">
        <v>1255</v>
      </c>
      <c r="P509" s="15"/>
    </row>
    <row r="510" spans="1:16" ht="27">
      <c r="A510" s="19">
        <v>20907</v>
      </c>
      <c r="B510" s="21" t="s">
        <v>1247</v>
      </c>
      <c r="C510" s="22" t="s">
        <v>1248</v>
      </c>
      <c r="D510" s="22" t="s">
        <v>1249</v>
      </c>
      <c r="E510" s="22" t="s">
        <v>1421</v>
      </c>
      <c r="F510" s="22" t="s">
        <v>1327</v>
      </c>
      <c r="G510" s="23">
        <v>40685</v>
      </c>
      <c r="H510" s="22" t="s">
        <v>1299</v>
      </c>
      <c r="I510" s="22">
        <v>10</v>
      </c>
      <c r="J510" s="22">
        <v>2.2200000000000002</v>
      </c>
      <c r="K510" s="22">
        <v>-10</v>
      </c>
      <c r="L510" s="22" t="s">
        <v>1258</v>
      </c>
      <c r="M510" s="22">
        <v>0</v>
      </c>
      <c r="N510" s="22"/>
      <c r="O510" s="22" t="s">
        <v>1255</v>
      </c>
      <c r="P510" s="20"/>
    </row>
    <row r="511" spans="1:16" ht="27">
      <c r="A511" s="24">
        <v>20908</v>
      </c>
      <c r="B511" s="16" t="s">
        <v>1247</v>
      </c>
      <c r="C511" s="25" t="s">
        <v>1248</v>
      </c>
      <c r="D511" s="25" t="s">
        <v>1249</v>
      </c>
      <c r="E511" s="25" t="s">
        <v>1252</v>
      </c>
      <c r="F511" s="25" t="s">
        <v>1432</v>
      </c>
      <c r="G511" s="26">
        <v>40685</v>
      </c>
      <c r="H511" s="25" t="s">
        <v>1250</v>
      </c>
      <c r="I511" s="25">
        <v>10</v>
      </c>
      <c r="J511" s="25">
        <v>1.8</v>
      </c>
      <c r="K511" s="25">
        <v>-10</v>
      </c>
      <c r="L511" s="25" t="s">
        <v>1258</v>
      </c>
      <c r="M511" s="25">
        <v>0</v>
      </c>
      <c r="N511" s="25"/>
      <c r="O511" s="25" t="s">
        <v>1255</v>
      </c>
      <c r="P511" s="15"/>
    </row>
    <row r="512" spans="1:16" ht="27">
      <c r="A512" s="30">
        <v>20909</v>
      </c>
      <c r="B512" s="32" t="s">
        <v>1247</v>
      </c>
      <c r="C512" s="33" t="s">
        <v>1248</v>
      </c>
      <c r="D512" s="33" t="s">
        <v>1249</v>
      </c>
      <c r="E512" s="33" t="s">
        <v>1252</v>
      </c>
      <c r="F512" s="33" t="s">
        <v>1444</v>
      </c>
      <c r="G512" s="34">
        <v>40685</v>
      </c>
      <c r="H512" s="33" t="s">
        <v>1250</v>
      </c>
      <c r="I512" s="33">
        <v>10</v>
      </c>
      <c r="J512" s="33">
        <v>1.69</v>
      </c>
      <c r="K512" s="33">
        <v>6.9</v>
      </c>
      <c r="L512" s="33" t="s">
        <v>1253</v>
      </c>
      <c r="M512" s="33">
        <v>0</v>
      </c>
      <c r="N512" s="33"/>
      <c r="O512" s="33" t="s">
        <v>1255</v>
      </c>
      <c r="P512" s="13"/>
    </row>
    <row r="513" spans="1:16" ht="27">
      <c r="A513" s="14">
        <v>20910</v>
      </c>
      <c r="B513" s="16" t="s">
        <v>1247</v>
      </c>
      <c r="C513" s="17" t="s">
        <v>1248</v>
      </c>
      <c r="D513" s="17" t="s">
        <v>1249</v>
      </c>
      <c r="E513" s="17" t="s">
        <v>1498</v>
      </c>
      <c r="F513" s="17" t="s">
        <v>1495</v>
      </c>
      <c r="G513" s="18">
        <v>40685</v>
      </c>
      <c r="H513" s="17" t="s">
        <v>1498</v>
      </c>
      <c r="I513" s="17">
        <v>10</v>
      </c>
      <c r="J513" s="17">
        <v>1.68</v>
      </c>
      <c r="K513" s="17">
        <v>6.8</v>
      </c>
      <c r="L513" s="17" t="s">
        <v>1253</v>
      </c>
      <c r="M513" s="17">
        <v>0</v>
      </c>
      <c r="N513" s="17"/>
      <c r="O513" s="17" t="s">
        <v>1255</v>
      </c>
      <c r="P513" s="15"/>
    </row>
    <row r="514" spans="1:16" ht="27">
      <c r="A514" s="19">
        <v>20911</v>
      </c>
      <c r="B514" s="21" t="s">
        <v>1247</v>
      </c>
      <c r="C514" s="22" t="s">
        <v>1248</v>
      </c>
      <c r="D514" s="22" t="s">
        <v>1249</v>
      </c>
      <c r="E514" s="22" t="s">
        <v>1252</v>
      </c>
      <c r="F514" s="22" t="s">
        <v>1564</v>
      </c>
      <c r="G514" s="23">
        <v>40685</v>
      </c>
      <c r="H514" s="22" t="s">
        <v>1250</v>
      </c>
      <c r="I514" s="22">
        <v>10</v>
      </c>
      <c r="J514" s="22">
        <v>1.6</v>
      </c>
      <c r="K514" s="22">
        <v>-10</v>
      </c>
      <c r="L514" s="22" t="s">
        <v>1258</v>
      </c>
      <c r="M514" s="22">
        <v>0</v>
      </c>
      <c r="N514" s="22"/>
      <c r="O514" s="22" t="s">
        <v>1255</v>
      </c>
      <c r="P514" s="20"/>
    </row>
    <row r="515" spans="1:16" ht="27">
      <c r="A515" s="24">
        <v>20912</v>
      </c>
      <c r="B515" s="16" t="s">
        <v>1247</v>
      </c>
      <c r="C515" s="25" t="s">
        <v>1248</v>
      </c>
      <c r="D515" s="25" t="s">
        <v>1249</v>
      </c>
      <c r="E515" s="25" t="s">
        <v>1283</v>
      </c>
      <c r="F515" s="25" t="s">
        <v>1356</v>
      </c>
      <c r="G515" s="26">
        <v>40685</v>
      </c>
      <c r="H515" s="25" t="s">
        <v>1414</v>
      </c>
      <c r="I515" s="25">
        <v>10</v>
      </c>
      <c r="J515" s="25">
        <v>2.16</v>
      </c>
      <c r="K515" s="25">
        <v>-10</v>
      </c>
      <c r="L515" s="25" t="s">
        <v>1258</v>
      </c>
      <c r="M515" s="25">
        <v>0</v>
      </c>
      <c r="N515" s="25"/>
      <c r="O515" s="25" t="s">
        <v>1255</v>
      </c>
      <c r="P515" s="15"/>
    </row>
    <row r="516" spans="1:16" ht="27">
      <c r="A516" s="19">
        <v>20917</v>
      </c>
      <c r="B516" s="21" t="s">
        <v>1247</v>
      </c>
      <c r="C516" s="22" t="s">
        <v>1248</v>
      </c>
      <c r="D516" s="22" t="s">
        <v>1249</v>
      </c>
      <c r="E516" s="22" t="s">
        <v>1421</v>
      </c>
      <c r="F516" s="22" t="s">
        <v>1565</v>
      </c>
      <c r="G516" s="23">
        <v>40686</v>
      </c>
      <c r="H516" s="22" t="s">
        <v>1565</v>
      </c>
      <c r="I516" s="22">
        <v>10</v>
      </c>
      <c r="J516" s="22">
        <v>2.66</v>
      </c>
      <c r="K516" s="22">
        <v>-10</v>
      </c>
      <c r="L516" s="22" t="s">
        <v>1258</v>
      </c>
      <c r="M516" s="22">
        <v>0</v>
      </c>
      <c r="N516" s="22"/>
      <c r="O516" s="22" t="s">
        <v>1255</v>
      </c>
      <c r="P516" s="20"/>
    </row>
    <row r="517" spans="1:16" ht="27">
      <c r="A517" s="24">
        <v>20918</v>
      </c>
      <c r="B517" s="16" t="s">
        <v>1247</v>
      </c>
      <c r="C517" s="25" t="s">
        <v>1248</v>
      </c>
      <c r="D517" s="25" t="s">
        <v>1249</v>
      </c>
      <c r="E517" s="25" t="s">
        <v>1252</v>
      </c>
      <c r="F517" s="25" t="s">
        <v>1566</v>
      </c>
      <c r="G517" s="26">
        <v>40686</v>
      </c>
      <c r="H517" s="25" t="s">
        <v>1250</v>
      </c>
      <c r="I517" s="25">
        <v>10</v>
      </c>
      <c r="J517" s="25">
        <v>1.7</v>
      </c>
      <c r="K517" s="25">
        <v>-10</v>
      </c>
      <c r="L517" s="25" t="s">
        <v>1258</v>
      </c>
      <c r="M517" s="25">
        <v>0</v>
      </c>
      <c r="N517" s="25"/>
      <c r="O517" s="25" t="s">
        <v>1255</v>
      </c>
      <c r="P517" s="15"/>
    </row>
    <row r="518" spans="1:16" ht="27">
      <c r="A518" s="27">
        <v>20919</v>
      </c>
      <c r="B518" s="21" t="s">
        <v>1247</v>
      </c>
      <c r="C518" s="28" t="s">
        <v>1248</v>
      </c>
      <c r="D518" s="28" t="s">
        <v>1249</v>
      </c>
      <c r="E518" s="28" t="s">
        <v>1252</v>
      </c>
      <c r="F518" s="28" t="s">
        <v>1539</v>
      </c>
      <c r="G518" s="29">
        <v>40686</v>
      </c>
      <c r="H518" s="28" t="s">
        <v>1250</v>
      </c>
      <c r="I518" s="28">
        <v>10</v>
      </c>
      <c r="J518" s="28">
        <v>1.77</v>
      </c>
      <c r="K518" s="28">
        <v>7.7</v>
      </c>
      <c r="L518" s="28" t="s">
        <v>1253</v>
      </c>
      <c r="M518" s="28">
        <v>0</v>
      </c>
      <c r="N518" s="28"/>
      <c r="O518" s="28" t="s">
        <v>1255</v>
      </c>
      <c r="P518" s="20"/>
    </row>
    <row r="519" spans="1:16" ht="27">
      <c r="A519" s="24">
        <v>20920</v>
      </c>
      <c r="B519" s="16" t="s">
        <v>1247</v>
      </c>
      <c r="C519" s="25" t="s">
        <v>1248</v>
      </c>
      <c r="D519" s="25" t="s">
        <v>1249</v>
      </c>
      <c r="E519" s="25" t="s">
        <v>1252</v>
      </c>
      <c r="F519" s="25" t="s">
        <v>1567</v>
      </c>
      <c r="G519" s="26">
        <v>40686</v>
      </c>
      <c r="H519" s="25" t="s">
        <v>1250</v>
      </c>
      <c r="I519" s="25">
        <v>10</v>
      </c>
      <c r="J519" s="25">
        <v>1.89</v>
      </c>
      <c r="K519" s="25">
        <v>-10</v>
      </c>
      <c r="L519" s="25" t="s">
        <v>1258</v>
      </c>
      <c r="M519" s="25">
        <v>0</v>
      </c>
      <c r="N519" s="25"/>
      <c r="O519" s="25" t="s">
        <v>1255</v>
      </c>
      <c r="P519" s="15"/>
    </row>
    <row r="520" spans="1:16" ht="27">
      <c r="A520" s="19">
        <v>20924</v>
      </c>
      <c r="B520" s="21" t="s">
        <v>1247</v>
      </c>
      <c r="C520" s="22" t="s">
        <v>1248</v>
      </c>
      <c r="D520" s="22" t="s">
        <v>1249</v>
      </c>
      <c r="E520" s="22" t="s">
        <v>1421</v>
      </c>
      <c r="F520" s="22" t="s">
        <v>1468</v>
      </c>
      <c r="G520" s="23">
        <v>40687</v>
      </c>
      <c r="H520" s="22" t="s">
        <v>1468</v>
      </c>
      <c r="I520" s="22">
        <v>10</v>
      </c>
      <c r="J520" s="22">
        <v>2.2000000000000002</v>
      </c>
      <c r="K520" s="22">
        <v>-10</v>
      </c>
      <c r="L520" s="22" t="s">
        <v>1258</v>
      </c>
      <c r="M520" s="22">
        <v>0</v>
      </c>
      <c r="N520" s="22"/>
      <c r="O520" s="22" t="s">
        <v>1255</v>
      </c>
      <c r="P520" s="20"/>
    </row>
    <row r="521" spans="1:16" ht="27">
      <c r="A521" s="24">
        <v>20927</v>
      </c>
      <c r="B521" s="16" t="s">
        <v>1247</v>
      </c>
      <c r="C521" s="25" t="s">
        <v>1248</v>
      </c>
      <c r="D521" s="25" t="s">
        <v>1249</v>
      </c>
      <c r="E521" s="25" t="s">
        <v>1252</v>
      </c>
      <c r="F521" s="25" t="s">
        <v>1530</v>
      </c>
      <c r="G521" s="26">
        <v>40688</v>
      </c>
      <c r="H521" s="25" t="s">
        <v>1250</v>
      </c>
      <c r="I521" s="25">
        <v>10</v>
      </c>
      <c r="J521" s="25">
        <v>2.08</v>
      </c>
      <c r="K521" s="25">
        <v>-10</v>
      </c>
      <c r="L521" s="25" t="s">
        <v>1258</v>
      </c>
      <c r="M521" s="25">
        <v>0</v>
      </c>
      <c r="N521" s="25"/>
      <c r="O521" s="25" t="s">
        <v>1255</v>
      </c>
      <c r="P521" s="15"/>
    </row>
    <row r="522" spans="1:16" ht="27">
      <c r="A522" s="19">
        <v>20928</v>
      </c>
      <c r="B522" s="21" t="s">
        <v>1247</v>
      </c>
      <c r="C522" s="22" t="s">
        <v>1248</v>
      </c>
      <c r="D522" s="22" t="s">
        <v>1249</v>
      </c>
      <c r="E522" s="22" t="s">
        <v>1252</v>
      </c>
      <c r="F522" s="22" t="s">
        <v>1568</v>
      </c>
      <c r="G522" s="23">
        <v>40688</v>
      </c>
      <c r="H522" s="22" t="s">
        <v>1250</v>
      </c>
      <c r="I522" s="22">
        <v>10</v>
      </c>
      <c r="J522" s="22">
        <v>1.76</v>
      </c>
      <c r="K522" s="22">
        <v>-10</v>
      </c>
      <c r="L522" s="22" t="s">
        <v>1258</v>
      </c>
      <c r="M522" s="22">
        <v>0</v>
      </c>
      <c r="N522" s="22"/>
      <c r="O522" s="22" t="s">
        <v>1255</v>
      </c>
      <c r="P522" s="20"/>
    </row>
    <row r="523" spans="1:16" ht="27">
      <c r="A523" s="24">
        <v>20929</v>
      </c>
      <c r="B523" s="16" t="s">
        <v>1247</v>
      </c>
      <c r="C523" s="25" t="s">
        <v>1248</v>
      </c>
      <c r="D523" s="25" t="s">
        <v>1249</v>
      </c>
      <c r="E523" s="25" t="s">
        <v>1421</v>
      </c>
      <c r="F523" s="25" t="s">
        <v>1569</v>
      </c>
      <c r="G523" s="26">
        <v>40688</v>
      </c>
      <c r="H523" s="25" t="s">
        <v>1570</v>
      </c>
      <c r="I523" s="25">
        <v>10</v>
      </c>
      <c r="J523" s="25">
        <v>2.36</v>
      </c>
      <c r="K523" s="25">
        <v>-10</v>
      </c>
      <c r="L523" s="25" t="s">
        <v>1258</v>
      </c>
      <c r="M523" s="25">
        <v>0</v>
      </c>
      <c r="N523" s="25"/>
      <c r="O523" s="25" t="s">
        <v>1255</v>
      </c>
      <c r="P523" s="15"/>
    </row>
    <row r="524" spans="1:16" ht="27">
      <c r="A524" s="19">
        <v>20938</v>
      </c>
      <c r="B524" s="21" t="s">
        <v>1247</v>
      </c>
      <c r="C524" s="22" t="s">
        <v>1248</v>
      </c>
      <c r="D524" s="22" t="s">
        <v>1249</v>
      </c>
      <c r="E524" s="22" t="s">
        <v>1252</v>
      </c>
      <c r="F524" s="22" t="s">
        <v>1571</v>
      </c>
      <c r="G524" s="23">
        <v>40689</v>
      </c>
      <c r="H524" s="22" t="s">
        <v>1250</v>
      </c>
      <c r="I524" s="22">
        <v>10</v>
      </c>
      <c r="J524" s="22">
        <v>1.87</v>
      </c>
      <c r="K524" s="22">
        <v>-10</v>
      </c>
      <c r="L524" s="22" t="s">
        <v>1258</v>
      </c>
      <c r="M524" s="22">
        <v>0</v>
      </c>
      <c r="N524" s="22"/>
      <c r="O524" s="22" t="s">
        <v>1255</v>
      </c>
      <c r="P524" s="20"/>
    </row>
    <row r="525" spans="1:16" ht="27">
      <c r="A525" s="24">
        <v>20939</v>
      </c>
      <c r="B525" s="16" t="s">
        <v>1247</v>
      </c>
      <c r="C525" s="25" t="s">
        <v>1248</v>
      </c>
      <c r="D525" s="25" t="s">
        <v>1249</v>
      </c>
      <c r="E525" s="25" t="s">
        <v>1421</v>
      </c>
      <c r="F525" s="25" t="s">
        <v>1572</v>
      </c>
      <c r="G525" s="26">
        <v>40689</v>
      </c>
      <c r="H525" s="25" t="s">
        <v>1573</v>
      </c>
      <c r="I525" s="25">
        <v>10</v>
      </c>
      <c r="J525" s="25">
        <v>2.14</v>
      </c>
      <c r="K525" s="25">
        <v>-10</v>
      </c>
      <c r="L525" s="25" t="s">
        <v>1258</v>
      </c>
      <c r="M525" s="25">
        <v>0</v>
      </c>
      <c r="N525" s="25"/>
      <c r="O525" s="25" t="s">
        <v>1255</v>
      </c>
      <c r="P525" s="15"/>
    </row>
    <row r="526" spans="1:16" ht="27">
      <c r="A526" s="27">
        <v>20940</v>
      </c>
      <c r="B526" s="21" t="s">
        <v>1247</v>
      </c>
      <c r="C526" s="28" t="s">
        <v>1248</v>
      </c>
      <c r="D526" s="28" t="s">
        <v>1249</v>
      </c>
      <c r="E526" s="28" t="s">
        <v>1252</v>
      </c>
      <c r="F526" s="28" t="s">
        <v>1574</v>
      </c>
      <c r="G526" s="29">
        <v>40689</v>
      </c>
      <c r="H526" s="28" t="s">
        <v>1250</v>
      </c>
      <c r="I526" s="28">
        <v>10</v>
      </c>
      <c r="J526" s="28">
        <v>1.75</v>
      </c>
      <c r="K526" s="28">
        <v>7.5</v>
      </c>
      <c r="L526" s="28" t="s">
        <v>1253</v>
      </c>
      <c r="M526" s="28">
        <v>0</v>
      </c>
      <c r="N526" s="28"/>
      <c r="O526" s="28" t="s">
        <v>1255</v>
      </c>
      <c r="P526" s="20"/>
    </row>
    <row r="527" spans="1:16" ht="27">
      <c r="A527" s="14">
        <v>20941</v>
      </c>
      <c r="B527" s="16" t="s">
        <v>1247</v>
      </c>
      <c r="C527" s="17" t="s">
        <v>1248</v>
      </c>
      <c r="D527" s="17" t="s">
        <v>1249</v>
      </c>
      <c r="E527" s="17" t="s">
        <v>1421</v>
      </c>
      <c r="F527" s="17" t="s">
        <v>1447</v>
      </c>
      <c r="G527" s="18">
        <v>40690</v>
      </c>
      <c r="H527" s="17" t="s">
        <v>1575</v>
      </c>
      <c r="I527" s="17">
        <v>10</v>
      </c>
      <c r="J527" s="17">
        <v>2.2599999999999998</v>
      </c>
      <c r="K527" s="17">
        <v>12.6</v>
      </c>
      <c r="L527" s="17" t="s">
        <v>1253</v>
      </c>
      <c r="M527" s="17">
        <v>0</v>
      </c>
      <c r="N527" s="17"/>
      <c r="O527" s="17" t="s">
        <v>1255</v>
      </c>
      <c r="P527" s="15"/>
    </row>
    <row r="528" spans="1:16" ht="27">
      <c r="A528" s="27">
        <v>20950</v>
      </c>
      <c r="B528" s="21" t="s">
        <v>1247</v>
      </c>
      <c r="C528" s="28" t="s">
        <v>1248</v>
      </c>
      <c r="D528" s="28" t="s">
        <v>1249</v>
      </c>
      <c r="E528" s="28" t="s">
        <v>1421</v>
      </c>
      <c r="F528" s="28" t="s">
        <v>1438</v>
      </c>
      <c r="G528" s="29">
        <v>40691</v>
      </c>
      <c r="H528" s="28" t="s">
        <v>1438</v>
      </c>
      <c r="I528" s="28">
        <v>10</v>
      </c>
      <c r="J528" s="28">
        <v>2.12</v>
      </c>
      <c r="K528" s="28">
        <v>11.2</v>
      </c>
      <c r="L528" s="28" t="s">
        <v>1253</v>
      </c>
      <c r="M528" s="28">
        <v>0</v>
      </c>
      <c r="N528" s="28"/>
      <c r="O528" s="28" t="s">
        <v>1255</v>
      </c>
      <c r="P528" s="20"/>
    </row>
    <row r="529" spans="1:16" ht="27">
      <c r="A529" s="24">
        <v>20951</v>
      </c>
      <c r="B529" s="16" t="s">
        <v>1247</v>
      </c>
      <c r="C529" s="25" t="s">
        <v>1248</v>
      </c>
      <c r="D529" s="25" t="s">
        <v>1249</v>
      </c>
      <c r="E529" s="25" t="s">
        <v>1252</v>
      </c>
      <c r="F529" s="25" t="s">
        <v>1503</v>
      </c>
      <c r="G529" s="26">
        <v>40691</v>
      </c>
      <c r="H529" s="25" t="s">
        <v>1250</v>
      </c>
      <c r="I529" s="25">
        <v>10</v>
      </c>
      <c r="J529" s="25">
        <v>1.65</v>
      </c>
      <c r="K529" s="25">
        <v>-10</v>
      </c>
      <c r="L529" s="25" t="s">
        <v>1258</v>
      </c>
      <c r="M529" s="25">
        <v>0</v>
      </c>
      <c r="N529" s="25"/>
      <c r="O529" s="25" t="s">
        <v>1255</v>
      </c>
      <c r="P529" s="15"/>
    </row>
    <row r="530" spans="1:16" ht="27">
      <c r="A530" s="27">
        <v>20952</v>
      </c>
      <c r="B530" s="21" t="s">
        <v>1247</v>
      </c>
      <c r="C530" s="28" t="s">
        <v>1248</v>
      </c>
      <c r="D530" s="28" t="s">
        <v>1249</v>
      </c>
      <c r="E530" s="28" t="s">
        <v>1252</v>
      </c>
      <c r="F530" s="28" t="s">
        <v>1576</v>
      </c>
      <c r="G530" s="29">
        <v>40692</v>
      </c>
      <c r="H530" s="28" t="s">
        <v>1250</v>
      </c>
      <c r="I530" s="28">
        <v>10</v>
      </c>
      <c r="J530" s="28">
        <v>1.8</v>
      </c>
      <c r="K530" s="28">
        <v>8</v>
      </c>
      <c r="L530" s="28" t="s">
        <v>1253</v>
      </c>
      <c r="M530" s="28">
        <v>0</v>
      </c>
      <c r="N530" s="28"/>
      <c r="O530" s="28" t="s">
        <v>1255</v>
      </c>
      <c r="P530" s="20"/>
    </row>
    <row r="531" spans="1:16" ht="27">
      <c r="A531" s="24">
        <v>20953</v>
      </c>
      <c r="B531" s="16" t="s">
        <v>1247</v>
      </c>
      <c r="C531" s="25" t="s">
        <v>1248</v>
      </c>
      <c r="D531" s="25" t="s">
        <v>1249</v>
      </c>
      <c r="E531" s="25" t="s">
        <v>1421</v>
      </c>
      <c r="F531" s="25" t="s">
        <v>1577</v>
      </c>
      <c r="G531" s="26">
        <v>40692</v>
      </c>
      <c r="H531" s="25" t="s">
        <v>1458</v>
      </c>
      <c r="I531" s="25">
        <v>10</v>
      </c>
      <c r="J531" s="25">
        <v>2.5</v>
      </c>
      <c r="K531" s="25">
        <v>-10</v>
      </c>
      <c r="L531" s="25" t="s">
        <v>1258</v>
      </c>
      <c r="M531" s="25">
        <v>0</v>
      </c>
      <c r="N531" s="25"/>
      <c r="O531" s="25" t="s">
        <v>1255</v>
      </c>
      <c r="P531" s="15"/>
    </row>
    <row r="532" spans="1:16" ht="27">
      <c r="A532" s="27">
        <v>20954</v>
      </c>
      <c r="B532" s="21" t="s">
        <v>1247</v>
      </c>
      <c r="C532" s="28" t="s">
        <v>1248</v>
      </c>
      <c r="D532" s="28" t="s">
        <v>1249</v>
      </c>
      <c r="E532" s="28" t="s">
        <v>1252</v>
      </c>
      <c r="F532" s="28" t="s">
        <v>1578</v>
      </c>
      <c r="G532" s="29">
        <v>40692</v>
      </c>
      <c r="H532" s="28" t="s">
        <v>1250</v>
      </c>
      <c r="I532" s="28">
        <v>10</v>
      </c>
      <c r="J532" s="28">
        <v>1.65</v>
      </c>
      <c r="K532" s="28">
        <v>6.5</v>
      </c>
      <c r="L532" s="28" t="s">
        <v>1253</v>
      </c>
      <c r="M532" s="28">
        <v>0</v>
      </c>
      <c r="N532" s="28"/>
      <c r="O532" s="28" t="s">
        <v>1255</v>
      </c>
      <c r="P532" s="20"/>
    </row>
    <row r="533" spans="1:16" ht="27">
      <c r="A533" s="14">
        <v>20955</v>
      </c>
      <c r="B533" s="16" t="s">
        <v>1247</v>
      </c>
      <c r="C533" s="17" t="s">
        <v>1248</v>
      </c>
      <c r="D533" s="17" t="s">
        <v>1249</v>
      </c>
      <c r="E533" s="17" t="s">
        <v>1252</v>
      </c>
      <c r="F533" s="17" t="s">
        <v>1365</v>
      </c>
      <c r="G533" s="18">
        <v>40692</v>
      </c>
      <c r="H533" s="17" t="s">
        <v>1250</v>
      </c>
      <c r="I533" s="17">
        <v>10</v>
      </c>
      <c r="J533" s="17">
        <v>1.76</v>
      </c>
      <c r="K533" s="17">
        <v>7.6</v>
      </c>
      <c r="L533" s="17" t="s">
        <v>1253</v>
      </c>
      <c r="M533" s="17">
        <v>0</v>
      </c>
      <c r="N533" s="17"/>
      <c r="O533" s="17" t="s">
        <v>1255</v>
      </c>
      <c r="P533" s="15"/>
    </row>
    <row r="534" spans="1:16" ht="27">
      <c r="A534" s="27">
        <v>20956</v>
      </c>
      <c r="B534" s="21" t="s">
        <v>1247</v>
      </c>
      <c r="C534" s="28" t="s">
        <v>1248</v>
      </c>
      <c r="D534" s="28" t="s">
        <v>1249</v>
      </c>
      <c r="E534" s="28" t="s">
        <v>1498</v>
      </c>
      <c r="F534" s="28" t="s">
        <v>1294</v>
      </c>
      <c r="G534" s="29">
        <v>40692</v>
      </c>
      <c r="H534" s="28" t="s">
        <v>1498</v>
      </c>
      <c r="I534" s="28">
        <v>10</v>
      </c>
      <c r="J534" s="28">
        <v>1.7</v>
      </c>
      <c r="K534" s="28">
        <v>7</v>
      </c>
      <c r="L534" s="28" t="s">
        <v>1253</v>
      </c>
      <c r="M534" s="28">
        <v>0</v>
      </c>
      <c r="N534" s="28"/>
      <c r="O534" s="28" t="s">
        <v>1255</v>
      </c>
      <c r="P534" s="20"/>
    </row>
    <row r="535" spans="1:16" ht="27">
      <c r="A535" s="24">
        <v>20964</v>
      </c>
      <c r="B535" s="16" t="s">
        <v>1247</v>
      </c>
      <c r="C535" s="25" t="s">
        <v>1248</v>
      </c>
      <c r="D535" s="25" t="s">
        <v>1249</v>
      </c>
      <c r="E535" s="25"/>
      <c r="F535" s="25" t="s">
        <v>1579</v>
      </c>
      <c r="G535" s="26">
        <v>40693</v>
      </c>
      <c r="H535" s="25" t="s">
        <v>1250</v>
      </c>
      <c r="I535" s="25">
        <v>10</v>
      </c>
      <c r="J535" s="25">
        <v>1.85</v>
      </c>
      <c r="K535" s="25">
        <v>-10</v>
      </c>
      <c r="L535" s="25" t="s">
        <v>1258</v>
      </c>
      <c r="M535" s="25">
        <v>0</v>
      </c>
      <c r="N535" s="25"/>
      <c r="O535" s="25" t="s">
        <v>1255</v>
      </c>
      <c r="P535" s="15"/>
    </row>
    <row r="536" spans="1:16" ht="27">
      <c r="A536" s="19">
        <v>20965</v>
      </c>
      <c r="B536" s="21" t="s">
        <v>1247</v>
      </c>
      <c r="C536" s="22" t="s">
        <v>1248</v>
      </c>
      <c r="D536" s="22" t="s">
        <v>1249</v>
      </c>
      <c r="E536" s="22" t="s">
        <v>1421</v>
      </c>
      <c r="F536" s="22" t="s">
        <v>1538</v>
      </c>
      <c r="G536" s="23">
        <v>40693</v>
      </c>
      <c r="H536" s="22" t="s">
        <v>1493</v>
      </c>
      <c r="I536" s="22">
        <v>10</v>
      </c>
      <c r="J536" s="22">
        <v>2.2400000000000002</v>
      </c>
      <c r="K536" s="22">
        <v>-10</v>
      </c>
      <c r="L536" s="22" t="s">
        <v>1258</v>
      </c>
      <c r="M536" s="22">
        <v>0</v>
      </c>
      <c r="N536" s="22"/>
      <c r="O536" s="22" t="s">
        <v>1255</v>
      </c>
      <c r="P536" s="20"/>
    </row>
    <row r="537" spans="1:16" ht="27">
      <c r="A537" s="24">
        <v>20967</v>
      </c>
      <c r="B537" s="16" t="s">
        <v>1247</v>
      </c>
      <c r="C537" s="25" t="s">
        <v>1248</v>
      </c>
      <c r="D537" s="25" t="s">
        <v>1249</v>
      </c>
      <c r="E537" s="25" t="s">
        <v>1252</v>
      </c>
      <c r="F537" s="25" t="s">
        <v>1580</v>
      </c>
      <c r="G537" s="26">
        <v>40692</v>
      </c>
      <c r="H537" s="25" t="s">
        <v>1250</v>
      </c>
      <c r="I537" s="25">
        <v>10</v>
      </c>
      <c r="J537" s="25">
        <v>2.14</v>
      </c>
      <c r="K537" s="25">
        <v>-10</v>
      </c>
      <c r="L537" s="25" t="s">
        <v>1258</v>
      </c>
      <c r="M537" s="25">
        <v>0</v>
      </c>
      <c r="N537" s="25"/>
      <c r="O537" s="25" t="s">
        <v>1255</v>
      </c>
      <c r="P537" s="15"/>
    </row>
    <row r="538" spans="1:16" ht="27">
      <c r="A538" s="19">
        <v>20971</v>
      </c>
      <c r="B538" s="21" t="s">
        <v>1247</v>
      </c>
      <c r="C538" s="22" t="s">
        <v>1248</v>
      </c>
      <c r="D538" s="22" t="s">
        <v>1249</v>
      </c>
      <c r="E538" s="22" t="s">
        <v>1421</v>
      </c>
      <c r="F538" s="22" t="s">
        <v>1581</v>
      </c>
      <c r="G538" s="23">
        <v>40694</v>
      </c>
      <c r="H538" s="22" t="s">
        <v>1582</v>
      </c>
      <c r="I538" s="22">
        <v>10</v>
      </c>
      <c r="J538" s="22">
        <v>1.75</v>
      </c>
      <c r="K538" s="22">
        <v>-10</v>
      </c>
      <c r="L538" s="22" t="s">
        <v>1258</v>
      </c>
      <c r="M538" s="22">
        <v>0</v>
      </c>
      <c r="N538" s="22"/>
      <c r="O538" s="22" t="s">
        <v>1255</v>
      </c>
      <c r="P538" s="20"/>
    </row>
    <row r="539" spans="1:16" ht="27">
      <c r="A539" s="24">
        <v>20974</v>
      </c>
      <c r="B539" s="16" t="s">
        <v>1247</v>
      </c>
      <c r="C539" s="25" t="s">
        <v>1248</v>
      </c>
      <c r="D539" s="25" t="s">
        <v>1249</v>
      </c>
      <c r="E539" s="25" t="s">
        <v>1421</v>
      </c>
      <c r="F539" s="25" t="s">
        <v>1583</v>
      </c>
      <c r="G539" s="26">
        <v>40695</v>
      </c>
      <c r="H539" s="25" t="s">
        <v>1584</v>
      </c>
      <c r="I539" s="25">
        <v>10</v>
      </c>
      <c r="J539" s="25">
        <v>2.2999999999999998</v>
      </c>
      <c r="K539" s="25">
        <v>-10</v>
      </c>
      <c r="L539" s="25" t="s">
        <v>1258</v>
      </c>
      <c r="M539" s="25">
        <v>0</v>
      </c>
      <c r="N539" s="25"/>
      <c r="O539" s="25" t="s">
        <v>1255</v>
      </c>
      <c r="P539" s="15"/>
    </row>
    <row r="540" spans="1:16" ht="27">
      <c r="A540" s="19">
        <v>20979</v>
      </c>
      <c r="B540" s="21" t="s">
        <v>1247</v>
      </c>
      <c r="C540" s="22" t="s">
        <v>1248</v>
      </c>
      <c r="D540" s="22" t="s">
        <v>1249</v>
      </c>
      <c r="E540" s="22" t="s">
        <v>1421</v>
      </c>
      <c r="F540" s="22" t="s">
        <v>1585</v>
      </c>
      <c r="G540" s="23">
        <v>40696</v>
      </c>
      <c r="H540" s="22" t="s">
        <v>1586</v>
      </c>
      <c r="I540" s="22">
        <v>10</v>
      </c>
      <c r="J540" s="22">
        <v>2.1800000000000002</v>
      </c>
      <c r="K540" s="22">
        <v>-10</v>
      </c>
      <c r="L540" s="22" t="s">
        <v>1258</v>
      </c>
      <c r="M540" s="22">
        <v>0</v>
      </c>
      <c r="N540" s="22"/>
      <c r="O540" s="22" t="s">
        <v>1255</v>
      </c>
      <c r="P540" s="20"/>
    </row>
    <row r="541" spans="1:16" ht="27">
      <c r="A541" s="14">
        <v>20980</v>
      </c>
      <c r="B541" s="16" t="s">
        <v>1247</v>
      </c>
      <c r="C541" s="17" t="s">
        <v>1248</v>
      </c>
      <c r="D541" s="17" t="s">
        <v>1249</v>
      </c>
      <c r="E541" s="17" t="s">
        <v>1252</v>
      </c>
      <c r="F541" s="17" t="s">
        <v>1587</v>
      </c>
      <c r="G541" s="18">
        <v>40697</v>
      </c>
      <c r="H541" s="17" t="s">
        <v>1250</v>
      </c>
      <c r="I541" s="17">
        <v>10</v>
      </c>
      <c r="J541" s="17">
        <v>1.65</v>
      </c>
      <c r="K541" s="17">
        <v>6.5</v>
      </c>
      <c r="L541" s="17" t="s">
        <v>1253</v>
      </c>
      <c r="M541" s="17">
        <v>0</v>
      </c>
      <c r="N541" s="17"/>
      <c r="O541" s="17" t="s">
        <v>1255</v>
      </c>
      <c r="P541" s="15"/>
    </row>
    <row r="542" spans="1:16" ht="27">
      <c r="A542" s="41">
        <v>20981</v>
      </c>
      <c r="B542" s="32" t="s">
        <v>1247</v>
      </c>
      <c r="C542" s="42" t="s">
        <v>1248</v>
      </c>
      <c r="D542" s="42" t="s">
        <v>1249</v>
      </c>
      <c r="E542" s="42"/>
      <c r="F542" s="42" t="s">
        <v>1331</v>
      </c>
      <c r="G542" s="43">
        <v>40697</v>
      </c>
      <c r="H542" s="42" t="s">
        <v>1250</v>
      </c>
      <c r="I542" s="42">
        <v>10</v>
      </c>
      <c r="J542" s="42">
        <v>1.92</v>
      </c>
      <c r="K542" s="42">
        <v>-10</v>
      </c>
      <c r="L542" s="42" t="s">
        <v>1258</v>
      </c>
      <c r="M542" s="42">
        <v>0</v>
      </c>
      <c r="N542" s="42"/>
      <c r="O542" s="42" t="s">
        <v>1255</v>
      </c>
      <c r="P542" s="13"/>
    </row>
    <row r="543" spans="1:16" ht="27">
      <c r="A543" s="14">
        <v>20982</v>
      </c>
      <c r="B543" s="16" t="s">
        <v>1247</v>
      </c>
      <c r="C543" s="17" t="s">
        <v>1248</v>
      </c>
      <c r="D543" s="17" t="s">
        <v>1249</v>
      </c>
      <c r="E543" s="17" t="s">
        <v>1252</v>
      </c>
      <c r="F543" s="17" t="s">
        <v>1277</v>
      </c>
      <c r="G543" s="18">
        <v>40697</v>
      </c>
      <c r="H543" s="17" t="s">
        <v>1250</v>
      </c>
      <c r="I543" s="17">
        <v>10</v>
      </c>
      <c r="J543" s="17">
        <v>1.65</v>
      </c>
      <c r="K543" s="17">
        <v>6.5</v>
      </c>
      <c r="L543" s="17" t="s">
        <v>1253</v>
      </c>
      <c r="M543" s="17">
        <v>0</v>
      </c>
      <c r="N543" s="17"/>
      <c r="O543" s="17" t="s">
        <v>1255</v>
      </c>
      <c r="P543" s="15"/>
    </row>
    <row r="544" spans="1:16" ht="27">
      <c r="A544" s="19">
        <v>20983</v>
      </c>
      <c r="B544" s="21" t="s">
        <v>1247</v>
      </c>
      <c r="C544" s="22" t="s">
        <v>1248</v>
      </c>
      <c r="D544" s="22" t="s">
        <v>1249</v>
      </c>
      <c r="E544" s="22" t="s">
        <v>1421</v>
      </c>
      <c r="F544" s="22" t="s">
        <v>1588</v>
      </c>
      <c r="G544" s="23">
        <v>40697</v>
      </c>
      <c r="H544" s="22" t="s">
        <v>1589</v>
      </c>
      <c r="I544" s="22">
        <v>10</v>
      </c>
      <c r="J544" s="22">
        <v>3</v>
      </c>
      <c r="K544" s="22">
        <v>-10</v>
      </c>
      <c r="L544" s="22" t="s">
        <v>1258</v>
      </c>
      <c r="M544" s="22">
        <v>0</v>
      </c>
      <c r="N544" s="22"/>
      <c r="O544" s="22" t="s">
        <v>1255</v>
      </c>
      <c r="P544" s="20"/>
    </row>
    <row r="545" spans="1:16" ht="27">
      <c r="A545" s="14">
        <v>20987</v>
      </c>
      <c r="B545" s="16" t="s">
        <v>1247</v>
      </c>
      <c r="C545" s="17" t="s">
        <v>1248</v>
      </c>
      <c r="D545" s="17" t="s">
        <v>1249</v>
      </c>
      <c r="E545" s="17" t="s">
        <v>1252</v>
      </c>
      <c r="F545" s="17" t="s">
        <v>1366</v>
      </c>
      <c r="G545" s="18">
        <v>40698</v>
      </c>
      <c r="H545" s="17" t="s">
        <v>1250</v>
      </c>
      <c r="I545" s="17">
        <v>10</v>
      </c>
      <c r="J545" s="17">
        <v>1.97</v>
      </c>
      <c r="K545" s="17">
        <v>9.6999999999999993</v>
      </c>
      <c r="L545" s="17" t="s">
        <v>1253</v>
      </c>
      <c r="M545" s="17">
        <v>0</v>
      </c>
      <c r="N545" s="17"/>
      <c r="O545" s="17" t="s">
        <v>1255</v>
      </c>
      <c r="P545" s="15"/>
    </row>
    <row r="546" spans="1:16" ht="27">
      <c r="A546" s="19">
        <v>20988</v>
      </c>
      <c r="B546" s="21" t="s">
        <v>1247</v>
      </c>
      <c r="C546" s="22" t="s">
        <v>1248</v>
      </c>
      <c r="D546" s="22" t="s">
        <v>1249</v>
      </c>
      <c r="E546" s="22" t="s">
        <v>1252</v>
      </c>
      <c r="F546" s="22" t="s">
        <v>1312</v>
      </c>
      <c r="G546" s="23">
        <v>40698</v>
      </c>
      <c r="H546" s="22" t="s">
        <v>1250</v>
      </c>
      <c r="I546" s="22">
        <v>10</v>
      </c>
      <c r="J546" s="22">
        <v>1.9</v>
      </c>
      <c r="K546" s="22">
        <v>-10</v>
      </c>
      <c r="L546" s="22" t="s">
        <v>1258</v>
      </c>
      <c r="M546" s="22">
        <v>0</v>
      </c>
      <c r="N546" s="22"/>
      <c r="O546" s="22" t="s">
        <v>1255</v>
      </c>
      <c r="P546" s="20"/>
    </row>
    <row r="547" spans="1:16" ht="27">
      <c r="A547" s="14">
        <v>20989</v>
      </c>
      <c r="B547" s="16" t="s">
        <v>1247</v>
      </c>
      <c r="C547" s="17" t="s">
        <v>1248</v>
      </c>
      <c r="D547" s="17" t="s">
        <v>1249</v>
      </c>
      <c r="E547" s="17" t="s">
        <v>1421</v>
      </c>
      <c r="F547" s="17" t="s">
        <v>1590</v>
      </c>
      <c r="G547" s="18">
        <v>40698</v>
      </c>
      <c r="H547" s="17" t="s">
        <v>656</v>
      </c>
      <c r="I547" s="17">
        <v>10</v>
      </c>
      <c r="J547" s="17">
        <v>2.2200000000000002</v>
      </c>
      <c r="K547" s="17">
        <v>12.2</v>
      </c>
      <c r="L547" s="17" t="s">
        <v>1253</v>
      </c>
      <c r="M547" s="17">
        <v>0</v>
      </c>
      <c r="N547" s="17"/>
      <c r="O547" s="17" t="s">
        <v>1255</v>
      </c>
      <c r="P547" s="15"/>
    </row>
    <row r="548" spans="1:16" ht="27">
      <c r="A548" s="19">
        <v>20990</v>
      </c>
      <c r="B548" s="21" t="s">
        <v>1247</v>
      </c>
      <c r="C548" s="22" t="s">
        <v>1248</v>
      </c>
      <c r="D548" s="22" t="s">
        <v>1249</v>
      </c>
      <c r="E548" s="22" t="s">
        <v>1252</v>
      </c>
      <c r="F548" s="22" t="s">
        <v>1591</v>
      </c>
      <c r="G548" s="23">
        <v>40698</v>
      </c>
      <c r="H548" s="22" t="s">
        <v>1252</v>
      </c>
      <c r="I548" s="22">
        <v>10</v>
      </c>
      <c r="J548" s="22">
        <v>1.72</v>
      </c>
      <c r="K548" s="22">
        <v>-10</v>
      </c>
      <c r="L548" s="22" t="s">
        <v>1258</v>
      </c>
      <c r="M548" s="22">
        <v>0</v>
      </c>
      <c r="N548" s="22"/>
      <c r="O548" s="22" t="s">
        <v>1255</v>
      </c>
      <c r="P548" s="20"/>
    </row>
    <row r="549" spans="1:16" ht="27">
      <c r="A549" s="14">
        <v>20991</v>
      </c>
      <c r="B549" s="16" t="s">
        <v>1247</v>
      </c>
      <c r="C549" s="17" t="s">
        <v>1248</v>
      </c>
      <c r="D549" s="17" t="s">
        <v>1249</v>
      </c>
      <c r="E549" s="17" t="s">
        <v>1252</v>
      </c>
      <c r="F549" s="17" t="s">
        <v>1592</v>
      </c>
      <c r="G549" s="18">
        <v>40698</v>
      </c>
      <c r="H549" s="17" t="s">
        <v>1252</v>
      </c>
      <c r="I549" s="17">
        <v>10</v>
      </c>
      <c r="J549" s="17">
        <v>1.75</v>
      </c>
      <c r="K549" s="17">
        <v>7.5</v>
      </c>
      <c r="L549" s="17" t="s">
        <v>1253</v>
      </c>
      <c r="M549" s="17">
        <v>0</v>
      </c>
      <c r="N549" s="17"/>
      <c r="O549" s="17" t="s">
        <v>1255</v>
      </c>
      <c r="P549" s="15"/>
    </row>
    <row r="550" spans="1:16" ht="27">
      <c r="A550" s="27">
        <v>20999</v>
      </c>
      <c r="B550" s="21" t="s">
        <v>1247</v>
      </c>
      <c r="C550" s="28" t="s">
        <v>1248</v>
      </c>
      <c r="D550" s="28" t="s">
        <v>1249</v>
      </c>
      <c r="E550" s="28" t="s">
        <v>1252</v>
      </c>
      <c r="F550" s="28" t="s">
        <v>1503</v>
      </c>
      <c r="G550" s="29">
        <v>40699</v>
      </c>
      <c r="H550" s="28" t="s">
        <v>1250</v>
      </c>
      <c r="I550" s="28">
        <v>10</v>
      </c>
      <c r="J550" s="28">
        <v>1.75</v>
      </c>
      <c r="K550" s="28">
        <v>7.5</v>
      </c>
      <c r="L550" s="28" t="s">
        <v>1253</v>
      </c>
      <c r="M550" s="28">
        <v>0</v>
      </c>
      <c r="N550" s="28"/>
      <c r="O550" s="28" t="s">
        <v>1255</v>
      </c>
      <c r="P550" s="20"/>
    </row>
    <row r="551" spans="1:16" ht="27">
      <c r="A551" s="14">
        <v>21000</v>
      </c>
      <c r="B551" s="16" t="s">
        <v>1247</v>
      </c>
      <c r="C551" s="17" t="s">
        <v>1248</v>
      </c>
      <c r="D551" s="17" t="s">
        <v>1249</v>
      </c>
      <c r="E551" s="17" t="s">
        <v>1252</v>
      </c>
      <c r="F551" s="17" t="s">
        <v>1593</v>
      </c>
      <c r="G551" s="18">
        <v>40699</v>
      </c>
      <c r="H551" s="17" t="s">
        <v>1250</v>
      </c>
      <c r="I551" s="17">
        <v>10</v>
      </c>
      <c r="J551" s="17">
        <v>1.65</v>
      </c>
      <c r="K551" s="17">
        <v>6.5</v>
      </c>
      <c r="L551" s="17" t="s">
        <v>1253</v>
      </c>
      <c r="M551" s="17">
        <v>0</v>
      </c>
      <c r="N551" s="17"/>
      <c r="O551" s="17" t="s">
        <v>1255</v>
      </c>
      <c r="P551" s="15"/>
    </row>
    <row r="552" spans="1:16" ht="27">
      <c r="A552" s="19">
        <v>21001</v>
      </c>
      <c r="B552" s="21" t="s">
        <v>1247</v>
      </c>
      <c r="C552" s="22" t="s">
        <v>1248</v>
      </c>
      <c r="D552" s="22" t="s">
        <v>1249</v>
      </c>
      <c r="E552" s="22" t="s">
        <v>1252</v>
      </c>
      <c r="F552" s="22" t="s">
        <v>1594</v>
      </c>
      <c r="G552" s="23">
        <v>40699</v>
      </c>
      <c r="H552" s="22" t="s">
        <v>1250</v>
      </c>
      <c r="I552" s="22">
        <v>10</v>
      </c>
      <c r="J552" s="22">
        <v>1.66</v>
      </c>
      <c r="K552" s="22">
        <v>-10</v>
      </c>
      <c r="L552" s="22" t="s">
        <v>1258</v>
      </c>
      <c r="M552" s="22">
        <v>0</v>
      </c>
      <c r="N552" s="22"/>
      <c r="O552" s="22" t="s">
        <v>1255</v>
      </c>
      <c r="P552" s="20"/>
    </row>
    <row r="553" spans="1:16" ht="27">
      <c r="A553" s="24">
        <v>21002</v>
      </c>
      <c r="B553" s="16" t="s">
        <v>1247</v>
      </c>
      <c r="C553" s="25" t="s">
        <v>1248</v>
      </c>
      <c r="D553" s="25" t="s">
        <v>1249</v>
      </c>
      <c r="E553" s="25" t="s">
        <v>1252</v>
      </c>
      <c r="F553" s="25" t="s">
        <v>1532</v>
      </c>
      <c r="G553" s="26">
        <v>40699</v>
      </c>
      <c r="H553" s="25" t="s">
        <v>1250</v>
      </c>
      <c r="I553" s="25">
        <v>10</v>
      </c>
      <c r="J553" s="25">
        <v>1.87</v>
      </c>
      <c r="K553" s="25">
        <v>-10</v>
      </c>
      <c r="L553" s="25" t="s">
        <v>1258</v>
      </c>
      <c r="M553" s="25">
        <v>0</v>
      </c>
      <c r="N553" s="25"/>
      <c r="O553" s="25" t="s">
        <v>1255</v>
      </c>
      <c r="P553" s="15"/>
    </row>
    <row r="554" spans="1:16" ht="27">
      <c r="A554" s="19">
        <v>21011</v>
      </c>
      <c r="B554" s="21" t="s">
        <v>1247</v>
      </c>
      <c r="C554" s="22" t="s">
        <v>1248</v>
      </c>
      <c r="D554" s="22" t="s">
        <v>1249</v>
      </c>
      <c r="E554" s="22" t="s">
        <v>1252</v>
      </c>
      <c r="F554" s="22" t="s">
        <v>1595</v>
      </c>
      <c r="G554" s="23">
        <v>40700</v>
      </c>
      <c r="H554" s="22" t="s">
        <v>1250</v>
      </c>
      <c r="I554" s="22">
        <v>10</v>
      </c>
      <c r="J554" s="22">
        <v>1.84</v>
      </c>
      <c r="K554" s="22">
        <v>-10</v>
      </c>
      <c r="L554" s="22" t="s">
        <v>1258</v>
      </c>
      <c r="M554" s="22">
        <v>0</v>
      </c>
      <c r="N554" s="22"/>
      <c r="O554" s="22" t="s">
        <v>1255</v>
      </c>
      <c r="P554" s="20"/>
    </row>
    <row r="555" spans="1:16" ht="27">
      <c r="A555" s="14">
        <v>21018</v>
      </c>
      <c r="B555" s="16" t="s">
        <v>1247</v>
      </c>
      <c r="C555" s="17" t="s">
        <v>1248</v>
      </c>
      <c r="D555" s="17" t="s">
        <v>1249</v>
      </c>
      <c r="E555" s="17" t="s">
        <v>1252</v>
      </c>
      <c r="F555" s="17" t="s">
        <v>1596</v>
      </c>
      <c r="G555" s="18">
        <v>40701</v>
      </c>
      <c r="H555" s="17" t="s">
        <v>1250</v>
      </c>
      <c r="I555" s="17">
        <v>10</v>
      </c>
      <c r="J555" s="17">
        <v>1.94</v>
      </c>
      <c r="K555" s="17">
        <v>9.4</v>
      </c>
      <c r="L555" s="17" t="s">
        <v>1253</v>
      </c>
      <c r="M555" s="17">
        <v>0</v>
      </c>
      <c r="N555" s="17"/>
      <c r="O555" s="17" t="s">
        <v>1255</v>
      </c>
      <c r="P555" s="15"/>
    </row>
    <row r="556" spans="1:16" ht="27">
      <c r="A556" s="19">
        <v>21019</v>
      </c>
      <c r="B556" s="21" t="s">
        <v>1247</v>
      </c>
      <c r="C556" s="22" t="s">
        <v>1248</v>
      </c>
      <c r="D556" s="22" t="s">
        <v>1249</v>
      </c>
      <c r="E556" s="22" t="s">
        <v>1252</v>
      </c>
      <c r="F556" s="22" t="s">
        <v>1486</v>
      </c>
      <c r="G556" s="23">
        <v>40701</v>
      </c>
      <c r="H556" s="22" t="s">
        <v>1250</v>
      </c>
      <c r="I556" s="22">
        <v>10</v>
      </c>
      <c r="J556" s="22">
        <v>2.04</v>
      </c>
      <c r="K556" s="22">
        <v>-10</v>
      </c>
      <c r="L556" s="22" t="s">
        <v>1258</v>
      </c>
      <c r="M556" s="22">
        <v>0</v>
      </c>
      <c r="N556" s="22"/>
      <c r="O556" s="22" t="s">
        <v>1255</v>
      </c>
      <c r="P556" s="20"/>
    </row>
    <row r="557" spans="1:16" ht="27">
      <c r="A557" s="24">
        <v>21020</v>
      </c>
      <c r="B557" s="16" t="s">
        <v>1247</v>
      </c>
      <c r="C557" s="25" t="s">
        <v>1248</v>
      </c>
      <c r="D557" s="25" t="s">
        <v>1249</v>
      </c>
      <c r="E557" s="25" t="s">
        <v>1421</v>
      </c>
      <c r="F557" s="25" t="s">
        <v>1597</v>
      </c>
      <c r="G557" s="26">
        <v>40701</v>
      </c>
      <c r="H557" s="25" t="s">
        <v>1598</v>
      </c>
      <c r="I557" s="25">
        <v>10</v>
      </c>
      <c r="J557" s="25">
        <v>2.02</v>
      </c>
      <c r="K557" s="25">
        <v>-10</v>
      </c>
      <c r="L557" s="25" t="s">
        <v>1258</v>
      </c>
      <c r="M557" s="25">
        <v>0</v>
      </c>
      <c r="N557" s="25"/>
      <c r="O557" s="25" t="s">
        <v>1255</v>
      </c>
      <c r="P557" s="15"/>
    </row>
    <row r="558" spans="1:16" ht="27">
      <c r="A558" s="19">
        <v>21024</v>
      </c>
      <c r="B558" s="21" t="s">
        <v>1247</v>
      </c>
      <c r="C558" s="22" t="s">
        <v>1248</v>
      </c>
      <c r="D558" s="22" t="s">
        <v>1249</v>
      </c>
      <c r="E558" s="22" t="s">
        <v>1252</v>
      </c>
      <c r="F558" s="22" t="s">
        <v>1599</v>
      </c>
      <c r="G558" s="23">
        <v>40702</v>
      </c>
      <c r="H558" s="22" t="s">
        <v>1250</v>
      </c>
      <c r="I558" s="22">
        <v>10</v>
      </c>
      <c r="J558" s="22">
        <v>1.76</v>
      </c>
      <c r="K558" s="22">
        <v>-10</v>
      </c>
      <c r="L558" s="22" t="s">
        <v>1258</v>
      </c>
      <c r="M558" s="22">
        <v>0</v>
      </c>
      <c r="N558" s="22"/>
      <c r="O558" s="22" t="s">
        <v>1255</v>
      </c>
      <c r="P558" s="20"/>
    </row>
    <row r="559" spans="1:16" ht="27">
      <c r="A559" s="14">
        <v>21025</v>
      </c>
      <c r="B559" s="16" t="s">
        <v>1247</v>
      </c>
      <c r="C559" s="17" t="s">
        <v>1248</v>
      </c>
      <c r="D559" s="17" t="s">
        <v>1249</v>
      </c>
      <c r="E559" s="17" t="s">
        <v>1252</v>
      </c>
      <c r="F559" s="17" t="s">
        <v>1545</v>
      </c>
      <c r="G559" s="18">
        <v>40702</v>
      </c>
      <c r="H559" s="17" t="s">
        <v>1250</v>
      </c>
      <c r="I559" s="17">
        <v>10</v>
      </c>
      <c r="J559" s="17">
        <v>1.78</v>
      </c>
      <c r="K559" s="17">
        <v>7.8</v>
      </c>
      <c r="L559" s="17" t="s">
        <v>1253</v>
      </c>
      <c r="M559" s="17">
        <v>0</v>
      </c>
      <c r="N559" s="17"/>
      <c r="O559" s="17" t="s">
        <v>1255</v>
      </c>
      <c r="P559" s="15"/>
    </row>
    <row r="560" spans="1:16" ht="27">
      <c r="A560" s="27">
        <v>21026</v>
      </c>
      <c r="B560" s="21" t="s">
        <v>1247</v>
      </c>
      <c r="C560" s="28" t="s">
        <v>1248</v>
      </c>
      <c r="D560" s="28" t="s">
        <v>1249</v>
      </c>
      <c r="E560" s="28" t="s">
        <v>1421</v>
      </c>
      <c r="F560" s="28" t="s">
        <v>1600</v>
      </c>
      <c r="G560" s="29">
        <v>40702</v>
      </c>
      <c r="H560" s="28" t="s">
        <v>1601</v>
      </c>
      <c r="I560" s="28">
        <v>10</v>
      </c>
      <c r="J560" s="28">
        <v>2.04</v>
      </c>
      <c r="K560" s="28">
        <v>10.4</v>
      </c>
      <c r="L560" s="28" t="s">
        <v>1253</v>
      </c>
      <c r="M560" s="28">
        <v>0</v>
      </c>
      <c r="N560" s="28"/>
      <c r="O560" s="28" t="s">
        <v>1255</v>
      </c>
      <c r="P560" s="20"/>
    </row>
    <row r="561" spans="1:16" ht="27">
      <c r="A561" s="14">
        <v>21029</v>
      </c>
      <c r="B561" s="16" t="s">
        <v>1247</v>
      </c>
      <c r="C561" s="17" t="s">
        <v>1248</v>
      </c>
      <c r="D561" s="17" t="s">
        <v>1249</v>
      </c>
      <c r="E561" s="17" t="s">
        <v>1252</v>
      </c>
      <c r="F561" s="17" t="s">
        <v>1294</v>
      </c>
      <c r="G561" s="18">
        <v>40703</v>
      </c>
      <c r="H561" s="17" t="s">
        <v>1250</v>
      </c>
      <c r="I561" s="17">
        <v>10</v>
      </c>
      <c r="J561" s="17">
        <v>1.74</v>
      </c>
      <c r="K561" s="17">
        <v>7.4</v>
      </c>
      <c r="L561" s="17" t="s">
        <v>1253</v>
      </c>
      <c r="M561" s="17">
        <v>0</v>
      </c>
      <c r="N561" s="17"/>
      <c r="O561" s="17" t="s">
        <v>1255</v>
      </c>
      <c r="P561" s="15"/>
    </row>
    <row r="562" spans="1:16" ht="27">
      <c r="A562" s="19">
        <v>21030</v>
      </c>
      <c r="B562" s="21" t="s">
        <v>1247</v>
      </c>
      <c r="C562" s="22" t="s">
        <v>1248</v>
      </c>
      <c r="D562" s="22" t="s">
        <v>1249</v>
      </c>
      <c r="E562" s="22" t="s">
        <v>1252</v>
      </c>
      <c r="F562" s="22" t="s">
        <v>1602</v>
      </c>
      <c r="G562" s="23">
        <v>40703</v>
      </c>
      <c r="H562" s="22" t="s">
        <v>1250</v>
      </c>
      <c r="I562" s="22">
        <v>10</v>
      </c>
      <c r="J562" s="22">
        <v>1.73</v>
      </c>
      <c r="K562" s="22">
        <v>-10</v>
      </c>
      <c r="L562" s="22" t="s">
        <v>1258</v>
      </c>
      <c r="M562" s="22">
        <v>0</v>
      </c>
      <c r="N562" s="22"/>
      <c r="O562" s="22" t="s">
        <v>1255</v>
      </c>
      <c r="P562" s="20"/>
    </row>
    <row r="563" spans="1:16" ht="27">
      <c r="A563" s="24">
        <v>21031</v>
      </c>
      <c r="B563" s="16" t="s">
        <v>1247</v>
      </c>
      <c r="C563" s="25" t="s">
        <v>1248</v>
      </c>
      <c r="D563" s="25" t="s">
        <v>1249</v>
      </c>
      <c r="E563" s="25" t="s">
        <v>1421</v>
      </c>
      <c r="F563" s="25" t="s">
        <v>1603</v>
      </c>
      <c r="G563" s="26">
        <v>40703</v>
      </c>
      <c r="H563" s="25" t="s">
        <v>675</v>
      </c>
      <c r="I563" s="25">
        <v>10</v>
      </c>
      <c r="J563" s="25">
        <v>2.09</v>
      </c>
      <c r="K563" s="25">
        <v>-10</v>
      </c>
      <c r="L563" s="25" t="s">
        <v>1258</v>
      </c>
      <c r="M563" s="25">
        <v>0</v>
      </c>
      <c r="N563" s="25"/>
      <c r="O563" s="25" t="s">
        <v>1255</v>
      </c>
      <c r="P563" s="15"/>
    </row>
    <row r="564" spans="1:16" ht="27">
      <c r="A564" s="19">
        <v>21039</v>
      </c>
      <c r="B564" s="21" t="s">
        <v>1247</v>
      </c>
      <c r="C564" s="22" t="s">
        <v>1248</v>
      </c>
      <c r="D564" s="22" t="s">
        <v>1249</v>
      </c>
      <c r="E564" s="22" t="s">
        <v>1421</v>
      </c>
      <c r="F564" s="22" t="s">
        <v>1413</v>
      </c>
      <c r="G564" s="23">
        <v>40704</v>
      </c>
      <c r="H564" s="22" t="s">
        <v>1413</v>
      </c>
      <c r="I564" s="22">
        <v>10</v>
      </c>
      <c r="J564" s="22">
        <v>2.52</v>
      </c>
      <c r="K564" s="22">
        <v>-10</v>
      </c>
      <c r="L564" s="22" t="s">
        <v>1258</v>
      </c>
      <c r="M564" s="22">
        <v>0</v>
      </c>
      <c r="N564" s="22"/>
      <c r="O564" s="22" t="s">
        <v>1255</v>
      </c>
      <c r="P564" s="20"/>
    </row>
    <row r="565" spans="1:16" ht="27">
      <c r="A565" s="24">
        <v>21042</v>
      </c>
      <c r="B565" s="16" t="s">
        <v>1247</v>
      </c>
      <c r="C565" s="25" t="s">
        <v>1248</v>
      </c>
      <c r="D565" s="25" t="s">
        <v>1249</v>
      </c>
      <c r="E565" s="25" t="s">
        <v>1421</v>
      </c>
      <c r="F565" s="25" t="s">
        <v>1604</v>
      </c>
      <c r="G565" s="26">
        <v>40705</v>
      </c>
      <c r="H565" s="25" t="s">
        <v>1604</v>
      </c>
      <c r="I565" s="25">
        <v>10</v>
      </c>
      <c r="J565" s="25">
        <v>2.2799999999999998</v>
      </c>
      <c r="K565" s="25">
        <v>-10</v>
      </c>
      <c r="L565" s="25" t="s">
        <v>1258</v>
      </c>
      <c r="M565" s="25">
        <v>0</v>
      </c>
      <c r="N565" s="25"/>
      <c r="O565" s="25" t="s">
        <v>1255</v>
      </c>
      <c r="P565" s="15"/>
    </row>
    <row r="566" spans="1:16" ht="27">
      <c r="A566" s="27">
        <v>21043</v>
      </c>
      <c r="B566" s="21" t="s">
        <v>1247</v>
      </c>
      <c r="C566" s="28" t="s">
        <v>1248</v>
      </c>
      <c r="D566" s="28" t="s">
        <v>1249</v>
      </c>
      <c r="E566" s="28" t="s">
        <v>1252</v>
      </c>
      <c r="F566" s="28" t="s">
        <v>1574</v>
      </c>
      <c r="G566" s="29">
        <v>40705</v>
      </c>
      <c r="H566" s="28" t="s">
        <v>1250</v>
      </c>
      <c r="I566" s="28">
        <v>10</v>
      </c>
      <c r="J566" s="28">
        <v>1.77</v>
      </c>
      <c r="K566" s="28">
        <v>7.7</v>
      </c>
      <c r="L566" s="28" t="s">
        <v>1253</v>
      </c>
      <c r="M566" s="28">
        <v>0</v>
      </c>
      <c r="N566" s="28"/>
      <c r="O566" s="28" t="s">
        <v>1255</v>
      </c>
      <c r="P566" s="20"/>
    </row>
    <row r="567" spans="1:16" ht="27">
      <c r="A567" s="24">
        <v>21044</v>
      </c>
      <c r="B567" s="16" t="s">
        <v>1247</v>
      </c>
      <c r="C567" s="25" t="s">
        <v>1248</v>
      </c>
      <c r="D567" s="25" t="s">
        <v>1249</v>
      </c>
      <c r="E567" s="25" t="s">
        <v>1252</v>
      </c>
      <c r="F567" s="25" t="s">
        <v>1576</v>
      </c>
      <c r="G567" s="26">
        <v>40705</v>
      </c>
      <c r="H567" s="25" t="s">
        <v>1250</v>
      </c>
      <c r="I567" s="25">
        <v>10</v>
      </c>
      <c r="J567" s="25">
        <v>1.71</v>
      </c>
      <c r="K567" s="25">
        <v>-10</v>
      </c>
      <c r="L567" s="25" t="s">
        <v>1258</v>
      </c>
      <c r="M567" s="25">
        <v>0</v>
      </c>
      <c r="N567" s="25"/>
      <c r="O567" s="25" t="s">
        <v>1255</v>
      </c>
      <c r="P567" s="15"/>
    </row>
    <row r="568" spans="1:16" ht="27">
      <c r="A568" s="19">
        <v>21045</v>
      </c>
      <c r="B568" s="21" t="s">
        <v>1247</v>
      </c>
      <c r="C568" s="22" t="s">
        <v>1248</v>
      </c>
      <c r="D568" s="22" t="s">
        <v>1249</v>
      </c>
      <c r="E568" s="22" t="s">
        <v>1252</v>
      </c>
      <c r="F568" s="22" t="s">
        <v>1605</v>
      </c>
      <c r="G568" s="23">
        <v>40705</v>
      </c>
      <c r="H568" s="22" t="s">
        <v>1250</v>
      </c>
      <c r="I568" s="22">
        <v>10</v>
      </c>
      <c r="J568" s="22">
        <v>1.66</v>
      </c>
      <c r="K568" s="22">
        <v>-10</v>
      </c>
      <c r="L568" s="22" t="s">
        <v>1258</v>
      </c>
      <c r="M568" s="22">
        <v>0</v>
      </c>
      <c r="N568" s="22"/>
      <c r="O568" s="22" t="s">
        <v>1255</v>
      </c>
      <c r="P568" s="20"/>
    </row>
    <row r="569" spans="1:16" ht="27">
      <c r="A569" s="24">
        <v>21051</v>
      </c>
      <c r="B569" s="16" t="s">
        <v>1247</v>
      </c>
      <c r="C569" s="25" t="s">
        <v>1248</v>
      </c>
      <c r="D569" s="25" t="s">
        <v>1249</v>
      </c>
      <c r="E569" s="25" t="s">
        <v>1421</v>
      </c>
      <c r="F569" s="25" t="s">
        <v>1580</v>
      </c>
      <c r="G569" s="26">
        <v>40706</v>
      </c>
      <c r="H569" s="25" t="s">
        <v>1606</v>
      </c>
      <c r="I569" s="25">
        <v>10</v>
      </c>
      <c r="J569" s="25">
        <v>2.14</v>
      </c>
      <c r="K569" s="25">
        <v>-10</v>
      </c>
      <c r="L569" s="25" t="s">
        <v>1258</v>
      </c>
      <c r="M569" s="25">
        <v>0</v>
      </c>
      <c r="N569" s="25"/>
      <c r="O569" s="25" t="s">
        <v>1255</v>
      </c>
      <c r="P569" s="15"/>
    </row>
    <row r="570" spans="1:16" ht="27">
      <c r="A570" s="19">
        <v>21052</v>
      </c>
      <c r="B570" s="21" t="s">
        <v>1247</v>
      </c>
      <c r="C570" s="22" t="s">
        <v>1248</v>
      </c>
      <c r="D570" s="22" t="s">
        <v>1249</v>
      </c>
      <c r="E570" s="22" t="s">
        <v>1252</v>
      </c>
      <c r="F570" s="22" t="s">
        <v>1607</v>
      </c>
      <c r="G570" s="23">
        <v>40706</v>
      </c>
      <c r="H570" s="22" t="s">
        <v>1250</v>
      </c>
      <c r="I570" s="22">
        <v>10</v>
      </c>
      <c r="J570" s="22">
        <v>1.71</v>
      </c>
      <c r="K570" s="22">
        <v>-10</v>
      </c>
      <c r="L570" s="22" t="s">
        <v>1258</v>
      </c>
      <c r="M570" s="22">
        <v>0</v>
      </c>
      <c r="N570" s="22"/>
      <c r="O570" s="22" t="s">
        <v>1255</v>
      </c>
      <c r="P570" s="20"/>
    </row>
    <row r="571" spans="1:16" ht="27">
      <c r="A571" s="24">
        <v>21056</v>
      </c>
      <c r="B571" s="16" t="s">
        <v>1247</v>
      </c>
      <c r="C571" s="25" t="s">
        <v>1248</v>
      </c>
      <c r="D571" s="25" t="s">
        <v>1249</v>
      </c>
      <c r="E571" s="25" t="s">
        <v>1421</v>
      </c>
      <c r="F571" s="25" t="s">
        <v>1367</v>
      </c>
      <c r="G571" s="26">
        <v>40706</v>
      </c>
      <c r="H571" s="25" t="s">
        <v>1608</v>
      </c>
      <c r="I571" s="25">
        <v>10</v>
      </c>
      <c r="J571" s="25">
        <v>2.06</v>
      </c>
      <c r="K571" s="25">
        <v>-10</v>
      </c>
      <c r="L571" s="25" t="s">
        <v>1258</v>
      </c>
      <c r="M571" s="25">
        <v>0</v>
      </c>
      <c r="N571" s="25"/>
      <c r="O571" s="25" t="s">
        <v>1255</v>
      </c>
      <c r="P571" s="15"/>
    </row>
    <row r="572" spans="1:16" ht="27">
      <c r="A572" s="30">
        <v>21820</v>
      </c>
      <c r="B572" s="32" t="s">
        <v>1247</v>
      </c>
      <c r="C572" s="33" t="s">
        <v>1248</v>
      </c>
      <c r="D572" s="33" t="s">
        <v>1249</v>
      </c>
      <c r="E572" s="33" t="s">
        <v>1252</v>
      </c>
      <c r="F572" s="33" t="s">
        <v>1609</v>
      </c>
      <c r="G572" s="34">
        <v>40789</v>
      </c>
      <c r="H572" s="33" t="s">
        <v>1250</v>
      </c>
      <c r="I572" s="33">
        <v>10</v>
      </c>
      <c r="J572" s="33">
        <v>1.75</v>
      </c>
      <c r="K572" s="33">
        <v>7.5</v>
      </c>
      <c r="L572" s="33" t="s">
        <v>1253</v>
      </c>
      <c r="M572" s="33">
        <v>0</v>
      </c>
      <c r="N572" s="33"/>
      <c r="O572" s="33" t="s">
        <v>1255</v>
      </c>
      <c r="P572" s="13"/>
    </row>
    <row r="573" spans="1:16" ht="27">
      <c r="A573" s="24">
        <v>21819</v>
      </c>
      <c r="B573" s="16" t="s">
        <v>1247</v>
      </c>
      <c r="C573" s="25" t="s">
        <v>1248</v>
      </c>
      <c r="D573" s="25" t="s">
        <v>1249</v>
      </c>
      <c r="E573" s="25" t="s">
        <v>1252</v>
      </c>
      <c r="F573" s="25" t="s">
        <v>1610</v>
      </c>
      <c r="G573" s="26">
        <v>40789</v>
      </c>
      <c r="H573" s="25" t="s">
        <v>1250</v>
      </c>
      <c r="I573" s="25">
        <v>10</v>
      </c>
      <c r="J573" s="25">
        <v>1.75</v>
      </c>
      <c r="K573" s="25">
        <v>-10</v>
      </c>
      <c r="L573" s="25" t="s">
        <v>1258</v>
      </c>
      <c r="M573" s="25">
        <v>0</v>
      </c>
      <c r="N573" s="25"/>
      <c r="O573" s="25" t="s">
        <v>1255</v>
      </c>
      <c r="P573" s="15"/>
    </row>
    <row r="574" spans="1:16" ht="27">
      <c r="A574" s="27">
        <v>21818</v>
      </c>
      <c r="B574" s="21" t="s">
        <v>1247</v>
      </c>
      <c r="C574" s="28" t="s">
        <v>1248</v>
      </c>
      <c r="D574" s="28" t="s">
        <v>1249</v>
      </c>
      <c r="E574" s="28" t="s">
        <v>1252</v>
      </c>
      <c r="F574" s="28" t="s">
        <v>1463</v>
      </c>
      <c r="G574" s="29">
        <v>40789</v>
      </c>
      <c r="H574" s="28" t="s">
        <v>1250</v>
      </c>
      <c r="I574" s="28">
        <v>10</v>
      </c>
      <c r="J574" s="28">
        <v>1.85</v>
      </c>
      <c r="K574" s="28">
        <v>8.5</v>
      </c>
      <c r="L574" s="28" t="s">
        <v>1253</v>
      </c>
      <c r="M574" s="28">
        <v>0</v>
      </c>
      <c r="N574" s="28"/>
      <c r="O574" s="28" t="s">
        <v>1255</v>
      </c>
      <c r="P574" s="20"/>
    </row>
    <row r="575" spans="1:16" ht="27">
      <c r="A575" s="24">
        <v>21817</v>
      </c>
      <c r="B575" s="16" t="s">
        <v>1247</v>
      </c>
      <c r="C575" s="25" t="s">
        <v>1248</v>
      </c>
      <c r="D575" s="25" t="s">
        <v>1249</v>
      </c>
      <c r="E575" s="25" t="s">
        <v>1252</v>
      </c>
      <c r="F575" s="25" t="s">
        <v>1611</v>
      </c>
      <c r="G575" s="26">
        <v>40789</v>
      </c>
      <c r="H575" s="25" t="s">
        <v>1250</v>
      </c>
      <c r="I575" s="25">
        <v>10</v>
      </c>
      <c r="J575" s="25">
        <v>1.94</v>
      </c>
      <c r="K575" s="25">
        <v>-10</v>
      </c>
      <c r="L575" s="25" t="s">
        <v>1258</v>
      </c>
      <c r="M575" s="25">
        <v>0</v>
      </c>
      <c r="N575" s="25"/>
      <c r="O575" s="25" t="s">
        <v>1255</v>
      </c>
      <c r="P575" s="15"/>
    </row>
    <row r="576" spans="1:16" ht="27">
      <c r="A576" s="27">
        <v>21816</v>
      </c>
      <c r="B576" s="21" t="s">
        <v>1247</v>
      </c>
      <c r="C576" s="28" t="s">
        <v>1248</v>
      </c>
      <c r="D576" s="28" t="s">
        <v>1249</v>
      </c>
      <c r="E576" s="28" t="s">
        <v>1252</v>
      </c>
      <c r="F576" s="28" t="s">
        <v>1612</v>
      </c>
      <c r="G576" s="29">
        <v>40789</v>
      </c>
      <c r="H576" s="28" t="s">
        <v>1250</v>
      </c>
      <c r="I576" s="28">
        <v>10</v>
      </c>
      <c r="J576" s="28">
        <v>1.87</v>
      </c>
      <c r="K576" s="28">
        <v>8.6999999999999993</v>
      </c>
      <c r="L576" s="28" t="s">
        <v>1253</v>
      </c>
      <c r="M576" s="28">
        <v>0</v>
      </c>
      <c r="N576" s="28"/>
      <c r="O576" s="28" t="s">
        <v>1255</v>
      </c>
      <c r="P576" s="20"/>
    </row>
    <row r="577" spans="1:16" ht="27">
      <c r="A577" s="24">
        <v>21815</v>
      </c>
      <c r="B577" s="16" t="s">
        <v>1247</v>
      </c>
      <c r="C577" s="25" t="s">
        <v>1248</v>
      </c>
      <c r="D577" s="25" t="s">
        <v>1249</v>
      </c>
      <c r="E577" s="25" t="s">
        <v>1252</v>
      </c>
      <c r="F577" s="25" t="s">
        <v>1613</v>
      </c>
      <c r="G577" s="26">
        <v>40789</v>
      </c>
      <c r="H577" s="25" t="s">
        <v>1250</v>
      </c>
      <c r="I577" s="25">
        <v>10</v>
      </c>
      <c r="J577" s="25">
        <v>1.8</v>
      </c>
      <c r="K577" s="25">
        <v>-10</v>
      </c>
      <c r="L577" s="25" t="s">
        <v>1258</v>
      </c>
      <c r="M577" s="25">
        <v>0</v>
      </c>
      <c r="N577" s="25"/>
      <c r="O577" s="25" t="s">
        <v>1255</v>
      </c>
      <c r="P577" s="15"/>
    </row>
    <row r="578" spans="1:16" ht="27">
      <c r="A578" s="27">
        <v>21802</v>
      </c>
      <c r="B578" s="21" t="s">
        <v>1247</v>
      </c>
      <c r="C578" s="28" t="s">
        <v>1248</v>
      </c>
      <c r="D578" s="28" t="s">
        <v>1249</v>
      </c>
      <c r="E578" s="28" t="s">
        <v>1252</v>
      </c>
      <c r="F578" s="28" t="s">
        <v>1614</v>
      </c>
      <c r="G578" s="29">
        <v>40788</v>
      </c>
      <c r="H578" s="28" t="s">
        <v>1250</v>
      </c>
      <c r="I578" s="28">
        <v>10</v>
      </c>
      <c r="J578" s="28">
        <v>1.78</v>
      </c>
      <c r="K578" s="28">
        <v>7.8</v>
      </c>
      <c r="L578" s="28" t="s">
        <v>1253</v>
      </c>
      <c r="M578" s="28">
        <v>0</v>
      </c>
      <c r="N578" s="28"/>
      <c r="O578" s="28" t="s">
        <v>1255</v>
      </c>
      <c r="P578" s="20"/>
    </row>
    <row r="579" spans="1:16" ht="27">
      <c r="A579" s="24">
        <v>21533</v>
      </c>
      <c r="B579" s="16" t="s">
        <v>1247</v>
      </c>
      <c r="C579" s="25" t="s">
        <v>1248</v>
      </c>
      <c r="D579" s="25" t="s">
        <v>1249</v>
      </c>
      <c r="E579" s="25" t="s">
        <v>1252</v>
      </c>
      <c r="F579" s="25" t="s">
        <v>1615</v>
      </c>
      <c r="G579" s="26">
        <v>40767</v>
      </c>
      <c r="H579" s="25" t="s">
        <v>1250</v>
      </c>
      <c r="I579" s="25">
        <v>10</v>
      </c>
      <c r="J579" s="25">
        <v>1.64</v>
      </c>
      <c r="K579" s="25">
        <v>-10</v>
      </c>
      <c r="L579" s="25" t="s">
        <v>1258</v>
      </c>
      <c r="M579" s="25">
        <v>0</v>
      </c>
      <c r="N579" s="25"/>
      <c r="O579" s="25" t="s">
        <v>1255</v>
      </c>
      <c r="P579" s="15"/>
    </row>
    <row r="580" spans="1:16" ht="27">
      <c r="A580" s="27">
        <v>21534</v>
      </c>
      <c r="B580" s="21" t="s">
        <v>1247</v>
      </c>
      <c r="C580" s="28" t="s">
        <v>1248</v>
      </c>
      <c r="D580" s="28" t="s">
        <v>1249</v>
      </c>
      <c r="E580" s="28" t="s">
        <v>1252</v>
      </c>
      <c r="F580" s="28" t="s">
        <v>1357</v>
      </c>
      <c r="G580" s="29">
        <v>40767</v>
      </c>
      <c r="H580" s="28" t="s">
        <v>1250</v>
      </c>
      <c r="I580" s="28">
        <v>10</v>
      </c>
      <c r="J580" s="28">
        <v>1.67</v>
      </c>
      <c r="K580" s="28">
        <v>6.7</v>
      </c>
      <c r="L580" s="28" t="s">
        <v>1253</v>
      </c>
      <c r="M580" s="28">
        <v>0</v>
      </c>
      <c r="N580" s="28"/>
      <c r="O580" s="28" t="s">
        <v>1255</v>
      </c>
      <c r="P580" s="20"/>
    </row>
    <row r="581" spans="1:16" ht="27">
      <c r="A581" s="24">
        <v>21535</v>
      </c>
      <c r="B581" s="16" t="s">
        <v>1247</v>
      </c>
      <c r="C581" s="25" t="s">
        <v>1248</v>
      </c>
      <c r="D581" s="25" t="s">
        <v>1249</v>
      </c>
      <c r="E581" s="25" t="s">
        <v>1252</v>
      </c>
      <c r="F581" s="25" t="s">
        <v>1538</v>
      </c>
      <c r="G581" s="26">
        <v>40767</v>
      </c>
      <c r="H581" s="25" t="s">
        <v>1250</v>
      </c>
      <c r="I581" s="25">
        <v>10</v>
      </c>
      <c r="J581" s="25">
        <v>1.79</v>
      </c>
      <c r="K581" s="25">
        <v>-10</v>
      </c>
      <c r="L581" s="25" t="s">
        <v>1258</v>
      </c>
      <c r="M581" s="25">
        <v>0</v>
      </c>
      <c r="N581" s="25"/>
      <c r="O581" s="25" t="s">
        <v>1255</v>
      </c>
      <c r="P581" s="15"/>
    </row>
    <row r="582" spans="1:16" ht="27">
      <c r="A582" s="27">
        <v>21536</v>
      </c>
      <c r="B582" s="21" t="s">
        <v>1247</v>
      </c>
      <c r="C582" s="28" t="s">
        <v>1248</v>
      </c>
      <c r="D582" s="28" t="s">
        <v>1249</v>
      </c>
      <c r="E582" s="28" t="s">
        <v>1252</v>
      </c>
      <c r="F582" s="28" t="s">
        <v>1616</v>
      </c>
      <c r="G582" s="29">
        <v>40767</v>
      </c>
      <c r="H582" s="28" t="s">
        <v>1250</v>
      </c>
      <c r="I582" s="28">
        <v>10</v>
      </c>
      <c r="J582" s="28">
        <v>1.74</v>
      </c>
      <c r="K582" s="28">
        <v>7.4</v>
      </c>
      <c r="L582" s="28" t="s">
        <v>1253</v>
      </c>
      <c r="M582" s="28">
        <v>0</v>
      </c>
      <c r="N582" s="28"/>
      <c r="O582" s="28" t="s">
        <v>1255</v>
      </c>
      <c r="P582" s="20"/>
    </row>
    <row r="583" spans="1:16" ht="27">
      <c r="A583" s="24">
        <v>21544</v>
      </c>
      <c r="B583" s="16" t="s">
        <v>1247</v>
      </c>
      <c r="C583" s="25" t="s">
        <v>1248</v>
      </c>
      <c r="D583" s="25" t="s">
        <v>1249</v>
      </c>
      <c r="E583" s="25" t="s">
        <v>1252</v>
      </c>
      <c r="F583" s="25" t="s">
        <v>1345</v>
      </c>
      <c r="G583" s="26">
        <v>40768</v>
      </c>
      <c r="H583" s="25" t="s">
        <v>1250</v>
      </c>
      <c r="I583" s="25">
        <v>10</v>
      </c>
      <c r="J583" s="25">
        <v>1.77</v>
      </c>
      <c r="K583" s="25">
        <v>-10</v>
      </c>
      <c r="L583" s="25" t="s">
        <v>1258</v>
      </c>
      <c r="M583" s="25">
        <v>0</v>
      </c>
      <c r="N583" s="25"/>
      <c r="O583" s="25" t="s">
        <v>1255</v>
      </c>
      <c r="P583" s="15"/>
    </row>
    <row r="584" spans="1:16" ht="27">
      <c r="A584" s="27">
        <v>21545</v>
      </c>
      <c r="B584" s="21" t="s">
        <v>1247</v>
      </c>
      <c r="C584" s="28" t="s">
        <v>1248</v>
      </c>
      <c r="D584" s="28" t="s">
        <v>1249</v>
      </c>
      <c r="E584" s="28" t="s">
        <v>1252</v>
      </c>
      <c r="F584" s="28" t="s">
        <v>1617</v>
      </c>
      <c r="G584" s="29">
        <v>40768</v>
      </c>
      <c r="H584" s="28" t="s">
        <v>1250</v>
      </c>
      <c r="I584" s="28">
        <v>10</v>
      </c>
      <c r="J584" s="28">
        <v>1.76</v>
      </c>
      <c r="K584" s="28">
        <v>7.6</v>
      </c>
      <c r="L584" s="28" t="s">
        <v>1253</v>
      </c>
      <c r="M584" s="28">
        <v>0</v>
      </c>
      <c r="N584" s="28"/>
      <c r="O584" s="28" t="s">
        <v>1255</v>
      </c>
      <c r="P584" s="20"/>
    </row>
    <row r="585" spans="1:16" ht="27">
      <c r="A585" s="24">
        <v>21546</v>
      </c>
      <c r="B585" s="16" t="s">
        <v>1247</v>
      </c>
      <c r="C585" s="25" t="s">
        <v>1248</v>
      </c>
      <c r="D585" s="25" t="s">
        <v>1249</v>
      </c>
      <c r="E585" s="25" t="s">
        <v>1252</v>
      </c>
      <c r="F585" s="25" t="s">
        <v>1618</v>
      </c>
      <c r="G585" s="26">
        <v>40768</v>
      </c>
      <c r="H585" s="25" t="s">
        <v>1250</v>
      </c>
      <c r="I585" s="25">
        <v>10</v>
      </c>
      <c r="J585" s="25">
        <v>1.79</v>
      </c>
      <c r="K585" s="25">
        <v>-10</v>
      </c>
      <c r="L585" s="25" t="s">
        <v>1258</v>
      </c>
      <c r="M585" s="25">
        <v>0</v>
      </c>
      <c r="N585" s="25"/>
      <c r="O585" s="25" t="s">
        <v>1255</v>
      </c>
      <c r="P585" s="15"/>
    </row>
    <row r="586" spans="1:16" ht="27">
      <c r="A586" s="19">
        <v>21547</v>
      </c>
      <c r="B586" s="21" t="s">
        <v>1247</v>
      </c>
      <c r="C586" s="22" t="s">
        <v>1248</v>
      </c>
      <c r="D586" s="22" t="s">
        <v>1249</v>
      </c>
      <c r="E586" s="22" t="s">
        <v>1252</v>
      </c>
      <c r="F586" s="22" t="s">
        <v>1619</v>
      </c>
      <c r="G586" s="23">
        <v>40768</v>
      </c>
      <c r="H586" s="22" t="s">
        <v>1250</v>
      </c>
      <c r="I586" s="22">
        <v>10</v>
      </c>
      <c r="J586" s="22">
        <v>1.7</v>
      </c>
      <c r="K586" s="22">
        <v>-10</v>
      </c>
      <c r="L586" s="22" t="s">
        <v>1258</v>
      </c>
      <c r="M586" s="22">
        <v>0</v>
      </c>
      <c r="N586" s="22"/>
      <c r="O586" s="22" t="s">
        <v>1255</v>
      </c>
      <c r="P586" s="20"/>
    </row>
    <row r="587" spans="1:16" ht="27">
      <c r="A587" s="14">
        <v>21548</v>
      </c>
      <c r="B587" s="16" t="s">
        <v>1247</v>
      </c>
      <c r="C587" s="17" t="s">
        <v>1248</v>
      </c>
      <c r="D587" s="17" t="s">
        <v>1249</v>
      </c>
      <c r="E587" s="17" t="s">
        <v>1252</v>
      </c>
      <c r="F587" s="17" t="s">
        <v>1620</v>
      </c>
      <c r="G587" s="18">
        <v>40768</v>
      </c>
      <c r="H587" s="17" t="s">
        <v>1250</v>
      </c>
      <c r="I587" s="17">
        <v>10</v>
      </c>
      <c r="J587" s="17">
        <v>1.77</v>
      </c>
      <c r="K587" s="17">
        <v>7.7</v>
      </c>
      <c r="L587" s="17" t="s">
        <v>1253</v>
      </c>
      <c r="M587" s="17">
        <v>0</v>
      </c>
      <c r="N587" s="17"/>
      <c r="O587" s="17" t="s">
        <v>1255</v>
      </c>
      <c r="P587" s="15"/>
    </row>
    <row r="588" spans="1:16" ht="27">
      <c r="A588" s="27">
        <v>21549</v>
      </c>
      <c r="B588" s="21" t="s">
        <v>1247</v>
      </c>
      <c r="C588" s="28" t="s">
        <v>1248</v>
      </c>
      <c r="D588" s="28" t="s">
        <v>1249</v>
      </c>
      <c r="E588" s="28" t="s">
        <v>1252</v>
      </c>
      <c r="F588" s="28" t="s">
        <v>1443</v>
      </c>
      <c r="G588" s="29">
        <v>40768</v>
      </c>
      <c r="H588" s="28" t="s">
        <v>1250</v>
      </c>
      <c r="I588" s="28">
        <v>10</v>
      </c>
      <c r="J588" s="28">
        <v>1.8</v>
      </c>
      <c r="K588" s="28">
        <v>8</v>
      </c>
      <c r="L588" s="28" t="s">
        <v>1253</v>
      </c>
      <c r="M588" s="28">
        <v>0</v>
      </c>
      <c r="N588" s="28"/>
      <c r="O588" s="28" t="s">
        <v>1255</v>
      </c>
      <c r="P588" s="20"/>
    </row>
    <row r="589" spans="1:16" ht="27">
      <c r="A589" s="24">
        <v>21550</v>
      </c>
      <c r="B589" s="16" t="s">
        <v>1247</v>
      </c>
      <c r="C589" s="25" t="s">
        <v>1248</v>
      </c>
      <c r="D589" s="25" t="s">
        <v>1249</v>
      </c>
      <c r="E589" s="25" t="s">
        <v>1252</v>
      </c>
      <c r="F589" s="25" t="s">
        <v>1287</v>
      </c>
      <c r="G589" s="26">
        <v>40768</v>
      </c>
      <c r="H589" s="25" t="s">
        <v>1250</v>
      </c>
      <c r="I589" s="25">
        <v>10</v>
      </c>
      <c r="J589" s="25">
        <v>1.79</v>
      </c>
      <c r="K589" s="25">
        <v>-10</v>
      </c>
      <c r="L589" s="25" t="s">
        <v>1258</v>
      </c>
      <c r="M589" s="25">
        <v>0</v>
      </c>
      <c r="N589" s="25"/>
      <c r="O589" s="25" t="s">
        <v>1255</v>
      </c>
      <c r="P589" s="15"/>
    </row>
    <row r="590" spans="1:16" ht="27">
      <c r="A590" s="27">
        <v>21577</v>
      </c>
      <c r="B590" s="21" t="s">
        <v>1247</v>
      </c>
      <c r="C590" s="28" t="s">
        <v>1248</v>
      </c>
      <c r="D590" s="28" t="s">
        <v>1249</v>
      </c>
      <c r="E590" s="28" t="s">
        <v>1252</v>
      </c>
      <c r="F590" s="28" t="s">
        <v>1278</v>
      </c>
      <c r="G590" s="29">
        <v>40769</v>
      </c>
      <c r="H590" s="28" t="s">
        <v>1250</v>
      </c>
      <c r="I590" s="28">
        <v>10</v>
      </c>
      <c r="J590" s="28">
        <v>1.7</v>
      </c>
      <c r="K590" s="28">
        <v>7</v>
      </c>
      <c r="L590" s="28" t="s">
        <v>1253</v>
      </c>
      <c r="M590" s="28">
        <v>0</v>
      </c>
      <c r="N590" s="28"/>
      <c r="O590" s="28" t="s">
        <v>1255</v>
      </c>
      <c r="P590" s="20"/>
    </row>
    <row r="591" spans="1:16" ht="27">
      <c r="A591" s="14">
        <v>21578</v>
      </c>
      <c r="B591" s="16" t="s">
        <v>1247</v>
      </c>
      <c r="C591" s="17" t="s">
        <v>1248</v>
      </c>
      <c r="D591" s="17" t="s">
        <v>1249</v>
      </c>
      <c r="E591" s="17" t="s">
        <v>1252</v>
      </c>
      <c r="F591" s="17" t="s">
        <v>1313</v>
      </c>
      <c r="G591" s="18">
        <v>40769</v>
      </c>
      <c r="H591" s="17" t="s">
        <v>1250</v>
      </c>
      <c r="I591" s="17">
        <v>10</v>
      </c>
      <c r="J591" s="17">
        <v>1.84</v>
      </c>
      <c r="K591" s="17">
        <v>8.4</v>
      </c>
      <c r="L591" s="17" t="s">
        <v>1253</v>
      </c>
      <c r="M591" s="17">
        <v>0</v>
      </c>
      <c r="N591" s="17"/>
      <c r="O591" s="17" t="s">
        <v>1255</v>
      </c>
      <c r="P591" s="15"/>
    </row>
    <row r="592" spans="1:16" ht="27">
      <c r="A592" s="19">
        <v>21579</v>
      </c>
      <c r="B592" s="21" t="s">
        <v>1247</v>
      </c>
      <c r="C592" s="22" t="s">
        <v>1248</v>
      </c>
      <c r="D592" s="22" t="s">
        <v>1249</v>
      </c>
      <c r="E592" s="22" t="s">
        <v>1252</v>
      </c>
      <c r="F592" s="22" t="s">
        <v>1435</v>
      </c>
      <c r="G592" s="23">
        <v>40769</v>
      </c>
      <c r="H592" s="22" t="s">
        <v>1250</v>
      </c>
      <c r="I592" s="22">
        <v>10</v>
      </c>
      <c r="J592" s="22">
        <v>1.84</v>
      </c>
      <c r="K592" s="22">
        <v>-10</v>
      </c>
      <c r="L592" s="22" t="s">
        <v>1258</v>
      </c>
      <c r="M592" s="22">
        <v>0</v>
      </c>
      <c r="N592" s="22"/>
      <c r="O592" s="22" t="s">
        <v>1255</v>
      </c>
      <c r="P592" s="20"/>
    </row>
    <row r="593" spans="1:16" ht="27">
      <c r="A593" s="14">
        <v>21580</v>
      </c>
      <c r="B593" s="16" t="s">
        <v>1247</v>
      </c>
      <c r="C593" s="17" t="s">
        <v>1248</v>
      </c>
      <c r="D593" s="17" t="s">
        <v>1249</v>
      </c>
      <c r="E593" s="17" t="s">
        <v>1252</v>
      </c>
      <c r="F593" s="17" t="s">
        <v>1282</v>
      </c>
      <c r="G593" s="18">
        <v>40769</v>
      </c>
      <c r="H593" s="17" t="s">
        <v>1250</v>
      </c>
      <c r="I593" s="17">
        <v>10</v>
      </c>
      <c r="J593" s="17">
        <v>1.8</v>
      </c>
      <c r="K593" s="17">
        <v>8</v>
      </c>
      <c r="L593" s="17" t="s">
        <v>1253</v>
      </c>
      <c r="M593" s="17">
        <v>0</v>
      </c>
      <c r="N593" s="17"/>
      <c r="O593" s="17" t="s">
        <v>1255</v>
      </c>
      <c r="P593" s="15"/>
    </row>
    <row r="594" spans="1:16" ht="27">
      <c r="A594" s="27">
        <v>21581</v>
      </c>
      <c r="B594" s="21" t="s">
        <v>1247</v>
      </c>
      <c r="C594" s="28" t="s">
        <v>1248</v>
      </c>
      <c r="D594" s="28" t="s">
        <v>1249</v>
      </c>
      <c r="E594" s="28" t="s">
        <v>1252</v>
      </c>
      <c r="F594" s="28" t="s">
        <v>1391</v>
      </c>
      <c r="G594" s="29">
        <v>40769</v>
      </c>
      <c r="H594" s="28" t="s">
        <v>1250</v>
      </c>
      <c r="I594" s="28">
        <v>10</v>
      </c>
      <c r="J594" s="28">
        <v>1.8</v>
      </c>
      <c r="K594" s="28">
        <v>8</v>
      </c>
      <c r="L594" s="28" t="s">
        <v>1253</v>
      </c>
      <c r="M594" s="28">
        <v>0</v>
      </c>
      <c r="N594" s="28"/>
      <c r="O594" s="28" t="s">
        <v>1255</v>
      </c>
      <c r="P594" s="20"/>
    </row>
    <row r="595" spans="1:16" ht="27">
      <c r="A595" s="14">
        <v>21601</v>
      </c>
      <c r="B595" s="16" t="s">
        <v>1247</v>
      </c>
      <c r="C595" s="17" t="s">
        <v>1248</v>
      </c>
      <c r="D595" s="17" t="s">
        <v>1249</v>
      </c>
      <c r="E595" s="17" t="s">
        <v>1252</v>
      </c>
      <c r="F595" s="17" t="s">
        <v>1425</v>
      </c>
      <c r="G595" s="18">
        <v>40770</v>
      </c>
      <c r="H595" s="17" t="s">
        <v>1250</v>
      </c>
      <c r="I595" s="17">
        <v>10</v>
      </c>
      <c r="J595" s="17">
        <v>1.75</v>
      </c>
      <c r="K595" s="17">
        <v>7.5</v>
      </c>
      <c r="L595" s="17" t="s">
        <v>1253</v>
      </c>
      <c r="M595" s="17">
        <v>0</v>
      </c>
      <c r="N595" s="17"/>
      <c r="O595" s="17" t="s">
        <v>1255</v>
      </c>
      <c r="P595" s="15"/>
    </row>
    <row r="596" spans="1:16" ht="27">
      <c r="A596" s="19">
        <v>21602</v>
      </c>
      <c r="B596" s="21" t="s">
        <v>1247</v>
      </c>
      <c r="C596" s="22" t="s">
        <v>1248</v>
      </c>
      <c r="D596" s="22" t="s">
        <v>1249</v>
      </c>
      <c r="E596" s="22" t="s">
        <v>1252</v>
      </c>
      <c r="F596" s="22" t="s">
        <v>1568</v>
      </c>
      <c r="G596" s="23">
        <v>40770</v>
      </c>
      <c r="H596" s="22" t="s">
        <v>1250</v>
      </c>
      <c r="I596" s="22">
        <v>10</v>
      </c>
      <c r="J596" s="22">
        <v>1.81</v>
      </c>
      <c r="K596" s="22">
        <v>-10</v>
      </c>
      <c r="L596" s="22" t="s">
        <v>1258</v>
      </c>
      <c r="M596" s="22">
        <v>0</v>
      </c>
      <c r="N596" s="22"/>
      <c r="O596" s="22" t="s">
        <v>1255</v>
      </c>
      <c r="P596" s="20"/>
    </row>
    <row r="597" spans="1:16" ht="27">
      <c r="A597" s="14">
        <v>21801</v>
      </c>
      <c r="B597" s="16" t="s">
        <v>1247</v>
      </c>
      <c r="C597" s="17" t="s">
        <v>1248</v>
      </c>
      <c r="D597" s="17" t="s">
        <v>1249</v>
      </c>
      <c r="E597" s="17" t="s">
        <v>1252</v>
      </c>
      <c r="F597" s="17" t="s">
        <v>1621</v>
      </c>
      <c r="G597" s="18">
        <v>40788</v>
      </c>
      <c r="H597" s="17" t="s">
        <v>1250</v>
      </c>
      <c r="I597" s="17">
        <v>10</v>
      </c>
      <c r="J597" s="17">
        <v>1.64</v>
      </c>
      <c r="K597" s="17">
        <v>6.4</v>
      </c>
      <c r="L597" s="17" t="s">
        <v>1253</v>
      </c>
      <c r="M597" s="17">
        <v>0</v>
      </c>
      <c r="N597" s="17"/>
      <c r="O597" s="17" t="s">
        <v>1255</v>
      </c>
      <c r="P597" s="15"/>
    </row>
    <row r="598" spans="1:16" ht="27">
      <c r="A598" s="19">
        <v>21799</v>
      </c>
      <c r="B598" s="21" t="s">
        <v>1247</v>
      </c>
      <c r="C598" s="22" t="s">
        <v>1248</v>
      </c>
      <c r="D598" s="22" t="s">
        <v>1249</v>
      </c>
      <c r="E598" s="22" t="s">
        <v>1252</v>
      </c>
      <c r="F598" s="22" t="s">
        <v>1597</v>
      </c>
      <c r="G598" s="23">
        <v>40788</v>
      </c>
      <c r="H598" s="22" t="s">
        <v>1250</v>
      </c>
      <c r="I598" s="22">
        <v>10</v>
      </c>
      <c r="J598" s="22">
        <v>1.74</v>
      </c>
      <c r="K598" s="22">
        <v>-10</v>
      </c>
      <c r="L598" s="22" t="s">
        <v>1258</v>
      </c>
      <c r="M598" s="22">
        <v>0</v>
      </c>
      <c r="N598" s="22"/>
      <c r="O598" s="22" t="s">
        <v>1255</v>
      </c>
      <c r="P598" s="20"/>
    </row>
    <row r="599" spans="1:16" ht="27">
      <c r="A599" s="24">
        <v>21616</v>
      </c>
      <c r="B599" s="16" t="s">
        <v>1247</v>
      </c>
      <c r="C599" s="25" t="s">
        <v>1248</v>
      </c>
      <c r="D599" s="25" t="s">
        <v>1249</v>
      </c>
      <c r="E599" s="25" t="s">
        <v>1252</v>
      </c>
      <c r="F599" s="25" t="s">
        <v>1622</v>
      </c>
      <c r="G599" s="26">
        <v>40771</v>
      </c>
      <c r="H599" s="25" t="s">
        <v>1250</v>
      </c>
      <c r="I599" s="25">
        <v>10</v>
      </c>
      <c r="J599" s="25">
        <v>1.82</v>
      </c>
      <c r="K599" s="25">
        <v>-10</v>
      </c>
      <c r="L599" s="25" t="s">
        <v>1258</v>
      </c>
      <c r="M599" s="25">
        <v>0</v>
      </c>
      <c r="N599" s="25"/>
      <c r="O599" s="25" t="s">
        <v>1255</v>
      </c>
      <c r="P599" s="15"/>
    </row>
    <row r="600" spans="1:16" ht="27">
      <c r="A600" s="19">
        <v>21617</v>
      </c>
      <c r="B600" s="21" t="s">
        <v>1247</v>
      </c>
      <c r="C600" s="22" t="s">
        <v>1248</v>
      </c>
      <c r="D600" s="22" t="s">
        <v>1249</v>
      </c>
      <c r="E600" s="22" t="s">
        <v>1252</v>
      </c>
      <c r="F600" s="22" t="s">
        <v>1623</v>
      </c>
      <c r="G600" s="23">
        <v>40771</v>
      </c>
      <c r="H600" s="22" t="s">
        <v>1250</v>
      </c>
      <c r="I600" s="22">
        <v>10</v>
      </c>
      <c r="J600" s="22">
        <v>1.75</v>
      </c>
      <c r="K600" s="22">
        <v>-10</v>
      </c>
      <c r="L600" s="22" t="s">
        <v>1258</v>
      </c>
      <c r="M600" s="22">
        <v>0</v>
      </c>
      <c r="N600" s="22"/>
      <c r="O600" s="22" t="s">
        <v>1255</v>
      </c>
      <c r="P600" s="20"/>
    </row>
    <row r="601" spans="1:16" ht="27">
      <c r="A601" s="24">
        <v>21618</v>
      </c>
      <c r="B601" s="16" t="s">
        <v>1247</v>
      </c>
      <c r="C601" s="25" t="s">
        <v>1248</v>
      </c>
      <c r="D601" s="25" t="s">
        <v>1249</v>
      </c>
      <c r="E601" s="25" t="s">
        <v>1252</v>
      </c>
      <c r="F601" s="25" t="s">
        <v>1305</v>
      </c>
      <c r="G601" s="26">
        <v>40771</v>
      </c>
      <c r="H601" s="25" t="s">
        <v>1250</v>
      </c>
      <c r="I601" s="25">
        <v>10</v>
      </c>
      <c r="J601" s="25">
        <v>1.75</v>
      </c>
      <c r="K601" s="25">
        <v>-10</v>
      </c>
      <c r="L601" s="25" t="s">
        <v>1258</v>
      </c>
      <c r="M601" s="25">
        <v>0</v>
      </c>
      <c r="N601" s="25"/>
      <c r="O601" s="25" t="s">
        <v>1255</v>
      </c>
      <c r="P601" s="15"/>
    </row>
    <row r="602" spans="1:16" ht="27">
      <c r="A602" s="41">
        <v>21619</v>
      </c>
      <c r="B602" s="32" t="s">
        <v>1247</v>
      </c>
      <c r="C602" s="42" t="s">
        <v>1248</v>
      </c>
      <c r="D602" s="42" t="s">
        <v>1249</v>
      </c>
      <c r="E602" s="42" t="s">
        <v>1252</v>
      </c>
      <c r="F602" s="42" t="s">
        <v>1377</v>
      </c>
      <c r="G602" s="43">
        <v>40771</v>
      </c>
      <c r="H602" s="42" t="s">
        <v>1252</v>
      </c>
      <c r="I602" s="42">
        <v>10</v>
      </c>
      <c r="J602" s="42">
        <v>1.88</v>
      </c>
      <c r="K602" s="42">
        <v>-10</v>
      </c>
      <c r="L602" s="42" t="s">
        <v>1258</v>
      </c>
      <c r="M602" s="42">
        <v>0</v>
      </c>
      <c r="N602" s="42"/>
      <c r="O602" s="42" t="s">
        <v>1255</v>
      </c>
      <c r="P602" s="13"/>
    </row>
    <row r="603" spans="1:16" ht="27">
      <c r="A603" s="14">
        <v>21620</v>
      </c>
      <c r="B603" s="16" t="s">
        <v>1247</v>
      </c>
      <c r="C603" s="17" t="s">
        <v>1248</v>
      </c>
      <c r="D603" s="17" t="s">
        <v>1249</v>
      </c>
      <c r="E603" s="17" t="s">
        <v>1252</v>
      </c>
      <c r="F603" s="17" t="s">
        <v>1431</v>
      </c>
      <c r="G603" s="18">
        <v>40771</v>
      </c>
      <c r="H603" s="17" t="s">
        <v>1250</v>
      </c>
      <c r="I603" s="17">
        <v>10</v>
      </c>
      <c r="J603" s="17">
        <v>1.87</v>
      </c>
      <c r="K603" s="17">
        <v>8.6999999999999993</v>
      </c>
      <c r="L603" s="17" t="s">
        <v>1253</v>
      </c>
      <c r="M603" s="17">
        <v>0</v>
      </c>
      <c r="N603" s="17"/>
      <c r="O603" s="17" t="s">
        <v>1255</v>
      </c>
      <c r="P603" s="15"/>
    </row>
    <row r="604" spans="1:16" ht="27">
      <c r="A604" s="19">
        <v>21800</v>
      </c>
      <c r="B604" s="21" t="s">
        <v>1247</v>
      </c>
      <c r="C604" s="22" t="s">
        <v>1248</v>
      </c>
      <c r="D604" s="22" t="s">
        <v>1249</v>
      </c>
      <c r="E604" s="22" t="s">
        <v>1252</v>
      </c>
      <c r="F604" s="22" t="s">
        <v>1624</v>
      </c>
      <c r="G604" s="23">
        <v>40788</v>
      </c>
      <c r="H604" s="22" t="s">
        <v>1250</v>
      </c>
      <c r="I604" s="22">
        <v>10</v>
      </c>
      <c r="J604" s="22">
        <v>1.8</v>
      </c>
      <c r="K604" s="22">
        <v>-10</v>
      </c>
      <c r="L604" s="22" t="s">
        <v>1258</v>
      </c>
      <c r="M604" s="22">
        <v>0</v>
      </c>
      <c r="N604" s="22"/>
      <c r="O604" s="22" t="s">
        <v>1255</v>
      </c>
      <c r="P604" s="20"/>
    </row>
    <row r="605" spans="1:16" ht="27">
      <c r="A605" s="14">
        <v>21633</v>
      </c>
      <c r="B605" s="16" t="s">
        <v>1247</v>
      </c>
      <c r="C605" s="17" t="s">
        <v>1248</v>
      </c>
      <c r="D605" s="17" t="s">
        <v>1249</v>
      </c>
      <c r="E605" s="17" t="s">
        <v>1252</v>
      </c>
      <c r="F605" s="17" t="s">
        <v>1625</v>
      </c>
      <c r="G605" s="18">
        <v>40772</v>
      </c>
      <c r="H605" s="17" t="s">
        <v>1250</v>
      </c>
      <c r="I605" s="17">
        <v>10</v>
      </c>
      <c r="J605" s="17">
        <v>1.71</v>
      </c>
      <c r="K605" s="17">
        <v>7.1</v>
      </c>
      <c r="L605" s="17" t="s">
        <v>1253</v>
      </c>
      <c r="M605" s="17">
        <v>0</v>
      </c>
      <c r="N605" s="17"/>
      <c r="O605" s="17" t="s">
        <v>1255</v>
      </c>
      <c r="P605" s="15"/>
    </row>
    <row r="606" spans="1:16" ht="27">
      <c r="A606" s="19">
        <v>21634</v>
      </c>
      <c r="B606" s="21" t="s">
        <v>1247</v>
      </c>
      <c r="C606" s="22" t="s">
        <v>1248</v>
      </c>
      <c r="D606" s="22" t="s">
        <v>1249</v>
      </c>
      <c r="E606" s="22" t="s">
        <v>1252</v>
      </c>
      <c r="F606" s="22" t="s">
        <v>1278</v>
      </c>
      <c r="G606" s="23">
        <v>40772</v>
      </c>
      <c r="H606" s="22" t="s">
        <v>1250</v>
      </c>
      <c r="I606" s="22">
        <v>10</v>
      </c>
      <c r="J606" s="22">
        <v>1.75</v>
      </c>
      <c r="K606" s="22">
        <v>-10</v>
      </c>
      <c r="L606" s="22" t="s">
        <v>1258</v>
      </c>
      <c r="M606" s="22">
        <v>0</v>
      </c>
      <c r="N606" s="22"/>
      <c r="O606" s="22" t="s">
        <v>1255</v>
      </c>
      <c r="P606" s="20"/>
    </row>
    <row r="607" spans="1:16" ht="27">
      <c r="A607" s="14">
        <v>21635</v>
      </c>
      <c r="B607" s="16" t="s">
        <v>1247</v>
      </c>
      <c r="C607" s="17" t="s">
        <v>1248</v>
      </c>
      <c r="D607" s="17" t="s">
        <v>1249</v>
      </c>
      <c r="E607" s="17" t="s">
        <v>1252</v>
      </c>
      <c r="F607" s="17" t="s">
        <v>1626</v>
      </c>
      <c r="G607" s="18">
        <v>40772</v>
      </c>
      <c r="H607" s="17" t="s">
        <v>1250</v>
      </c>
      <c r="I607" s="17">
        <v>10</v>
      </c>
      <c r="J607" s="17">
        <v>1.76</v>
      </c>
      <c r="K607" s="17">
        <v>7.6</v>
      </c>
      <c r="L607" s="17" t="s">
        <v>1253</v>
      </c>
      <c r="M607" s="17">
        <v>0</v>
      </c>
      <c r="N607" s="17"/>
      <c r="O607" s="17" t="s">
        <v>1255</v>
      </c>
      <c r="P607" s="15"/>
    </row>
    <row r="608" spans="1:16" ht="27">
      <c r="A608" s="27">
        <v>21636</v>
      </c>
      <c r="B608" s="21" t="s">
        <v>1247</v>
      </c>
      <c r="C608" s="28" t="s">
        <v>1248</v>
      </c>
      <c r="D608" s="28" t="s">
        <v>1249</v>
      </c>
      <c r="E608" s="28" t="s">
        <v>1252</v>
      </c>
      <c r="F608" s="28" t="s">
        <v>1627</v>
      </c>
      <c r="G608" s="29">
        <v>40772</v>
      </c>
      <c r="H608" s="28" t="s">
        <v>1250</v>
      </c>
      <c r="I608" s="28">
        <v>10</v>
      </c>
      <c r="J608" s="28">
        <v>1.71</v>
      </c>
      <c r="K608" s="28">
        <v>7.1</v>
      </c>
      <c r="L608" s="28" t="s">
        <v>1253</v>
      </c>
      <c r="M608" s="28">
        <v>0</v>
      </c>
      <c r="N608" s="28"/>
      <c r="O608" s="28" t="s">
        <v>1255</v>
      </c>
      <c r="P608" s="20"/>
    </row>
    <row r="609" spans="1:16" ht="27">
      <c r="A609" s="24">
        <v>21644</v>
      </c>
      <c r="B609" s="16" t="s">
        <v>1247</v>
      </c>
      <c r="C609" s="25" t="s">
        <v>1248</v>
      </c>
      <c r="D609" s="25" t="s">
        <v>1249</v>
      </c>
      <c r="E609" s="25" t="s">
        <v>1252</v>
      </c>
      <c r="F609" s="25" t="s">
        <v>1628</v>
      </c>
      <c r="G609" s="26">
        <v>40773</v>
      </c>
      <c r="H609" s="25" t="s">
        <v>1250</v>
      </c>
      <c r="I609" s="25">
        <v>10</v>
      </c>
      <c r="J609" s="25">
        <v>1.78</v>
      </c>
      <c r="K609" s="25">
        <v>-10</v>
      </c>
      <c r="L609" s="25" t="s">
        <v>1258</v>
      </c>
      <c r="M609" s="25">
        <v>0</v>
      </c>
      <c r="N609" s="25"/>
      <c r="O609" s="25" t="s">
        <v>1255</v>
      </c>
      <c r="P609" s="15"/>
    </row>
    <row r="610" spans="1:16" ht="27">
      <c r="A610" s="19">
        <v>21645</v>
      </c>
      <c r="B610" s="21" t="s">
        <v>1247</v>
      </c>
      <c r="C610" s="22" t="s">
        <v>1248</v>
      </c>
      <c r="D610" s="22" t="s">
        <v>1249</v>
      </c>
      <c r="E610" s="22" t="s">
        <v>1252</v>
      </c>
      <c r="F610" s="22" t="s">
        <v>1493</v>
      </c>
      <c r="G610" s="23">
        <v>40773</v>
      </c>
      <c r="H610" s="22" t="s">
        <v>1250</v>
      </c>
      <c r="I610" s="22">
        <v>10</v>
      </c>
      <c r="J610" s="22">
        <v>1.8</v>
      </c>
      <c r="K610" s="22">
        <v>-10</v>
      </c>
      <c r="L610" s="22" t="s">
        <v>1258</v>
      </c>
      <c r="M610" s="22">
        <v>0</v>
      </c>
      <c r="N610" s="22"/>
      <c r="O610" s="22" t="s">
        <v>1255</v>
      </c>
      <c r="P610" s="20"/>
    </row>
    <row r="611" spans="1:16" ht="27">
      <c r="A611" s="14">
        <v>21646</v>
      </c>
      <c r="B611" s="16" t="s">
        <v>1247</v>
      </c>
      <c r="C611" s="17" t="s">
        <v>1248</v>
      </c>
      <c r="D611" s="17" t="s">
        <v>1249</v>
      </c>
      <c r="E611" s="17" t="s">
        <v>1252</v>
      </c>
      <c r="F611" s="17" t="s">
        <v>1311</v>
      </c>
      <c r="G611" s="18">
        <v>40773</v>
      </c>
      <c r="H611" s="17" t="s">
        <v>1250</v>
      </c>
      <c r="I611" s="17">
        <v>10</v>
      </c>
      <c r="J611" s="17">
        <v>1.82</v>
      </c>
      <c r="K611" s="17">
        <v>8.1999999999999993</v>
      </c>
      <c r="L611" s="17" t="s">
        <v>1253</v>
      </c>
      <c r="M611" s="17">
        <v>0</v>
      </c>
      <c r="N611" s="17"/>
      <c r="O611" s="17" t="s">
        <v>1255</v>
      </c>
      <c r="P611" s="15"/>
    </row>
    <row r="612" spans="1:16" ht="27">
      <c r="A612" s="19">
        <v>21647</v>
      </c>
      <c r="B612" s="21" t="s">
        <v>1247</v>
      </c>
      <c r="C612" s="22" t="s">
        <v>1248</v>
      </c>
      <c r="D612" s="22" t="s">
        <v>1249</v>
      </c>
      <c r="E612" s="22" t="s">
        <v>1252</v>
      </c>
      <c r="F612" s="22" t="s">
        <v>1522</v>
      </c>
      <c r="G612" s="23">
        <v>40773</v>
      </c>
      <c r="H612" s="22" t="s">
        <v>1250</v>
      </c>
      <c r="I612" s="22">
        <v>10</v>
      </c>
      <c r="J612" s="22">
        <v>1.73</v>
      </c>
      <c r="K612" s="22">
        <v>-10</v>
      </c>
      <c r="L612" s="22" t="s">
        <v>1258</v>
      </c>
      <c r="M612" s="22">
        <v>0</v>
      </c>
      <c r="N612" s="22"/>
      <c r="O612" s="22" t="s">
        <v>1255</v>
      </c>
      <c r="P612" s="20"/>
    </row>
    <row r="613" spans="1:16" ht="27">
      <c r="A613" s="14">
        <v>21658</v>
      </c>
      <c r="B613" s="16" t="s">
        <v>1247</v>
      </c>
      <c r="C613" s="17" t="s">
        <v>1248</v>
      </c>
      <c r="D613" s="17" t="s">
        <v>1249</v>
      </c>
      <c r="E613" s="17" t="s">
        <v>1252</v>
      </c>
      <c r="F613" s="17" t="s">
        <v>1629</v>
      </c>
      <c r="G613" s="18">
        <v>40774</v>
      </c>
      <c r="H613" s="17" t="s">
        <v>1250</v>
      </c>
      <c r="I613" s="17">
        <v>10</v>
      </c>
      <c r="J613" s="17">
        <v>1.79</v>
      </c>
      <c r="K613" s="17">
        <v>7.9</v>
      </c>
      <c r="L613" s="17" t="s">
        <v>1253</v>
      </c>
      <c r="M613" s="17">
        <v>0</v>
      </c>
      <c r="N613" s="17"/>
      <c r="O613" s="17" t="s">
        <v>1255</v>
      </c>
      <c r="P613" s="15"/>
    </row>
    <row r="614" spans="1:16" ht="27">
      <c r="A614" s="27">
        <v>21659</v>
      </c>
      <c r="B614" s="21" t="s">
        <v>1247</v>
      </c>
      <c r="C614" s="28" t="s">
        <v>1248</v>
      </c>
      <c r="D614" s="28" t="s">
        <v>1249</v>
      </c>
      <c r="E614" s="28" t="s">
        <v>1252</v>
      </c>
      <c r="F614" s="28" t="s">
        <v>1630</v>
      </c>
      <c r="G614" s="29">
        <v>40774</v>
      </c>
      <c r="H614" s="28" t="s">
        <v>1250</v>
      </c>
      <c r="I614" s="28">
        <v>10</v>
      </c>
      <c r="J614" s="28">
        <v>1.85</v>
      </c>
      <c r="K614" s="28">
        <v>8.5</v>
      </c>
      <c r="L614" s="28" t="s">
        <v>1253</v>
      </c>
      <c r="M614" s="28">
        <v>0</v>
      </c>
      <c r="N614" s="28"/>
      <c r="O614" s="28" t="s">
        <v>1255</v>
      </c>
      <c r="P614" s="20"/>
    </row>
    <row r="615" spans="1:16" ht="27">
      <c r="A615" s="24">
        <v>21665</v>
      </c>
      <c r="B615" s="16" t="s">
        <v>1247</v>
      </c>
      <c r="C615" s="25" t="s">
        <v>1248</v>
      </c>
      <c r="D615" s="25" t="s">
        <v>1249</v>
      </c>
      <c r="E615" s="25" t="s">
        <v>1252</v>
      </c>
      <c r="F615" s="25" t="s">
        <v>1343</v>
      </c>
      <c r="G615" s="26">
        <v>40775</v>
      </c>
      <c r="H615" s="25" t="s">
        <v>1250</v>
      </c>
      <c r="I615" s="25">
        <v>10</v>
      </c>
      <c r="J615" s="25">
        <v>1.78</v>
      </c>
      <c r="K615" s="25">
        <v>-10</v>
      </c>
      <c r="L615" s="25" t="s">
        <v>1258</v>
      </c>
      <c r="M615" s="25">
        <v>0</v>
      </c>
      <c r="N615" s="25"/>
      <c r="O615" s="25" t="s">
        <v>1255</v>
      </c>
      <c r="P615" s="15"/>
    </row>
    <row r="616" spans="1:16" ht="27">
      <c r="A616" s="27">
        <v>21666</v>
      </c>
      <c r="B616" s="21" t="s">
        <v>1247</v>
      </c>
      <c r="C616" s="28" t="s">
        <v>1248</v>
      </c>
      <c r="D616" s="28" t="s">
        <v>1249</v>
      </c>
      <c r="E616" s="28" t="s">
        <v>1252</v>
      </c>
      <c r="F616" s="28" t="s">
        <v>1420</v>
      </c>
      <c r="G616" s="29">
        <v>40775</v>
      </c>
      <c r="H616" s="28" t="s">
        <v>1250</v>
      </c>
      <c r="I616" s="28">
        <v>10</v>
      </c>
      <c r="J616" s="28">
        <v>1.71</v>
      </c>
      <c r="K616" s="28">
        <v>7.1</v>
      </c>
      <c r="L616" s="28" t="s">
        <v>1253</v>
      </c>
      <c r="M616" s="28">
        <v>0</v>
      </c>
      <c r="N616" s="28"/>
      <c r="O616" s="28" t="s">
        <v>1255</v>
      </c>
      <c r="P616" s="20"/>
    </row>
    <row r="617" spans="1:16" ht="27">
      <c r="A617" s="14">
        <v>21667</v>
      </c>
      <c r="B617" s="16" t="s">
        <v>1247</v>
      </c>
      <c r="C617" s="17" t="s">
        <v>1248</v>
      </c>
      <c r="D617" s="17" t="s">
        <v>1249</v>
      </c>
      <c r="E617" s="17" t="s">
        <v>1252</v>
      </c>
      <c r="F617" s="17" t="s">
        <v>1270</v>
      </c>
      <c r="G617" s="18">
        <v>40775</v>
      </c>
      <c r="H617" s="17" t="s">
        <v>1250</v>
      </c>
      <c r="I617" s="17">
        <v>10</v>
      </c>
      <c r="J617" s="17">
        <v>1.7</v>
      </c>
      <c r="K617" s="17">
        <v>7</v>
      </c>
      <c r="L617" s="17" t="s">
        <v>1253</v>
      </c>
      <c r="M617" s="17">
        <v>0</v>
      </c>
      <c r="N617" s="17"/>
      <c r="O617" s="17" t="s">
        <v>1255</v>
      </c>
      <c r="P617" s="15"/>
    </row>
    <row r="618" spans="1:16" ht="27">
      <c r="A618" s="27">
        <v>21668</v>
      </c>
      <c r="B618" s="21" t="s">
        <v>1247</v>
      </c>
      <c r="C618" s="28" t="s">
        <v>1248</v>
      </c>
      <c r="D618" s="28" t="s">
        <v>1249</v>
      </c>
      <c r="E618" s="28" t="s">
        <v>1252</v>
      </c>
      <c r="F618" s="28" t="s">
        <v>1565</v>
      </c>
      <c r="G618" s="29">
        <v>40775</v>
      </c>
      <c r="H618" s="28" t="s">
        <v>1250</v>
      </c>
      <c r="I618" s="28">
        <v>10</v>
      </c>
      <c r="J618" s="28">
        <v>1.75</v>
      </c>
      <c r="K618" s="28">
        <v>7.5</v>
      </c>
      <c r="L618" s="28" t="s">
        <v>1253</v>
      </c>
      <c r="M618" s="28">
        <v>0</v>
      </c>
      <c r="N618" s="28"/>
      <c r="O618" s="28" t="s">
        <v>1255</v>
      </c>
      <c r="P618" s="20"/>
    </row>
    <row r="619" spans="1:16" ht="27">
      <c r="A619" s="14">
        <v>21676</v>
      </c>
      <c r="B619" s="16" t="s">
        <v>1247</v>
      </c>
      <c r="C619" s="17" t="s">
        <v>1248</v>
      </c>
      <c r="D619" s="17" t="s">
        <v>1249</v>
      </c>
      <c r="E619" s="17" t="s">
        <v>1252</v>
      </c>
      <c r="F619" s="17" t="s">
        <v>1631</v>
      </c>
      <c r="G619" s="18">
        <v>40775</v>
      </c>
      <c r="H619" s="17" t="s">
        <v>1250</v>
      </c>
      <c r="I619" s="17">
        <v>10</v>
      </c>
      <c r="J619" s="17">
        <v>1.73</v>
      </c>
      <c r="K619" s="17">
        <v>7.3</v>
      </c>
      <c r="L619" s="17" t="s">
        <v>1253</v>
      </c>
      <c r="M619" s="17">
        <v>0</v>
      </c>
      <c r="N619" s="17"/>
      <c r="O619" s="17" t="s">
        <v>1255</v>
      </c>
      <c r="P619" s="15"/>
    </row>
    <row r="620" spans="1:16" ht="27">
      <c r="A620" s="27">
        <v>21677</v>
      </c>
      <c r="B620" s="21" t="s">
        <v>1247</v>
      </c>
      <c r="C620" s="28" t="s">
        <v>1248</v>
      </c>
      <c r="D620" s="28" t="s">
        <v>1249</v>
      </c>
      <c r="E620" s="28" t="s">
        <v>1252</v>
      </c>
      <c r="F620" s="28" t="s">
        <v>1632</v>
      </c>
      <c r="G620" s="29">
        <v>40775</v>
      </c>
      <c r="H620" s="28" t="s">
        <v>1250</v>
      </c>
      <c r="I620" s="28">
        <v>10</v>
      </c>
      <c r="J620" s="28">
        <v>1.71</v>
      </c>
      <c r="K620" s="28">
        <v>7.1</v>
      </c>
      <c r="L620" s="28" t="s">
        <v>1253</v>
      </c>
      <c r="M620" s="28">
        <v>0</v>
      </c>
      <c r="N620" s="28"/>
      <c r="O620" s="28" t="s">
        <v>1255</v>
      </c>
      <c r="P620" s="20"/>
    </row>
    <row r="621" spans="1:16" ht="27">
      <c r="A621" s="24">
        <v>21678</v>
      </c>
      <c r="B621" s="16" t="s">
        <v>1247</v>
      </c>
      <c r="C621" s="25" t="s">
        <v>1248</v>
      </c>
      <c r="D621" s="25" t="s">
        <v>1249</v>
      </c>
      <c r="E621" s="25" t="s">
        <v>1252</v>
      </c>
      <c r="F621" s="25" t="s">
        <v>1559</v>
      </c>
      <c r="G621" s="26">
        <v>40775</v>
      </c>
      <c r="H621" s="25" t="s">
        <v>1250</v>
      </c>
      <c r="I621" s="25">
        <v>10</v>
      </c>
      <c r="J621" s="25">
        <v>1.74</v>
      </c>
      <c r="K621" s="25">
        <v>-10</v>
      </c>
      <c r="L621" s="25" t="s">
        <v>1258</v>
      </c>
      <c r="M621" s="25">
        <v>0</v>
      </c>
      <c r="N621" s="25"/>
      <c r="O621" s="25" t="s">
        <v>1255</v>
      </c>
      <c r="P621" s="15"/>
    </row>
    <row r="622" spans="1:16" ht="27">
      <c r="A622" s="19">
        <v>21682</v>
      </c>
      <c r="B622" s="21" t="s">
        <v>1247</v>
      </c>
      <c r="C622" s="22" t="s">
        <v>1248</v>
      </c>
      <c r="D622" s="22" t="s">
        <v>1249</v>
      </c>
      <c r="E622" s="22" t="s">
        <v>1252</v>
      </c>
      <c r="F622" s="22" t="s">
        <v>1311</v>
      </c>
      <c r="G622" s="23">
        <v>40776</v>
      </c>
      <c r="H622" s="22" t="s">
        <v>1250</v>
      </c>
      <c r="I622" s="22">
        <v>10</v>
      </c>
      <c r="J622" s="22">
        <v>1.93</v>
      </c>
      <c r="K622" s="22">
        <v>-10</v>
      </c>
      <c r="L622" s="22" t="s">
        <v>1258</v>
      </c>
      <c r="M622" s="22">
        <v>0</v>
      </c>
      <c r="N622" s="22"/>
      <c r="O622" s="22" t="s">
        <v>1255</v>
      </c>
      <c r="P622" s="20"/>
    </row>
    <row r="623" spans="1:16" ht="27">
      <c r="A623" s="24">
        <v>21683</v>
      </c>
      <c r="B623" s="16" t="s">
        <v>1247</v>
      </c>
      <c r="C623" s="25" t="s">
        <v>1248</v>
      </c>
      <c r="D623" s="25" t="s">
        <v>1249</v>
      </c>
      <c r="E623" s="25" t="s">
        <v>1252</v>
      </c>
      <c r="F623" s="25" t="s">
        <v>1604</v>
      </c>
      <c r="G623" s="26">
        <v>40776</v>
      </c>
      <c r="H623" s="25" t="s">
        <v>1250</v>
      </c>
      <c r="I623" s="25">
        <v>10</v>
      </c>
      <c r="J623" s="25">
        <v>1.81</v>
      </c>
      <c r="K623" s="25">
        <v>-10</v>
      </c>
      <c r="L623" s="25" t="s">
        <v>1258</v>
      </c>
      <c r="M623" s="25">
        <v>0</v>
      </c>
      <c r="N623" s="25"/>
      <c r="O623" s="25" t="s">
        <v>1255</v>
      </c>
      <c r="P623" s="15"/>
    </row>
    <row r="624" spans="1:16" ht="27">
      <c r="A624" s="27">
        <v>21684</v>
      </c>
      <c r="B624" s="21" t="s">
        <v>1247</v>
      </c>
      <c r="C624" s="28" t="s">
        <v>1248</v>
      </c>
      <c r="D624" s="28" t="s">
        <v>1249</v>
      </c>
      <c r="E624" s="28" t="s">
        <v>1252</v>
      </c>
      <c r="F624" s="28" t="s">
        <v>1503</v>
      </c>
      <c r="G624" s="29">
        <v>40776</v>
      </c>
      <c r="H624" s="28" t="s">
        <v>1250</v>
      </c>
      <c r="I624" s="28">
        <v>10</v>
      </c>
      <c r="J624" s="28">
        <v>1.7</v>
      </c>
      <c r="K624" s="28">
        <v>7</v>
      </c>
      <c r="L624" s="28" t="s">
        <v>1253</v>
      </c>
      <c r="M624" s="28">
        <v>0</v>
      </c>
      <c r="N624" s="28"/>
      <c r="O624" s="28" t="s">
        <v>1255</v>
      </c>
      <c r="P624" s="20"/>
    </row>
    <row r="625" spans="1:16" ht="27">
      <c r="A625" s="14">
        <v>21685</v>
      </c>
      <c r="B625" s="16" t="s">
        <v>1247</v>
      </c>
      <c r="C625" s="17" t="s">
        <v>1248</v>
      </c>
      <c r="D625" s="17" t="s">
        <v>1249</v>
      </c>
      <c r="E625" s="17" t="s">
        <v>1252</v>
      </c>
      <c r="F625" s="17" t="s">
        <v>1594</v>
      </c>
      <c r="G625" s="18">
        <v>40776</v>
      </c>
      <c r="H625" s="17" t="s">
        <v>1250</v>
      </c>
      <c r="I625" s="17">
        <v>10</v>
      </c>
      <c r="J625" s="17">
        <v>1.67</v>
      </c>
      <c r="K625" s="17">
        <v>6.7</v>
      </c>
      <c r="L625" s="17" t="s">
        <v>1253</v>
      </c>
      <c r="M625" s="17">
        <v>0</v>
      </c>
      <c r="N625" s="17"/>
      <c r="O625" s="17" t="s">
        <v>1255</v>
      </c>
      <c r="P625" s="15"/>
    </row>
    <row r="626" spans="1:16" ht="27">
      <c r="A626" s="19">
        <v>21686</v>
      </c>
      <c r="B626" s="21" t="s">
        <v>1247</v>
      </c>
      <c r="C626" s="22" t="s">
        <v>1248</v>
      </c>
      <c r="D626" s="22" t="s">
        <v>1249</v>
      </c>
      <c r="E626" s="22" t="s">
        <v>1252</v>
      </c>
      <c r="F626" s="22" t="s">
        <v>1633</v>
      </c>
      <c r="G626" s="23">
        <v>40776</v>
      </c>
      <c r="H626" s="22" t="s">
        <v>1250</v>
      </c>
      <c r="I626" s="22">
        <v>10</v>
      </c>
      <c r="J626" s="22">
        <v>1.66</v>
      </c>
      <c r="K626" s="22">
        <v>-10</v>
      </c>
      <c r="L626" s="22" t="s">
        <v>1258</v>
      </c>
      <c r="M626" s="22">
        <v>0</v>
      </c>
      <c r="N626" s="22"/>
      <c r="O626" s="22" t="s">
        <v>1255</v>
      </c>
      <c r="P626" s="20"/>
    </row>
    <row r="627" spans="1:16" ht="27">
      <c r="A627" s="14">
        <v>21698</v>
      </c>
      <c r="B627" s="16" t="s">
        <v>1247</v>
      </c>
      <c r="C627" s="17" t="s">
        <v>1248</v>
      </c>
      <c r="D627" s="17" t="s">
        <v>1249</v>
      </c>
      <c r="E627" s="17" t="s">
        <v>1252</v>
      </c>
      <c r="F627" s="17" t="s">
        <v>1425</v>
      </c>
      <c r="G627" s="18">
        <v>40777</v>
      </c>
      <c r="H627" s="17" t="s">
        <v>1250</v>
      </c>
      <c r="I627" s="17">
        <v>10</v>
      </c>
      <c r="J627" s="17">
        <v>1.8</v>
      </c>
      <c r="K627" s="17">
        <v>8</v>
      </c>
      <c r="L627" s="17" t="s">
        <v>1253</v>
      </c>
      <c r="M627" s="17">
        <v>0</v>
      </c>
      <c r="N627" s="17"/>
      <c r="O627" s="17" t="s">
        <v>1255</v>
      </c>
      <c r="P627" s="15"/>
    </row>
    <row r="628" spans="1:16" ht="27">
      <c r="A628" s="27">
        <v>21699</v>
      </c>
      <c r="B628" s="21" t="s">
        <v>1247</v>
      </c>
      <c r="C628" s="28" t="s">
        <v>1248</v>
      </c>
      <c r="D628" s="28" t="s">
        <v>1249</v>
      </c>
      <c r="E628" s="28" t="s">
        <v>1252</v>
      </c>
      <c r="F628" s="28" t="s">
        <v>1634</v>
      </c>
      <c r="G628" s="29">
        <v>40777</v>
      </c>
      <c r="H628" s="28" t="s">
        <v>1250</v>
      </c>
      <c r="I628" s="28">
        <v>10</v>
      </c>
      <c r="J628" s="28">
        <v>1.7</v>
      </c>
      <c r="K628" s="28">
        <v>7</v>
      </c>
      <c r="L628" s="28" t="s">
        <v>1253</v>
      </c>
      <c r="M628" s="28">
        <v>0</v>
      </c>
      <c r="N628" s="28"/>
      <c r="O628" s="28" t="s">
        <v>1255</v>
      </c>
      <c r="P628" s="20"/>
    </row>
    <row r="629" spans="1:16" ht="27">
      <c r="A629" s="14">
        <v>21705</v>
      </c>
      <c r="B629" s="16" t="s">
        <v>1247</v>
      </c>
      <c r="C629" s="17" t="s">
        <v>1248</v>
      </c>
      <c r="D629" s="17" t="s">
        <v>1249</v>
      </c>
      <c r="E629" s="17" t="s">
        <v>1252</v>
      </c>
      <c r="F629" s="17" t="s">
        <v>1323</v>
      </c>
      <c r="G629" s="18">
        <v>40778</v>
      </c>
      <c r="H629" s="17" t="s">
        <v>1250</v>
      </c>
      <c r="I629" s="17">
        <v>10</v>
      </c>
      <c r="J629" s="17">
        <v>1.7</v>
      </c>
      <c r="K629" s="17">
        <v>7</v>
      </c>
      <c r="L629" s="17" t="s">
        <v>1253</v>
      </c>
      <c r="M629" s="17">
        <v>0</v>
      </c>
      <c r="N629" s="17"/>
      <c r="O629" s="17" t="s">
        <v>1255</v>
      </c>
      <c r="P629" s="15"/>
    </row>
    <row r="630" spans="1:16" ht="27">
      <c r="A630" s="27">
        <v>21706</v>
      </c>
      <c r="B630" s="21" t="s">
        <v>1247</v>
      </c>
      <c r="C630" s="28" t="s">
        <v>1248</v>
      </c>
      <c r="D630" s="28" t="s">
        <v>1249</v>
      </c>
      <c r="E630" s="28" t="s">
        <v>1252</v>
      </c>
      <c r="F630" s="28" t="s">
        <v>1375</v>
      </c>
      <c r="G630" s="29">
        <v>40778</v>
      </c>
      <c r="H630" s="28" t="s">
        <v>1250</v>
      </c>
      <c r="I630" s="28">
        <v>10</v>
      </c>
      <c r="J630" s="28">
        <v>1.77</v>
      </c>
      <c r="K630" s="28">
        <v>7.7</v>
      </c>
      <c r="L630" s="28" t="s">
        <v>1253</v>
      </c>
      <c r="M630" s="28">
        <v>0</v>
      </c>
      <c r="N630" s="28"/>
      <c r="O630" s="28" t="s">
        <v>1255</v>
      </c>
      <c r="P630" s="20"/>
    </row>
    <row r="631" spans="1:16" ht="27">
      <c r="A631" s="14">
        <v>21709</v>
      </c>
      <c r="B631" s="16" t="s">
        <v>1247</v>
      </c>
      <c r="C631" s="17" t="s">
        <v>1248</v>
      </c>
      <c r="D631" s="17" t="s">
        <v>1249</v>
      </c>
      <c r="E631" s="17" t="s">
        <v>1252</v>
      </c>
      <c r="F631" s="17" t="s">
        <v>1380</v>
      </c>
      <c r="G631" s="18">
        <v>40779</v>
      </c>
      <c r="H631" s="17" t="s">
        <v>1250</v>
      </c>
      <c r="I631" s="17">
        <v>10</v>
      </c>
      <c r="J631" s="17">
        <v>1.66</v>
      </c>
      <c r="K631" s="17">
        <v>6.6</v>
      </c>
      <c r="L631" s="17" t="s">
        <v>1253</v>
      </c>
      <c r="M631" s="17">
        <v>0</v>
      </c>
      <c r="N631" s="17"/>
      <c r="O631" s="17" t="s">
        <v>1255</v>
      </c>
      <c r="P631" s="15"/>
    </row>
    <row r="632" spans="1:16" ht="27">
      <c r="A632" s="30">
        <v>21710</v>
      </c>
      <c r="B632" s="32" t="s">
        <v>1247</v>
      </c>
      <c r="C632" s="33" t="s">
        <v>1248</v>
      </c>
      <c r="D632" s="33" t="s">
        <v>1249</v>
      </c>
      <c r="E632" s="33" t="s">
        <v>1252</v>
      </c>
      <c r="F632" s="33" t="s">
        <v>1635</v>
      </c>
      <c r="G632" s="34">
        <v>40779</v>
      </c>
      <c r="H632" s="33" t="s">
        <v>1250</v>
      </c>
      <c r="I632" s="33">
        <v>10</v>
      </c>
      <c r="J632" s="33">
        <v>1.63</v>
      </c>
      <c r="K632" s="33">
        <v>6.3</v>
      </c>
      <c r="L632" s="33" t="s">
        <v>1253</v>
      </c>
      <c r="M632" s="33">
        <v>0</v>
      </c>
      <c r="N632" s="33"/>
      <c r="O632" s="33" t="s">
        <v>1255</v>
      </c>
      <c r="P632" s="13"/>
    </row>
    <row r="633" spans="1:16" ht="27">
      <c r="A633" s="14">
        <v>21711</v>
      </c>
      <c r="B633" s="16" t="s">
        <v>1247</v>
      </c>
      <c r="C633" s="17" t="s">
        <v>1248</v>
      </c>
      <c r="D633" s="17" t="s">
        <v>1249</v>
      </c>
      <c r="E633" s="17" t="s">
        <v>1252</v>
      </c>
      <c r="F633" s="17" t="s">
        <v>1278</v>
      </c>
      <c r="G633" s="18">
        <v>40779</v>
      </c>
      <c r="H633" s="17" t="s">
        <v>1250</v>
      </c>
      <c r="I633" s="17">
        <v>10</v>
      </c>
      <c r="J633" s="17">
        <v>1.76</v>
      </c>
      <c r="K633" s="17">
        <v>7.6</v>
      </c>
      <c r="L633" s="17" t="s">
        <v>1253</v>
      </c>
      <c r="M633" s="17">
        <v>0</v>
      </c>
      <c r="N633" s="17"/>
      <c r="O633" s="17" t="s">
        <v>1255</v>
      </c>
      <c r="P633" s="15"/>
    </row>
    <row r="634" spans="1:16" ht="27">
      <c r="A634" s="27">
        <v>21717</v>
      </c>
      <c r="B634" s="21" t="s">
        <v>1247</v>
      </c>
      <c r="C634" s="28" t="s">
        <v>1248</v>
      </c>
      <c r="D634" s="28" t="s">
        <v>1249</v>
      </c>
      <c r="E634" s="28" t="s">
        <v>1252</v>
      </c>
      <c r="F634" s="28" t="s">
        <v>1636</v>
      </c>
      <c r="G634" s="29">
        <v>40780</v>
      </c>
      <c r="H634" s="28" t="s">
        <v>1250</v>
      </c>
      <c r="I634" s="28">
        <v>10</v>
      </c>
      <c r="J634" s="28">
        <v>1.7</v>
      </c>
      <c r="K634" s="28">
        <v>7</v>
      </c>
      <c r="L634" s="28" t="s">
        <v>1253</v>
      </c>
      <c r="M634" s="28">
        <v>0</v>
      </c>
      <c r="N634" s="28"/>
      <c r="O634" s="28" t="s">
        <v>1255</v>
      </c>
      <c r="P634" s="20"/>
    </row>
    <row r="635" spans="1:16" ht="27">
      <c r="A635" s="14">
        <v>21718</v>
      </c>
      <c r="B635" s="16" t="s">
        <v>1247</v>
      </c>
      <c r="C635" s="17" t="s">
        <v>1248</v>
      </c>
      <c r="D635" s="17" t="s">
        <v>1249</v>
      </c>
      <c r="E635" s="17" t="s">
        <v>1252</v>
      </c>
      <c r="F635" s="17" t="s">
        <v>1637</v>
      </c>
      <c r="G635" s="18">
        <v>40780</v>
      </c>
      <c r="H635" s="17" t="s">
        <v>1250</v>
      </c>
      <c r="I635" s="17">
        <v>10</v>
      </c>
      <c r="J635" s="17">
        <v>1.65</v>
      </c>
      <c r="K635" s="17">
        <v>6.5</v>
      </c>
      <c r="L635" s="17" t="s">
        <v>1253</v>
      </c>
      <c r="M635" s="17">
        <v>0</v>
      </c>
      <c r="N635" s="17"/>
      <c r="O635" s="17" t="s">
        <v>1255</v>
      </c>
      <c r="P635" s="15"/>
    </row>
    <row r="636" spans="1:16" ht="27">
      <c r="A636" s="27">
        <v>21719</v>
      </c>
      <c r="B636" s="21" t="s">
        <v>1247</v>
      </c>
      <c r="C636" s="28" t="s">
        <v>1248</v>
      </c>
      <c r="D636" s="28" t="s">
        <v>1249</v>
      </c>
      <c r="E636" s="28" t="s">
        <v>1252</v>
      </c>
      <c r="F636" s="28" t="s">
        <v>1638</v>
      </c>
      <c r="G636" s="29">
        <v>40780</v>
      </c>
      <c r="H636" s="28" t="s">
        <v>1250</v>
      </c>
      <c r="I636" s="28">
        <v>10</v>
      </c>
      <c r="J636" s="28">
        <v>1.8</v>
      </c>
      <c r="K636" s="28">
        <v>8</v>
      </c>
      <c r="L636" s="28" t="s">
        <v>1253</v>
      </c>
      <c r="M636" s="28">
        <v>0</v>
      </c>
      <c r="N636" s="28"/>
      <c r="O636" s="28" t="s">
        <v>1255</v>
      </c>
      <c r="P636" s="20"/>
    </row>
    <row r="637" spans="1:16" ht="27">
      <c r="A637" s="24">
        <v>21722</v>
      </c>
      <c r="B637" s="16" t="s">
        <v>1247</v>
      </c>
      <c r="C637" s="25" t="s">
        <v>1248</v>
      </c>
      <c r="D637" s="25" t="s">
        <v>1249</v>
      </c>
      <c r="E637" s="25" t="s">
        <v>1252</v>
      </c>
      <c r="F637" s="25" t="s">
        <v>1576</v>
      </c>
      <c r="G637" s="26">
        <v>40781</v>
      </c>
      <c r="H637" s="25" t="s">
        <v>1250</v>
      </c>
      <c r="I637" s="25">
        <v>10</v>
      </c>
      <c r="J637" s="25">
        <v>2.2400000000000002</v>
      </c>
      <c r="K637" s="25">
        <v>-10</v>
      </c>
      <c r="L637" s="25" t="s">
        <v>1258</v>
      </c>
      <c r="M637" s="25">
        <v>0</v>
      </c>
      <c r="N637" s="25"/>
      <c r="O637" s="25" t="s">
        <v>1255</v>
      </c>
      <c r="P637" s="15"/>
    </row>
    <row r="638" spans="1:16" ht="27">
      <c r="A638" s="27">
        <v>21723</v>
      </c>
      <c r="B638" s="21" t="s">
        <v>1247</v>
      </c>
      <c r="C638" s="28" t="s">
        <v>1248</v>
      </c>
      <c r="D638" s="28" t="s">
        <v>1249</v>
      </c>
      <c r="E638" s="28" t="s">
        <v>1252</v>
      </c>
      <c r="F638" s="28" t="s">
        <v>1639</v>
      </c>
      <c r="G638" s="29">
        <v>40781</v>
      </c>
      <c r="H638" s="28" t="s">
        <v>1250</v>
      </c>
      <c r="I638" s="28">
        <v>10</v>
      </c>
      <c r="J638" s="28">
        <v>1.77</v>
      </c>
      <c r="K638" s="28">
        <v>7.7</v>
      </c>
      <c r="L638" s="28" t="s">
        <v>1253</v>
      </c>
      <c r="M638" s="28">
        <v>0</v>
      </c>
      <c r="N638" s="28"/>
      <c r="O638" s="28" t="s">
        <v>1255</v>
      </c>
      <c r="P638" s="20"/>
    </row>
    <row r="639" spans="1:16" ht="27">
      <c r="A639" s="24">
        <v>21724</v>
      </c>
      <c r="B639" s="16" t="s">
        <v>1247</v>
      </c>
      <c r="C639" s="25" t="s">
        <v>1248</v>
      </c>
      <c r="D639" s="25" t="s">
        <v>1249</v>
      </c>
      <c r="E639" s="25" t="s">
        <v>1252</v>
      </c>
      <c r="F639" s="25" t="s">
        <v>1640</v>
      </c>
      <c r="G639" s="26">
        <v>40781</v>
      </c>
      <c r="H639" s="25" t="s">
        <v>1250</v>
      </c>
      <c r="I639" s="25">
        <v>10</v>
      </c>
      <c r="J639" s="25">
        <v>1.78</v>
      </c>
      <c r="K639" s="25">
        <v>-10</v>
      </c>
      <c r="L639" s="25" t="s">
        <v>1258</v>
      </c>
      <c r="M639" s="25">
        <v>0</v>
      </c>
      <c r="N639" s="25"/>
      <c r="O639" s="25" t="s">
        <v>1255</v>
      </c>
      <c r="P639" s="15"/>
    </row>
    <row r="640" spans="1:16" ht="27">
      <c r="A640" s="27">
        <v>21739</v>
      </c>
      <c r="B640" s="21" t="s">
        <v>1247</v>
      </c>
      <c r="C640" s="28" t="s">
        <v>1248</v>
      </c>
      <c r="D640" s="28" t="s">
        <v>1249</v>
      </c>
      <c r="E640" s="28" t="s">
        <v>1484</v>
      </c>
      <c r="F640" s="28" t="s">
        <v>1641</v>
      </c>
      <c r="G640" s="29">
        <v>40782</v>
      </c>
      <c r="H640" s="28" t="s">
        <v>1250</v>
      </c>
      <c r="I640" s="28">
        <v>10</v>
      </c>
      <c r="J640" s="28">
        <v>2.78</v>
      </c>
      <c r="K640" s="28">
        <v>17.8</v>
      </c>
      <c r="L640" s="28" t="s">
        <v>1253</v>
      </c>
      <c r="M640" s="28">
        <v>0</v>
      </c>
      <c r="N640" s="28"/>
      <c r="O640" s="28" t="s">
        <v>1255</v>
      </c>
      <c r="P640" s="20"/>
    </row>
    <row r="641" spans="1:16" ht="27">
      <c r="A641" s="14">
        <v>21740</v>
      </c>
      <c r="B641" s="16" t="s">
        <v>1247</v>
      </c>
      <c r="C641" s="17" t="s">
        <v>1248</v>
      </c>
      <c r="D641" s="17" t="s">
        <v>1249</v>
      </c>
      <c r="E641" s="17" t="s">
        <v>1252</v>
      </c>
      <c r="F641" s="17" t="s">
        <v>1526</v>
      </c>
      <c r="G641" s="18">
        <v>40782</v>
      </c>
      <c r="H641" s="17" t="s">
        <v>1250</v>
      </c>
      <c r="I641" s="17">
        <v>10</v>
      </c>
      <c r="J641" s="17">
        <v>1.73</v>
      </c>
      <c r="K641" s="17">
        <v>7.3</v>
      </c>
      <c r="L641" s="17" t="s">
        <v>1253</v>
      </c>
      <c r="M641" s="17">
        <v>0</v>
      </c>
      <c r="N641" s="17"/>
      <c r="O641" s="17" t="s">
        <v>1255</v>
      </c>
      <c r="P641" s="15"/>
    </row>
    <row r="642" spans="1:16" ht="27">
      <c r="A642" s="19">
        <v>21741</v>
      </c>
      <c r="B642" s="21" t="s">
        <v>1247</v>
      </c>
      <c r="C642" s="22" t="s">
        <v>1248</v>
      </c>
      <c r="D642" s="22" t="s">
        <v>1249</v>
      </c>
      <c r="E642" s="22" t="s">
        <v>1252</v>
      </c>
      <c r="F642" s="22" t="s">
        <v>1566</v>
      </c>
      <c r="G642" s="23">
        <v>40782</v>
      </c>
      <c r="H642" s="22" t="s">
        <v>1250</v>
      </c>
      <c r="I642" s="22">
        <v>10</v>
      </c>
      <c r="J642" s="22">
        <v>1.7</v>
      </c>
      <c r="K642" s="22">
        <v>-10</v>
      </c>
      <c r="L642" s="22" t="s">
        <v>1258</v>
      </c>
      <c r="M642" s="22">
        <v>0</v>
      </c>
      <c r="N642" s="22"/>
      <c r="O642" s="22" t="s">
        <v>1255</v>
      </c>
      <c r="P642" s="20"/>
    </row>
    <row r="643" spans="1:16" ht="27">
      <c r="A643" s="14">
        <v>21742</v>
      </c>
      <c r="B643" s="16" t="s">
        <v>1247</v>
      </c>
      <c r="C643" s="17" t="s">
        <v>1248</v>
      </c>
      <c r="D643" s="17" t="s">
        <v>1249</v>
      </c>
      <c r="E643" s="17" t="s">
        <v>1252</v>
      </c>
      <c r="F643" s="17" t="s">
        <v>1642</v>
      </c>
      <c r="G643" s="18">
        <v>40782</v>
      </c>
      <c r="H643" s="17" t="s">
        <v>1250</v>
      </c>
      <c r="I643" s="17">
        <v>10</v>
      </c>
      <c r="J643" s="17">
        <v>1.73</v>
      </c>
      <c r="K643" s="17">
        <v>7.3</v>
      </c>
      <c r="L643" s="17" t="s">
        <v>1253</v>
      </c>
      <c r="M643" s="17">
        <v>0</v>
      </c>
      <c r="N643" s="17"/>
      <c r="O643" s="17" t="s">
        <v>1255</v>
      </c>
      <c r="P643" s="15"/>
    </row>
    <row r="644" spans="1:16" ht="27">
      <c r="A644" s="27">
        <v>21743</v>
      </c>
      <c r="B644" s="21" t="s">
        <v>1247</v>
      </c>
      <c r="C644" s="28" t="s">
        <v>1248</v>
      </c>
      <c r="D644" s="28" t="s">
        <v>1249</v>
      </c>
      <c r="E644" s="28" t="s">
        <v>1252</v>
      </c>
      <c r="F644" s="28" t="s">
        <v>1467</v>
      </c>
      <c r="G644" s="29">
        <v>40782</v>
      </c>
      <c r="H644" s="28" t="s">
        <v>1250</v>
      </c>
      <c r="I644" s="28">
        <v>10</v>
      </c>
      <c r="J644" s="28">
        <v>1.81</v>
      </c>
      <c r="K644" s="28">
        <v>8.1</v>
      </c>
      <c r="L644" s="28" t="s">
        <v>1253</v>
      </c>
      <c r="M644" s="28">
        <v>0</v>
      </c>
      <c r="N644" s="28"/>
      <c r="O644" s="28" t="s">
        <v>1255</v>
      </c>
      <c r="P644" s="20"/>
    </row>
    <row r="645" spans="1:16" ht="27">
      <c r="A645" s="14">
        <v>21744</v>
      </c>
      <c r="B645" s="16" t="s">
        <v>1247</v>
      </c>
      <c r="C645" s="17" t="s">
        <v>1248</v>
      </c>
      <c r="D645" s="17" t="s">
        <v>1249</v>
      </c>
      <c r="E645" s="17" t="s">
        <v>1252</v>
      </c>
      <c r="F645" s="17" t="s">
        <v>1391</v>
      </c>
      <c r="G645" s="18">
        <v>40782</v>
      </c>
      <c r="H645" s="17" t="s">
        <v>1250</v>
      </c>
      <c r="I645" s="17">
        <v>10</v>
      </c>
      <c r="J645" s="17">
        <v>1.67</v>
      </c>
      <c r="K645" s="17">
        <v>6.7</v>
      </c>
      <c r="L645" s="17" t="s">
        <v>1253</v>
      </c>
      <c r="M645" s="17">
        <v>0</v>
      </c>
      <c r="N645" s="17"/>
      <c r="O645" s="17" t="s">
        <v>1255</v>
      </c>
      <c r="P645" s="15"/>
    </row>
    <row r="646" spans="1:16" ht="27">
      <c r="A646" s="27">
        <v>21745</v>
      </c>
      <c r="B646" s="21" t="s">
        <v>1247</v>
      </c>
      <c r="C646" s="28" t="s">
        <v>1248</v>
      </c>
      <c r="D646" s="28" t="s">
        <v>1249</v>
      </c>
      <c r="E646" s="28" t="s">
        <v>1252</v>
      </c>
      <c r="F646" s="28" t="s">
        <v>1643</v>
      </c>
      <c r="G646" s="29">
        <v>40782</v>
      </c>
      <c r="H646" s="28" t="s">
        <v>1250</v>
      </c>
      <c r="I646" s="28">
        <v>10</v>
      </c>
      <c r="J646" s="28">
        <v>1.7</v>
      </c>
      <c r="K646" s="28">
        <v>7</v>
      </c>
      <c r="L646" s="28" t="s">
        <v>1253</v>
      </c>
      <c r="M646" s="28">
        <v>0</v>
      </c>
      <c r="N646" s="28"/>
      <c r="O646" s="28" t="s">
        <v>1255</v>
      </c>
      <c r="P646" s="20"/>
    </row>
    <row r="647" spans="1:16" ht="27">
      <c r="A647" s="24">
        <v>21746</v>
      </c>
      <c r="B647" s="16" t="s">
        <v>1247</v>
      </c>
      <c r="C647" s="25" t="s">
        <v>1248</v>
      </c>
      <c r="D647" s="25" t="s">
        <v>1249</v>
      </c>
      <c r="E647" s="25" t="s">
        <v>1252</v>
      </c>
      <c r="F647" s="25" t="s">
        <v>1644</v>
      </c>
      <c r="G647" s="26">
        <v>40782</v>
      </c>
      <c r="H647" s="25" t="s">
        <v>1250</v>
      </c>
      <c r="I647" s="25">
        <v>10</v>
      </c>
      <c r="J647" s="25">
        <v>1.73</v>
      </c>
      <c r="K647" s="25">
        <v>-10</v>
      </c>
      <c r="L647" s="25" t="s">
        <v>1258</v>
      </c>
      <c r="M647" s="25">
        <v>0</v>
      </c>
      <c r="N647" s="25"/>
      <c r="O647" s="25" t="s">
        <v>1255</v>
      </c>
      <c r="P647" s="15"/>
    </row>
    <row r="648" spans="1:16" ht="27">
      <c r="A648" s="27">
        <v>21747</v>
      </c>
      <c r="B648" s="21" t="s">
        <v>1247</v>
      </c>
      <c r="C648" s="28" t="s">
        <v>1248</v>
      </c>
      <c r="D648" s="28" t="s">
        <v>1249</v>
      </c>
      <c r="E648" s="28" t="s">
        <v>1252</v>
      </c>
      <c r="F648" s="28" t="s">
        <v>1453</v>
      </c>
      <c r="G648" s="29">
        <v>40782</v>
      </c>
      <c r="H648" s="28" t="s">
        <v>1252</v>
      </c>
      <c r="I648" s="28">
        <v>10</v>
      </c>
      <c r="J648" s="28">
        <v>1.6</v>
      </c>
      <c r="K648" s="28">
        <v>6</v>
      </c>
      <c r="L648" s="28" t="s">
        <v>1253</v>
      </c>
      <c r="M648" s="28">
        <v>0</v>
      </c>
      <c r="N648" s="28"/>
      <c r="O648" s="28" t="s">
        <v>1255</v>
      </c>
      <c r="P648" s="20"/>
    </row>
    <row r="649" spans="1:16" ht="27">
      <c r="A649" s="14">
        <v>21751</v>
      </c>
      <c r="B649" s="16" t="s">
        <v>1247</v>
      </c>
      <c r="C649" s="17" t="s">
        <v>1248</v>
      </c>
      <c r="D649" s="17" t="s">
        <v>1249</v>
      </c>
      <c r="E649" s="17" t="s">
        <v>1252</v>
      </c>
      <c r="F649" s="17" t="s">
        <v>1645</v>
      </c>
      <c r="G649" s="18">
        <v>40783</v>
      </c>
      <c r="H649" s="17" t="s">
        <v>1250</v>
      </c>
      <c r="I649" s="17">
        <v>10</v>
      </c>
      <c r="J649" s="17">
        <v>1.78</v>
      </c>
      <c r="K649" s="17">
        <v>7.8</v>
      </c>
      <c r="L649" s="17" t="s">
        <v>1253</v>
      </c>
      <c r="M649" s="17">
        <v>0</v>
      </c>
      <c r="N649" s="17"/>
      <c r="O649" s="17" t="s">
        <v>1255</v>
      </c>
      <c r="P649" s="15"/>
    </row>
    <row r="650" spans="1:16" ht="27">
      <c r="A650" s="27">
        <v>21752</v>
      </c>
      <c r="B650" s="21" t="s">
        <v>1247</v>
      </c>
      <c r="C650" s="28" t="s">
        <v>1248</v>
      </c>
      <c r="D650" s="28" t="s">
        <v>1249</v>
      </c>
      <c r="E650" s="28" t="s">
        <v>1252</v>
      </c>
      <c r="F650" s="28" t="s">
        <v>1437</v>
      </c>
      <c r="G650" s="29">
        <v>40783</v>
      </c>
      <c r="H650" s="28" t="s">
        <v>1250</v>
      </c>
      <c r="I650" s="28">
        <v>10</v>
      </c>
      <c r="J650" s="28">
        <v>1.75</v>
      </c>
      <c r="K650" s="28">
        <v>7.5</v>
      </c>
      <c r="L650" s="28" t="s">
        <v>1253</v>
      </c>
      <c r="M650" s="28">
        <v>0</v>
      </c>
      <c r="N650" s="28"/>
      <c r="O650" s="28" t="s">
        <v>1255</v>
      </c>
      <c r="P650" s="20"/>
    </row>
    <row r="651" spans="1:16" ht="27">
      <c r="A651" s="14">
        <v>21753</v>
      </c>
      <c r="B651" s="16" t="s">
        <v>1247</v>
      </c>
      <c r="C651" s="17" t="s">
        <v>1248</v>
      </c>
      <c r="D651" s="17" t="s">
        <v>1249</v>
      </c>
      <c r="E651" s="17" t="s">
        <v>1252</v>
      </c>
      <c r="F651" s="17" t="s">
        <v>1425</v>
      </c>
      <c r="G651" s="18">
        <v>40783</v>
      </c>
      <c r="H651" s="17" t="s">
        <v>1250</v>
      </c>
      <c r="I651" s="17">
        <v>10</v>
      </c>
      <c r="J651" s="17">
        <v>1.87</v>
      </c>
      <c r="K651" s="17">
        <v>8.6999999999999993</v>
      </c>
      <c r="L651" s="17" t="s">
        <v>1253</v>
      </c>
      <c r="M651" s="17">
        <v>0</v>
      </c>
      <c r="N651" s="17"/>
      <c r="O651" s="17" t="s">
        <v>1255</v>
      </c>
      <c r="P651" s="15"/>
    </row>
    <row r="652" spans="1:16" ht="27">
      <c r="A652" s="27">
        <v>21754</v>
      </c>
      <c r="B652" s="21" t="s">
        <v>1247</v>
      </c>
      <c r="C652" s="28" t="s">
        <v>1248</v>
      </c>
      <c r="D652" s="28" t="s">
        <v>1249</v>
      </c>
      <c r="E652" s="28" t="s">
        <v>1252</v>
      </c>
      <c r="F652" s="28" t="s">
        <v>1646</v>
      </c>
      <c r="G652" s="29">
        <v>40783</v>
      </c>
      <c r="H652" s="28" t="s">
        <v>1250</v>
      </c>
      <c r="I652" s="28">
        <v>10</v>
      </c>
      <c r="J652" s="28">
        <v>1.76</v>
      </c>
      <c r="K652" s="28">
        <v>7.6</v>
      </c>
      <c r="L652" s="28" t="s">
        <v>1253</v>
      </c>
      <c r="M652" s="28">
        <v>0</v>
      </c>
      <c r="N652" s="28"/>
      <c r="O652" s="28" t="s">
        <v>1255</v>
      </c>
      <c r="P652" s="20"/>
    </row>
    <row r="653" spans="1:16" ht="27">
      <c r="A653" s="24">
        <v>21755</v>
      </c>
      <c r="B653" s="16" t="s">
        <v>1247</v>
      </c>
      <c r="C653" s="25" t="s">
        <v>1248</v>
      </c>
      <c r="D653" s="25" t="s">
        <v>1249</v>
      </c>
      <c r="E653" s="25" t="s">
        <v>1252</v>
      </c>
      <c r="F653" s="25" t="s">
        <v>1443</v>
      </c>
      <c r="G653" s="26">
        <v>40783</v>
      </c>
      <c r="H653" s="25" t="s">
        <v>1250</v>
      </c>
      <c r="I653" s="25">
        <v>10</v>
      </c>
      <c r="J653" s="25">
        <v>1.78</v>
      </c>
      <c r="K653" s="25">
        <v>-10</v>
      </c>
      <c r="L653" s="25" t="s">
        <v>1258</v>
      </c>
      <c r="M653" s="25">
        <v>0</v>
      </c>
      <c r="N653" s="25"/>
      <c r="O653" s="25" t="s">
        <v>1255</v>
      </c>
      <c r="P653" s="15"/>
    </row>
    <row r="654" spans="1:16" ht="27">
      <c r="A654" s="19">
        <v>21756</v>
      </c>
      <c r="B654" s="21" t="s">
        <v>1247</v>
      </c>
      <c r="C654" s="22" t="s">
        <v>1248</v>
      </c>
      <c r="D654" s="22" t="s">
        <v>1249</v>
      </c>
      <c r="E654" s="22" t="s">
        <v>1252</v>
      </c>
      <c r="F654" s="22" t="s">
        <v>1517</v>
      </c>
      <c r="G654" s="23">
        <v>40783</v>
      </c>
      <c r="H654" s="22" t="s">
        <v>1250</v>
      </c>
      <c r="I654" s="22">
        <v>10</v>
      </c>
      <c r="J654" s="22">
        <v>1.74</v>
      </c>
      <c r="K654" s="22">
        <v>-10</v>
      </c>
      <c r="L654" s="22" t="s">
        <v>1258</v>
      </c>
      <c r="M654" s="22">
        <v>0</v>
      </c>
      <c r="N654" s="22"/>
      <c r="O654" s="22" t="s">
        <v>1255</v>
      </c>
      <c r="P654" s="20"/>
    </row>
    <row r="655" spans="1:16" ht="27">
      <c r="A655" s="14">
        <v>21757</v>
      </c>
      <c r="B655" s="16" t="s">
        <v>1247</v>
      </c>
      <c r="C655" s="17" t="s">
        <v>1248</v>
      </c>
      <c r="D655" s="17" t="s">
        <v>1249</v>
      </c>
      <c r="E655" s="17" t="s">
        <v>1252</v>
      </c>
      <c r="F655" s="17" t="s">
        <v>1548</v>
      </c>
      <c r="G655" s="18">
        <v>40783</v>
      </c>
      <c r="H655" s="17" t="s">
        <v>1250</v>
      </c>
      <c r="I655" s="17">
        <v>10</v>
      </c>
      <c r="J655" s="17">
        <v>1.7</v>
      </c>
      <c r="K655" s="17">
        <v>7</v>
      </c>
      <c r="L655" s="17" t="s">
        <v>1253</v>
      </c>
      <c r="M655" s="17">
        <v>0</v>
      </c>
      <c r="N655" s="17"/>
      <c r="O655" s="17" t="s">
        <v>1255</v>
      </c>
      <c r="P655" s="15"/>
    </row>
    <row r="656" spans="1:16" ht="27">
      <c r="A656" s="19">
        <v>21768</v>
      </c>
      <c r="B656" s="21" t="s">
        <v>1247</v>
      </c>
      <c r="C656" s="22" t="s">
        <v>1248</v>
      </c>
      <c r="D656" s="22" t="s">
        <v>1249</v>
      </c>
      <c r="E656" s="22" t="s">
        <v>1252</v>
      </c>
      <c r="F656" s="22" t="s">
        <v>1647</v>
      </c>
      <c r="G656" s="23">
        <v>40784</v>
      </c>
      <c r="H656" s="22" t="s">
        <v>1250</v>
      </c>
      <c r="I656" s="22">
        <v>10</v>
      </c>
      <c r="J656" s="22">
        <v>1.77</v>
      </c>
      <c r="K656" s="22">
        <v>-10</v>
      </c>
      <c r="L656" s="22" t="s">
        <v>1258</v>
      </c>
      <c r="M656" s="22">
        <v>0</v>
      </c>
      <c r="N656" s="22"/>
      <c r="O656" s="22" t="s">
        <v>1255</v>
      </c>
      <c r="P656" s="20"/>
    </row>
    <row r="657" spans="1:16" ht="27">
      <c r="A657" s="24">
        <v>21769</v>
      </c>
      <c r="B657" s="16" t="s">
        <v>1247</v>
      </c>
      <c r="C657" s="25" t="s">
        <v>1248</v>
      </c>
      <c r="D657" s="25" t="s">
        <v>1249</v>
      </c>
      <c r="E657" s="25" t="s">
        <v>1252</v>
      </c>
      <c r="F657" s="25" t="s">
        <v>1648</v>
      </c>
      <c r="G657" s="26">
        <v>40784</v>
      </c>
      <c r="H657" s="25" t="s">
        <v>1250</v>
      </c>
      <c r="I657" s="25">
        <v>10</v>
      </c>
      <c r="J657" s="25">
        <v>1.78</v>
      </c>
      <c r="K657" s="25">
        <v>-10</v>
      </c>
      <c r="L657" s="25" t="s">
        <v>1258</v>
      </c>
      <c r="M657" s="25">
        <v>0</v>
      </c>
      <c r="N657" s="25"/>
      <c r="O657" s="25" t="s">
        <v>1255</v>
      </c>
      <c r="P657" s="15"/>
    </row>
    <row r="658" spans="1:16" ht="27">
      <c r="A658" s="27">
        <v>21834</v>
      </c>
      <c r="B658" s="21" t="s">
        <v>1247</v>
      </c>
      <c r="C658" s="28" t="s">
        <v>1248</v>
      </c>
      <c r="D658" s="28" t="s">
        <v>1249</v>
      </c>
      <c r="E658" s="28" t="s">
        <v>1484</v>
      </c>
      <c r="F658" s="28" t="s">
        <v>1649</v>
      </c>
      <c r="G658" s="29">
        <v>40790</v>
      </c>
      <c r="H658" s="28" t="s">
        <v>1250</v>
      </c>
      <c r="I658" s="28">
        <v>10</v>
      </c>
      <c r="J658" s="28">
        <v>2.67</v>
      </c>
      <c r="K658" s="28">
        <v>16.7</v>
      </c>
      <c r="L658" s="28" t="s">
        <v>1253</v>
      </c>
      <c r="M658" s="28">
        <v>0</v>
      </c>
      <c r="N658" s="28"/>
      <c r="O658" s="28" t="s">
        <v>1255</v>
      </c>
      <c r="P658" s="20"/>
    </row>
    <row r="659" spans="1:16" ht="27">
      <c r="A659" s="24">
        <v>21840</v>
      </c>
      <c r="B659" s="16" t="s">
        <v>1247</v>
      </c>
      <c r="C659" s="25" t="s">
        <v>1248</v>
      </c>
      <c r="D659" s="25" t="s">
        <v>1249</v>
      </c>
      <c r="E659" s="25" t="s">
        <v>1252</v>
      </c>
      <c r="F659" s="25" t="s">
        <v>1650</v>
      </c>
      <c r="G659" s="26">
        <v>40791</v>
      </c>
      <c r="H659" s="25" t="s">
        <v>1250</v>
      </c>
      <c r="I659" s="25">
        <v>10</v>
      </c>
      <c r="J659" s="25">
        <v>1.85</v>
      </c>
      <c r="K659" s="25">
        <v>-10</v>
      </c>
      <c r="L659" s="25" t="s">
        <v>1258</v>
      </c>
      <c r="M659" s="25">
        <v>0</v>
      </c>
      <c r="N659" s="25"/>
      <c r="O659" s="25" t="s">
        <v>1255</v>
      </c>
      <c r="P659" s="15"/>
    </row>
    <row r="660" spans="1:16" ht="27">
      <c r="A660" s="19">
        <v>21841</v>
      </c>
      <c r="B660" s="21" t="s">
        <v>1247</v>
      </c>
      <c r="C660" s="22" t="s">
        <v>1248</v>
      </c>
      <c r="D660" s="22" t="s">
        <v>1249</v>
      </c>
      <c r="E660" s="22" t="s">
        <v>1252</v>
      </c>
      <c r="F660" s="22" t="s">
        <v>1595</v>
      </c>
      <c r="G660" s="23">
        <v>40791</v>
      </c>
      <c r="H660" s="22" t="s">
        <v>1250</v>
      </c>
      <c r="I660" s="22">
        <v>10</v>
      </c>
      <c r="J660" s="22">
        <v>1.7</v>
      </c>
      <c r="K660" s="22">
        <v>-10</v>
      </c>
      <c r="L660" s="22" t="s">
        <v>1258</v>
      </c>
      <c r="M660" s="22">
        <v>0</v>
      </c>
      <c r="N660" s="22"/>
      <c r="O660" s="22" t="s">
        <v>1255</v>
      </c>
      <c r="P660" s="20"/>
    </row>
    <row r="661" spans="1:16" ht="27">
      <c r="A661" s="14">
        <v>21858</v>
      </c>
      <c r="B661" s="16" t="s">
        <v>1247</v>
      </c>
      <c r="C661" s="17" t="s">
        <v>1248</v>
      </c>
      <c r="D661" s="17" t="s">
        <v>1249</v>
      </c>
      <c r="E661" s="17" t="s">
        <v>1252</v>
      </c>
      <c r="F661" s="17" t="s">
        <v>1651</v>
      </c>
      <c r="G661" s="18">
        <v>40792</v>
      </c>
      <c r="H661" s="17" t="s">
        <v>1250</v>
      </c>
      <c r="I661" s="17">
        <v>10</v>
      </c>
      <c r="J661" s="17">
        <v>2.1</v>
      </c>
      <c r="K661" s="17">
        <v>11</v>
      </c>
      <c r="L661" s="17" t="s">
        <v>1253</v>
      </c>
      <c r="M661" s="17">
        <v>0</v>
      </c>
      <c r="N661" s="17"/>
      <c r="O661" s="17" t="s">
        <v>1255</v>
      </c>
      <c r="P661" s="15"/>
    </row>
    <row r="662" spans="1:16" ht="27">
      <c r="A662" s="30">
        <v>21859</v>
      </c>
      <c r="B662" s="32" t="s">
        <v>1247</v>
      </c>
      <c r="C662" s="33" t="s">
        <v>1248</v>
      </c>
      <c r="D662" s="33" t="s">
        <v>1249</v>
      </c>
      <c r="E662" s="33" t="s">
        <v>1252</v>
      </c>
      <c r="F662" s="33" t="s">
        <v>1652</v>
      </c>
      <c r="G662" s="34">
        <v>40792</v>
      </c>
      <c r="H662" s="33" t="s">
        <v>1250</v>
      </c>
      <c r="I662" s="33">
        <v>10</v>
      </c>
      <c r="J662" s="33">
        <v>1.8</v>
      </c>
      <c r="K662" s="33">
        <v>8</v>
      </c>
      <c r="L662" s="33" t="s">
        <v>1253</v>
      </c>
      <c r="M662" s="33">
        <v>0</v>
      </c>
      <c r="N662" s="33"/>
      <c r="O662" s="33" t="s">
        <v>1255</v>
      </c>
      <c r="P662" s="13"/>
    </row>
    <row r="663" spans="1:16" ht="27">
      <c r="A663" s="14">
        <v>21863</v>
      </c>
      <c r="B663" s="16" t="s">
        <v>1247</v>
      </c>
      <c r="C663" s="17" t="s">
        <v>1248</v>
      </c>
      <c r="D663" s="17" t="s">
        <v>1249</v>
      </c>
      <c r="E663" s="17" t="s">
        <v>1252</v>
      </c>
      <c r="F663" s="17" t="s">
        <v>1653</v>
      </c>
      <c r="G663" s="18">
        <v>40793</v>
      </c>
      <c r="H663" s="17" t="s">
        <v>1250</v>
      </c>
      <c r="I663" s="17">
        <v>10</v>
      </c>
      <c r="J663" s="17">
        <v>1.71</v>
      </c>
      <c r="K663" s="17">
        <v>7.1</v>
      </c>
      <c r="L663" s="17" t="s">
        <v>1253</v>
      </c>
      <c r="M663" s="17">
        <v>0</v>
      </c>
      <c r="N663" s="17"/>
      <c r="O663" s="17" t="s">
        <v>1255</v>
      </c>
      <c r="P663" s="15"/>
    </row>
    <row r="664" spans="1:16" ht="27">
      <c r="A664" s="27">
        <v>21864</v>
      </c>
      <c r="B664" s="21" t="s">
        <v>1247</v>
      </c>
      <c r="C664" s="28" t="s">
        <v>1248</v>
      </c>
      <c r="D664" s="28" t="s">
        <v>1249</v>
      </c>
      <c r="E664" s="28" t="s">
        <v>1252</v>
      </c>
      <c r="F664" s="28" t="s">
        <v>1654</v>
      </c>
      <c r="G664" s="29">
        <v>40793</v>
      </c>
      <c r="H664" s="28" t="s">
        <v>1250</v>
      </c>
      <c r="I664" s="28">
        <v>10</v>
      </c>
      <c r="J664" s="28">
        <v>1.71</v>
      </c>
      <c r="K664" s="28">
        <v>7.1</v>
      </c>
      <c r="L664" s="28" t="s">
        <v>1253</v>
      </c>
      <c r="M664" s="28">
        <v>0</v>
      </c>
      <c r="N664" s="28"/>
      <c r="O664" s="28" t="s">
        <v>1255</v>
      </c>
      <c r="P664" s="20"/>
    </row>
    <row r="665" spans="1:16" ht="27">
      <c r="A665" s="14">
        <v>21899</v>
      </c>
      <c r="B665" s="16" t="s">
        <v>1247</v>
      </c>
      <c r="C665" s="17" t="s">
        <v>1248</v>
      </c>
      <c r="D665" s="17" t="s">
        <v>1249</v>
      </c>
      <c r="E665" s="17" t="s">
        <v>1252</v>
      </c>
      <c r="F665" s="17" t="s">
        <v>1655</v>
      </c>
      <c r="G665" s="18">
        <v>40795</v>
      </c>
      <c r="H665" s="17" t="s">
        <v>1250</v>
      </c>
      <c r="I665" s="17">
        <v>10</v>
      </c>
      <c r="J665" s="17">
        <v>1.78</v>
      </c>
      <c r="K665" s="17">
        <v>7.8</v>
      </c>
      <c r="L665" s="17" t="s">
        <v>1253</v>
      </c>
      <c r="M665" s="17">
        <v>0</v>
      </c>
      <c r="N665" s="17"/>
      <c r="O665" s="17" t="s">
        <v>1255</v>
      </c>
      <c r="P665" s="15"/>
    </row>
    <row r="666" spans="1:16" ht="27">
      <c r="A666" s="27">
        <v>21900</v>
      </c>
      <c r="B666" s="21" t="s">
        <v>1247</v>
      </c>
      <c r="C666" s="28" t="s">
        <v>1248</v>
      </c>
      <c r="D666" s="28" t="s">
        <v>1249</v>
      </c>
      <c r="E666" s="28" t="s">
        <v>1252</v>
      </c>
      <c r="F666" s="28" t="s">
        <v>1656</v>
      </c>
      <c r="G666" s="29">
        <v>40795</v>
      </c>
      <c r="H666" s="28" t="s">
        <v>1250</v>
      </c>
      <c r="I666" s="28">
        <v>10</v>
      </c>
      <c r="J666" s="28">
        <v>1.76</v>
      </c>
      <c r="K666" s="28">
        <v>7.6</v>
      </c>
      <c r="L666" s="28" t="s">
        <v>1253</v>
      </c>
      <c r="M666" s="28">
        <v>0</v>
      </c>
      <c r="N666" s="28"/>
      <c r="O666" s="28" t="s">
        <v>1255</v>
      </c>
      <c r="P666" s="20"/>
    </row>
    <row r="667" spans="1:16" ht="27">
      <c r="A667" s="14">
        <v>21901</v>
      </c>
      <c r="B667" s="16" t="s">
        <v>1247</v>
      </c>
      <c r="C667" s="17" t="s">
        <v>1248</v>
      </c>
      <c r="D667" s="17" t="s">
        <v>1249</v>
      </c>
      <c r="E667" s="17" t="s">
        <v>1252</v>
      </c>
      <c r="F667" s="17" t="s">
        <v>1657</v>
      </c>
      <c r="G667" s="18">
        <v>40795</v>
      </c>
      <c r="H667" s="17" t="s">
        <v>1250</v>
      </c>
      <c r="I667" s="17">
        <v>10</v>
      </c>
      <c r="J667" s="17">
        <v>1.76</v>
      </c>
      <c r="K667" s="17">
        <v>7.6</v>
      </c>
      <c r="L667" s="17" t="s">
        <v>1253</v>
      </c>
      <c r="M667" s="17">
        <v>0</v>
      </c>
      <c r="N667" s="17"/>
      <c r="O667" s="17" t="s">
        <v>1255</v>
      </c>
      <c r="P667" s="15"/>
    </row>
    <row r="668" spans="1:16" ht="27">
      <c r="A668" s="27">
        <v>21902</v>
      </c>
      <c r="B668" s="21" t="s">
        <v>1247</v>
      </c>
      <c r="C668" s="28" t="s">
        <v>1248</v>
      </c>
      <c r="D668" s="28" t="s">
        <v>1249</v>
      </c>
      <c r="E668" s="28" t="s">
        <v>1252</v>
      </c>
      <c r="F668" s="28" t="s">
        <v>1447</v>
      </c>
      <c r="G668" s="29">
        <v>40795</v>
      </c>
      <c r="H668" s="28" t="s">
        <v>1252</v>
      </c>
      <c r="I668" s="28">
        <v>10</v>
      </c>
      <c r="J668" s="28">
        <v>1.76</v>
      </c>
      <c r="K668" s="28">
        <v>7.6</v>
      </c>
      <c r="L668" s="28" t="s">
        <v>1253</v>
      </c>
      <c r="M668" s="28">
        <v>0</v>
      </c>
      <c r="N668" s="28"/>
      <c r="O668" s="28" t="s">
        <v>1255</v>
      </c>
      <c r="P668" s="20"/>
    </row>
    <row r="669" spans="1:16" ht="27">
      <c r="A669" s="24">
        <v>21903</v>
      </c>
      <c r="B669" s="16" t="s">
        <v>1247</v>
      </c>
      <c r="C669" s="25" t="s">
        <v>1248</v>
      </c>
      <c r="D669" s="25" t="s">
        <v>1249</v>
      </c>
      <c r="E669" s="25" t="s">
        <v>1252</v>
      </c>
      <c r="F669" s="25" t="s">
        <v>1658</v>
      </c>
      <c r="G669" s="26">
        <v>40795</v>
      </c>
      <c r="H669" s="25" t="s">
        <v>1252</v>
      </c>
      <c r="I669" s="25">
        <v>10</v>
      </c>
      <c r="J669" s="25">
        <v>1.73</v>
      </c>
      <c r="K669" s="25">
        <v>-10</v>
      </c>
      <c r="L669" s="25" t="s">
        <v>1258</v>
      </c>
      <c r="M669" s="25">
        <v>0</v>
      </c>
      <c r="N669" s="25"/>
      <c r="O669" s="25" t="s">
        <v>1255</v>
      </c>
      <c r="P669" s="15"/>
    </row>
    <row r="670" spans="1:16" ht="27">
      <c r="A670" s="27">
        <v>21904</v>
      </c>
      <c r="B670" s="21" t="s">
        <v>1247</v>
      </c>
      <c r="C670" s="28" t="s">
        <v>1248</v>
      </c>
      <c r="D670" s="28" t="s">
        <v>1249</v>
      </c>
      <c r="E670" s="28" t="s">
        <v>1252</v>
      </c>
      <c r="F670" s="28" t="s">
        <v>1659</v>
      </c>
      <c r="G670" s="29">
        <v>40795</v>
      </c>
      <c r="H670" s="28" t="s">
        <v>1250</v>
      </c>
      <c r="I670" s="28">
        <v>10</v>
      </c>
      <c r="J670" s="28">
        <v>1.79</v>
      </c>
      <c r="K670" s="28">
        <v>7.9</v>
      </c>
      <c r="L670" s="28" t="s">
        <v>1253</v>
      </c>
      <c r="M670" s="28">
        <v>0</v>
      </c>
      <c r="N670" s="28"/>
      <c r="O670" s="28" t="s">
        <v>1255</v>
      </c>
      <c r="P670" s="20"/>
    </row>
    <row r="671" spans="1:16" ht="27">
      <c r="A671" s="14">
        <v>21920</v>
      </c>
      <c r="B671" s="16" t="s">
        <v>1247</v>
      </c>
      <c r="C671" s="17" t="s">
        <v>1248</v>
      </c>
      <c r="D671" s="17" t="s">
        <v>1249</v>
      </c>
      <c r="E671" s="17" t="s">
        <v>1252</v>
      </c>
      <c r="F671" s="17" t="s">
        <v>1660</v>
      </c>
      <c r="G671" s="18">
        <v>40796</v>
      </c>
      <c r="H671" s="17" t="s">
        <v>1250</v>
      </c>
      <c r="I671" s="17">
        <v>10</v>
      </c>
      <c r="J671" s="17">
        <v>1.78</v>
      </c>
      <c r="K671" s="17">
        <v>7.8</v>
      </c>
      <c r="L671" s="17" t="s">
        <v>1253</v>
      </c>
      <c r="M671" s="17">
        <v>0</v>
      </c>
      <c r="N671" s="17"/>
      <c r="O671" s="17" t="s">
        <v>1255</v>
      </c>
      <c r="P671" s="15"/>
    </row>
    <row r="672" spans="1:16" ht="27">
      <c r="A672" s="27">
        <v>21921</v>
      </c>
      <c r="B672" s="21" t="s">
        <v>1247</v>
      </c>
      <c r="C672" s="28" t="s">
        <v>1248</v>
      </c>
      <c r="D672" s="28" t="s">
        <v>1249</v>
      </c>
      <c r="E672" s="28" t="s">
        <v>1252</v>
      </c>
      <c r="F672" s="28" t="s">
        <v>1287</v>
      </c>
      <c r="G672" s="29">
        <v>40796</v>
      </c>
      <c r="H672" s="28" t="s">
        <v>1250</v>
      </c>
      <c r="I672" s="28">
        <v>10</v>
      </c>
      <c r="J672" s="28">
        <v>1.83</v>
      </c>
      <c r="K672" s="28">
        <v>8.3000000000000007</v>
      </c>
      <c r="L672" s="28" t="s">
        <v>1253</v>
      </c>
      <c r="M672" s="28">
        <v>0</v>
      </c>
      <c r="N672" s="28"/>
      <c r="O672" s="28" t="s">
        <v>1255</v>
      </c>
      <c r="P672" s="20"/>
    </row>
    <row r="673" spans="1:16" ht="27">
      <c r="A673" s="24">
        <v>21922</v>
      </c>
      <c r="B673" s="16" t="s">
        <v>1247</v>
      </c>
      <c r="C673" s="25" t="s">
        <v>1248</v>
      </c>
      <c r="D673" s="25" t="s">
        <v>1249</v>
      </c>
      <c r="E673" s="25" t="s">
        <v>1252</v>
      </c>
      <c r="F673" s="25" t="s">
        <v>1270</v>
      </c>
      <c r="G673" s="26">
        <v>40796</v>
      </c>
      <c r="H673" s="25" t="s">
        <v>1250</v>
      </c>
      <c r="I673" s="25">
        <v>10</v>
      </c>
      <c r="J673" s="25">
        <v>1.63</v>
      </c>
      <c r="K673" s="25">
        <v>-10</v>
      </c>
      <c r="L673" s="25" t="s">
        <v>1258</v>
      </c>
      <c r="M673" s="25">
        <v>0</v>
      </c>
      <c r="N673" s="25"/>
      <c r="O673" s="25" t="s">
        <v>1255</v>
      </c>
      <c r="P673" s="15"/>
    </row>
    <row r="674" spans="1:16" ht="27">
      <c r="A674" s="19">
        <v>21923</v>
      </c>
      <c r="B674" s="21" t="s">
        <v>1247</v>
      </c>
      <c r="C674" s="22" t="s">
        <v>1248</v>
      </c>
      <c r="D674" s="22" t="s">
        <v>1249</v>
      </c>
      <c r="E674" s="22" t="s">
        <v>1252</v>
      </c>
      <c r="F674" s="22" t="s">
        <v>1278</v>
      </c>
      <c r="G674" s="23">
        <v>40796</v>
      </c>
      <c r="H674" s="22" t="s">
        <v>1250</v>
      </c>
      <c r="I674" s="22">
        <v>10</v>
      </c>
      <c r="J674" s="22">
        <v>1.75</v>
      </c>
      <c r="K674" s="22">
        <v>-10</v>
      </c>
      <c r="L674" s="22" t="s">
        <v>1258</v>
      </c>
      <c r="M674" s="22">
        <v>0</v>
      </c>
      <c r="N674" s="22"/>
      <c r="O674" s="22" t="s">
        <v>1255</v>
      </c>
      <c r="P674" s="20"/>
    </row>
    <row r="675" spans="1:16" ht="27">
      <c r="A675" s="14">
        <v>21924</v>
      </c>
      <c r="B675" s="16" t="s">
        <v>1247</v>
      </c>
      <c r="C675" s="17" t="s">
        <v>1248</v>
      </c>
      <c r="D675" s="17" t="s">
        <v>1249</v>
      </c>
      <c r="E675" s="17" t="s">
        <v>1252</v>
      </c>
      <c r="F675" s="17" t="s">
        <v>1431</v>
      </c>
      <c r="G675" s="18">
        <v>40796</v>
      </c>
      <c r="H675" s="17" t="s">
        <v>1250</v>
      </c>
      <c r="I675" s="17">
        <v>10</v>
      </c>
      <c r="J675" s="17">
        <v>1.73</v>
      </c>
      <c r="K675" s="17">
        <v>7.3</v>
      </c>
      <c r="L675" s="17" t="s">
        <v>1253</v>
      </c>
      <c r="M675" s="17">
        <v>0</v>
      </c>
      <c r="N675" s="17"/>
      <c r="O675" s="17" t="s">
        <v>1255</v>
      </c>
      <c r="P675" s="15"/>
    </row>
    <row r="676" spans="1:16" ht="27">
      <c r="A676" s="19">
        <v>21925</v>
      </c>
      <c r="B676" s="21" t="s">
        <v>1247</v>
      </c>
      <c r="C676" s="22" t="s">
        <v>1248</v>
      </c>
      <c r="D676" s="22" t="s">
        <v>1249</v>
      </c>
      <c r="E676" s="22" t="s">
        <v>1252</v>
      </c>
      <c r="F676" s="22" t="s">
        <v>1612</v>
      </c>
      <c r="G676" s="23">
        <v>40796</v>
      </c>
      <c r="H676" s="22" t="s">
        <v>1250</v>
      </c>
      <c r="I676" s="22">
        <v>10</v>
      </c>
      <c r="J676" s="22">
        <v>1.8</v>
      </c>
      <c r="K676" s="22">
        <v>-10</v>
      </c>
      <c r="L676" s="22" t="s">
        <v>1258</v>
      </c>
      <c r="M676" s="22">
        <v>0</v>
      </c>
      <c r="N676" s="22"/>
      <c r="O676" s="22" t="s">
        <v>1255</v>
      </c>
      <c r="P676" s="20"/>
    </row>
    <row r="677" spans="1:16" ht="27">
      <c r="A677" s="14">
        <v>21926</v>
      </c>
      <c r="B677" s="16" t="s">
        <v>1247</v>
      </c>
      <c r="C677" s="17" t="s">
        <v>1248</v>
      </c>
      <c r="D677" s="17" t="s">
        <v>1249</v>
      </c>
      <c r="E677" s="17" t="s">
        <v>1252</v>
      </c>
      <c r="F677" s="17" t="s">
        <v>1432</v>
      </c>
      <c r="G677" s="18">
        <v>40796</v>
      </c>
      <c r="H677" s="17" t="s">
        <v>1250</v>
      </c>
      <c r="I677" s="17">
        <v>10</v>
      </c>
      <c r="J677" s="17">
        <v>1.66</v>
      </c>
      <c r="K677" s="17">
        <v>6.6</v>
      </c>
      <c r="L677" s="17" t="s">
        <v>1253</v>
      </c>
      <c r="M677" s="17">
        <v>0</v>
      </c>
      <c r="N677" s="17"/>
      <c r="O677" s="17" t="s">
        <v>1255</v>
      </c>
      <c r="P677" s="15"/>
    </row>
    <row r="678" spans="1:16" ht="27">
      <c r="A678" s="27">
        <v>21927</v>
      </c>
      <c r="B678" s="21" t="s">
        <v>1247</v>
      </c>
      <c r="C678" s="28" t="s">
        <v>1248</v>
      </c>
      <c r="D678" s="28" t="s">
        <v>1249</v>
      </c>
      <c r="E678" s="28" t="s">
        <v>1252</v>
      </c>
      <c r="F678" s="28" t="s">
        <v>1661</v>
      </c>
      <c r="G678" s="29">
        <v>40796</v>
      </c>
      <c r="H678" s="28" t="s">
        <v>1250</v>
      </c>
      <c r="I678" s="28">
        <v>10</v>
      </c>
      <c r="J678" s="28">
        <v>1.68</v>
      </c>
      <c r="K678" s="28">
        <v>6.8</v>
      </c>
      <c r="L678" s="28" t="s">
        <v>1253</v>
      </c>
      <c r="M678" s="28">
        <v>0</v>
      </c>
      <c r="N678" s="28"/>
      <c r="O678" s="28" t="s">
        <v>1255</v>
      </c>
      <c r="P678" s="20"/>
    </row>
    <row r="679" spans="1:16" ht="27">
      <c r="A679" s="24">
        <v>21928</v>
      </c>
      <c r="B679" s="16" t="s">
        <v>1247</v>
      </c>
      <c r="C679" s="25" t="s">
        <v>1248</v>
      </c>
      <c r="D679" s="25" t="s">
        <v>1249</v>
      </c>
      <c r="E679" s="25" t="s">
        <v>1252</v>
      </c>
      <c r="F679" s="25" t="s">
        <v>1645</v>
      </c>
      <c r="G679" s="26">
        <v>40796</v>
      </c>
      <c r="H679" s="25" t="s">
        <v>1250</v>
      </c>
      <c r="I679" s="25">
        <v>10</v>
      </c>
      <c r="J679" s="25">
        <v>1.69</v>
      </c>
      <c r="K679" s="25">
        <v>-10</v>
      </c>
      <c r="L679" s="25" t="s">
        <v>1258</v>
      </c>
      <c r="M679" s="25">
        <v>0</v>
      </c>
      <c r="N679" s="25"/>
      <c r="O679" s="25" t="s">
        <v>1255</v>
      </c>
      <c r="P679" s="15"/>
    </row>
    <row r="680" spans="1:16" ht="27">
      <c r="A680" s="19">
        <v>21929</v>
      </c>
      <c r="B680" s="21" t="s">
        <v>1247</v>
      </c>
      <c r="C680" s="22" t="s">
        <v>1248</v>
      </c>
      <c r="D680" s="22" t="s">
        <v>1249</v>
      </c>
      <c r="E680" s="22" t="s">
        <v>1252</v>
      </c>
      <c r="F680" s="22" t="s">
        <v>1662</v>
      </c>
      <c r="G680" s="23">
        <v>40796</v>
      </c>
      <c r="H680" s="22" t="s">
        <v>1250</v>
      </c>
      <c r="I680" s="22">
        <v>10</v>
      </c>
      <c r="J680" s="22">
        <v>1.67</v>
      </c>
      <c r="K680" s="22">
        <v>-10</v>
      </c>
      <c r="L680" s="22" t="s">
        <v>1258</v>
      </c>
      <c r="M680" s="22">
        <v>0</v>
      </c>
      <c r="N680" s="22"/>
      <c r="O680" s="22" t="s">
        <v>1255</v>
      </c>
      <c r="P680" s="20"/>
    </row>
    <row r="681" spans="1:16" ht="27">
      <c r="A681" s="14">
        <v>21940</v>
      </c>
      <c r="B681" s="16" t="s">
        <v>1247</v>
      </c>
      <c r="C681" s="17" t="s">
        <v>1248</v>
      </c>
      <c r="D681" s="17" t="s">
        <v>1249</v>
      </c>
      <c r="E681" s="17" t="s">
        <v>1252</v>
      </c>
      <c r="F681" s="17" t="s">
        <v>1455</v>
      </c>
      <c r="G681" s="18">
        <v>40797</v>
      </c>
      <c r="H681" s="17" t="s">
        <v>1250</v>
      </c>
      <c r="I681" s="17">
        <v>10</v>
      </c>
      <c r="J681" s="17">
        <v>1.7</v>
      </c>
      <c r="K681" s="17">
        <v>7</v>
      </c>
      <c r="L681" s="17" t="s">
        <v>1253</v>
      </c>
      <c r="M681" s="17">
        <v>0</v>
      </c>
      <c r="N681" s="17"/>
      <c r="O681" s="17" t="s">
        <v>1255</v>
      </c>
      <c r="P681" s="15"/>
    </row>
    <row r="682" spans="1:16" ht="27">
      <c r="A682" s="27">
        <v>21941</v>
      </c>
      <c r="B682" s="21" t="s">
        <v>1247</v>
      </c>
      <c r="C682" s="28" t="s">
        <v>1248</v>
      </c>
      <c r="D682" s="28" t="s">
        <v>1249</v>
      </c>
      <c r="E682" s="28" t="s">
        <v>1252</v>
      </c>
      <c r="F682" s="28" t="s">
        <v>1632</v>
      </c>
      <c r="G682" s="29">
        <v>40797</v>
      </c>
      <c r="H682" s="28" t="s">
        <v>1250</v>
      </c>
      <c r="I682" s="28">
        <v>10</v>
      </c>
      <c r="J682" s="28">
        <v>1.79</v>
      </c>
      <c r="K682" s="28">
        <v>7.9</v>
      </c>
      <c r="L682" s="28" t="s">
        <v>1253</v>
      </c>
      <c r="M682" s="28">
        <v>0</v>
      </c>
      <c r="N682" s="28"/>
      <c r="O682" s="28" t="s">
        <v>1255</v>
      </c>
      <c r="P682" s="20"/>
    </row>
    <row r="683" spans="1:16" ht="27">
      <c r="A683" s="24">
        <v>21942</v>
      </c>
      <c r="B683" s="16" t="s">
        <v>1247</v>
      </c>
      <c r="C683" s="25" t="s">
        <v>1248</v>
      </c>
      <c r="D683" s="25" t="s">
        <v>1249</v>
      </c>
      <c r="E683" s="25" t="s">
        <v>1252</v>
      </c>
      <c r="F683" s="25" t="s">
        <v>1359</v>
      </c>
      <c r="G683" s="26">
        <v>40797</v>
      </c>
      <c r="H683" s="25" t="s">
        <v>1250</v>
      </c>
      <c r="I683" s="25">
        <v>10</v>
      </c>
      <c r="J683" s="25">
        <v>1.76</v>
      </c>
      <c r="K683" s="25">
        <v>-10</v>
      </c>
      <c r="L683" s="25" t="s">
        <v>1258</v>
      </c>
      <c r="M683" s="25">
        <v>0</v>
      </c>
      <c r="N683" s="25"/>
      <c r="O683" s="25" t="s">
        <v>1255</v>
      </c>
      <c r="P683" s="15"/>
    </row>
    <row r="684" spans="1:16" ht="27">
      <c r="A684" s="19">
        <v>21943</v>
      </c>
      <c r="B684" s="21" t="s">
        <v>1247</v>
      </c>
      <c r="C684" s="22" t="s">
        <v>1248</v>
      </c>
      <c r="D684" s="22" t="s">
        <v>1249</v>
      </c>
      <c r="E684" s="22" t="s">
        <v>1252</v>
      </c>
      <c r="F684" s="22" t="s">
        <v>1663</v>
      </c>
      <c r="G684" s="23">
        <v>40797</v>
      </c>
      <c r="H684" s="22" t="s">
        <v>1250</v>
      </c>
      <c r="I684" s="22">
        <v>10</v>
      </c>
      <c r="J684" s="22">
        <v>1.64</v>
      </c>
      <c r="K684" s="22">
        <v>-10</v>
      </c>
      <c r="L684" s="22" t="s">
        <v>1258</v>
      </c>
      <c r="M684" s="22">
        <v>0</v>
      </c>
      <c r="N684" s="22"/>
      <c r="O684" s="22" t="s">
        <v>1255</v>
      </c>
      <c r="P684" s="20"/>
    </row>
    <row r="685" spans="1:16" ht="27">
      <c r="A685" s="14">
        <v>21944</v>
      </c>
      <c r="B685" s="16" t="s">
        <v>1247</v>
      </c>
      <c r="C685" s="17" t="s">
        <v>1248</v>
      </c>
      <c r="D685" s="17" t="s">
        <v>1249</v>
      </c>
      <c r="E685" s="17" t="s">
        <v>1252</v>
      </c>
      <c r="F685" s="17" t="s">
        <v>1293</v>
      </c>
      <c r="G685" s="18">
        <v>40797</v>
      </c>
      <c r="H685" s="17" t="s">
        <v>1250</v>
      </c>
      <c r="I685" s="17">
        <v>10</v>
      </c>
      <c r="J685" s="17">
        <v>1.77</v>
      </c>
      <c r="K685" s="17">
        <v>7.7</v>
      </c>
      <c r="L685" s="17" t="s">
        <v>1253</v>
      </c>
      <c r="M685" s="17">
        <v>0</v>
      </c>
      <c r="N685" s="17"/>
      <c r="O685" s="17" t="s">
        <v>1255</v>
      </c>
      <c r="P685" s="15"/>
    </row>
    <row r="686" spans="1:16" ht="27">
      <c r="A686" s="27">
        <v>21945</v>
      </c>
      <c r="B686" s="21" t="s">
        <v>1247</v>
      </c>
      <c r="C686" s="28" t="s">
        <v>1248</v>
      </c>
      <c r="D686" s="28" t="s">
        <v>1249</v>
      </c>
      <c r="E686" s="28" t="s">
        <v>1252</v>
      </c>
      <c r="F686" s="28" t="s">
        <v>1567</v>
      </c>
      <c r="G686" s="29">
        <v>40797</v>
      </c>
      <c r="H686" s="28" t="s">
        <v>1250</v>
      </c>
      <c r="I686" s="28">
        <v>10</v>
      </c>
      <c r="J686" s="28">
        <v>1.72</v>
      </c>
      <c r="K686" s="28">
        <v>7.2</v>
      </c>
      <c r="L686" s="28" t="s">
        <v>1253</v>
      </c>
      <c r="M686" s="28">
        <v>0</v>
      </c>
      <c r="N686" s="28"/>
      <c r="O686" s="28" t="s">
        <v>1255</v>
      </c>
      <c r="P686" s="20"/>
    </row>
    <row r="687" spans="1:16" ht="27">
      <c r="A687" s="14">
        <v>21955</v>
      </c>
      <c r="B687" s="16" t="s">
        <v>1247</v>
      </c>
      <c r="C687" s="17" t="s">
        <v>1248</v>
      </c>
      <c r="D687" s="17" t="s">
        <v>1249</v>
      </c>
      <c r="E687" s="17" t="s">
        <v>1252</v>
      </c>
      <c r="F687" s="17" t="s">
        <v>1294</v>
      </c>
      <c r="G687" s="18">
        <v>40798</v>
      </c>
      <c r="H687" s="17" t="s">
        <v>1250</v>
      </c>
      <c r="I687" s="17">
        <v>10</v>
      </c>
      <c r="J687" s="17">
        <v>1.63</v>
      </c>
      <c r="K687" s="17">
        <v>6.3</v>
      </c>
      <c r="L687" s="17" t="s">
        <v>1253</v>
      </c>
      <c r="M687" s="17">
        <v>0</v>
      </c>
      <c r="N687" s="17"/>
      <c r="O687" s="17" t="s">
        <v>1255</v>
      </c>
      <c r="P687" s="15"/>
    </row>
    <row r="688" spans="1:16" ht="27">
      <c r="A688" s="27">
        <v>21956</v>
      </c>
      <c r="B688" s="21" t="s">
        <v>1247</v>
      </c>
      <c r="C688" s="28" t="s">
        <v>1248</v>
      </c>
      <c r="D688" s="28" t="s">
        <v>1249</v>
      </c>
      <c r="E688" s="28" t="s">
        <v>1252</v>
      </c>
      <c r="F688" s="28" t="s">
        <v>1539</v>
      </c>
      <c r="G688" s="29">
        <v>40798</v>
      </c>
      <c r="H688" s="28" t="s">
        <v>1250</v>
      </c>
      <c r="I688" s="28">
        <v>10</v>
      </c>
      <c r="J688" s="28">
        <v>1.78</v>
      </c>
      <c r="K688" s="28">
        <v>7.8</v>
      </c>
      <c r="L688" s="28" t="s">
        <v>1253</v>
      </c>
      <c r="M688" s="28">
        <v>0</v>
      </c>
      <c r="N688" s="28"/>
      <c r="O688" s="28" t="s">
        <v>1255</v>
      </c>
      <c r="P688" s="20"/>
    </row>
    <row r="689" spans="1:16" ht="27">
      <c r="A689" s="24">
        <v>21965</v>
      </c>
      <c r="B689" s="16" t="s">
        <v>1247</v>
      </c>
      <c r="C689" s="25" t="s">
        <v>1248</v>
      </c>
      <c r="D689" s="25" t="s">
        <v>1249</v>
      </c>
      <c r="E689" s="25" t="s">
        <v>1252</v>
      </c>
      <c r="F689" s="25" t="s">
        <v>1376</v>
      </c>
      <c r="G689" s="26">
        <v>40799</v>
      </c>
      <c r="H689" s="25" t="s">
        <v>1250</v>
      </c>
      <c r="I689" s="25">
        <v>10</v>
      </c>
      <c r="J689" s="25">
        <v>1.82</v>
      </c>
      <c r="K689" s="25">
        <v>-10</v>
      </c>
      <c r="L689" s="25" t="s">
        <v>1258</v>
      </c>
      <c r="M689" s="25">
        <v>0</v>
      </c>
      <c r="N689" s="25"/>
      <c r="O689" s="25" t="s">
        <v>1255</v>
      </c>
      <c r="P689" s="15"/>
    </row>
    <row r="690" spans="1:16" ht="27">
      <c r="A690" s="19">
        <v>21966</v>
      </c>
      <c r="B690" s="21" t="s">
        <v>1247</v>
      </c>
      <c r="C690" s="22" t="s">
        <v>1248</v>
      </c>
      <c r="D690" s="22" t="s">
        <v>1249</v>
      </c>
      <c r="E690" s="22" t="s">
        <v>1252</v>
      </c>
      <c r="F690" s="22" t="s">
        <v>1364</v>
      </c>
      <c r="G690" s="23">
        <v>40799</v>
      </c>
      <c r="H690" s="22" t="s">
        <v>1250</v>
      </c>
      <c r="I690" s="22">
        <v>10</v>
      </c>
      <c r="J690" s="22">
        <v>1.85</v>
      </c>
      <c r="K690" s="22">
        <v>-10</v>
      </c>
      <c r="L690" s="22" t="s">
        <v>1258</v>
      </c>
      <c r="M690" s="22">
        <v>0</v>
      </c>
      <c r="N690" s="22"/>
      <c r="O690" s="22" t="s">
        <v>1255</v>
      </c>
      <c r="P690" s="20"/>
    </row>
    <row r="691" spans="1:16" ht="27">
      <c r="A691" s="24">
        <v>21967</v>
      </c>
      <c r="B691" s="16" t="s">
        <v>1247</v>
      </c>
      <c r="C691" s="25" t="s">
        <v>1248</v>
      </c>
      <c r="D691" s="25" t="s">
        <v>1249</v>
      </c>
      <c r="E691" s="25" t="s">
        <v>1252</v>
      </c>
      <c r="F691" s="25" t="s">
        <v>1650</v>
      </c>
      <c r="G691" s="26">
        <v>40799</v>
      </c>
      <c r="H691" s="25" t="s">
        <v>1250</v>
      </c>
      <c r="I691" s="25">
        <v>10</v>
      </c>
      <c r="J691" s="25">
        <v>1.7</v>
      </c>
      <c r="K691" s="25">
        <v>-10</v>
      </c>
      <c r="L691" s="25" t="s">
        <v>1258</v>
      </c>
      <c r="M691" s="25">
        <v>0</v>
      </c>
      <c r="N691" s="25"/>
      <c r="O691" s="25" t="s">
        <v>1255</v>
      </c>
      <c r="P691" s="15"/>
    </row>
    <row r="692" spans="1:16" ht="27">
      <c r="A692" s="41">
        <v>21968</v>
      </c>
      <c r="B692" s="32" t="s">
        <v>1247</v>
      </c>
      <c r="C692" s="42" t="s">
        <v>1248</v>
      </c>
      <c r="D692" s="42" t="s">
        <v>1249</v>
      </c>
      <c r="E692" s="42" t="s">
        <v>1252</v>
      </c>
      <c r="F692" s="42" t="s">
        <v>1370</v>
      </c>
      <c r="G692" s="43">
        <v>40799</v>
      </c>
      <c r="H692" s="42" t="s">
        <v>1250</v>
      </c>
      <c r="I692" s="42">
        <v>10</v>
      </c>
      <c r="J692" s="42">
        <v>1.7</v>
      </c>
      <c r="K692" s="42">
        <v>-10</v>
      </c>
      <c r="L692" s="42" t="s">
        <v>1258</v>
      </c>
      <c r="M692" s="42">
        <v>0</v>
      </c>
      <c r="N692" s="42"/>
      <c r="O692" s="42" t="s">
        <v>1255</v>
      </c>
      <c r="P692" s="13"/>
    </row>
    <row r="693" spans="1:16" ht="27">
      <c r="A693" s="24">
        <v>21974</v>
      </c>
      <c r="B693" s="16" t="s">
        <v>1247</v>
      </c>
      <c r="C693" s="25" t="s">
        <v>1248</v>
      </c>
      <c r="D693" s="25" t="s">
        <v>1249</v>
      </c>
      <c r="E693" s="25" t="s">
        <v>1252</v>
      </c>
      <c r="F693" s="25" t="s">
        <v>1425</v>
      </c>
      <c r="G693" s="26">
        <v>40800</v>
      </c>
      <c r="H693" s="25" t="s">
        <v>1250</v>
      </c>
      <c r="I693" s="25">
        <v>10</v>
      </c>
      <c r="J693" s="25">
        <v>1.75</v>
      </c>
      <c r="K693" s="25">
        <v>-10</v>
      </c>
      <c r="L693" s="25" t="s">
        <v>1258</v>
      </c>
      <c r="M693" s="25">
        <v>0</v>
      </c>
      <c r="N693" s="25"/>
      <c r="O693" s="25" t="s">
        <v>1255</v>
      </c>
      <c r="P693" s="15"/>
    </row>
    <row r="694" spans="1:16" ht="27">
      <c r="A694" s="19">
        <v>21979</v>
      </c>
      <c r="B694" s="21" t="s">
        <v>1247</v>
      </c>
      <c r="C694" s="22" t="s">
        <v>1248</v>
      </c>
      <c r="D694" s="22" t="s">
        <v>1249</v>
      </c>
      <c r="E694" s="22" t="s">
        <v>1498</v>
      </c>
      <c r="F694" s="22" t="s">
        <v>1664</v>
      </c>
      <c r="G694" s="23">
        <v>40800</v>
      </c>
      <c r="H694" s="22" t="s">
        <v>1268</v>
      </c>
      <c r="I694" s="22">
        <v>10</v>
      </c>
      <c r="J694" s="22">
        <v>1.75</v>
      </c>
      <c r="K694" s="22">
        <v>-10</v>
      </c>
      <c r="L694" s="22" t="s">
        <v>1258</v>
      </c>
      <c r="M694" s="22">
        <v>0</v>
      </c>
      <c r="N694" s="22"/>
      <c r="O694" s="22" t="s">
        <v>1255</v>
      </c>
      <c r="P694" s="20"/>
    </row>
    <row r="695" spans="1:16" ht="27">
      <c r="A695" s="14">
        <v>21980</v>
      </c>
      <c r="B695" s="16" t="s">
        <v>1247</v>
      </c>
      <c r="C695" s="17" t="s">
        <v>1248</v>
      </c>
      <c r="D695" s="17" t="s">
        <v>1249</v>
      </c>
      <c r="E695" s="17" t="s">
        <v>1498</v>
      </c>
      <c r="F695" s="17" t="s">
        <v>1389</v>
      </c>
      <c r="G695" s="18">
        <v>40800</v>
      </c>
      <c r="H695" s="17" t="s">
        <v>1268</v>
      </c>
      <c r="I695" s="17">
        <v>10</v>
      </c>
      <c r="J695" s="17">
        <v>1.81</v>
      </c>
      <c r="K695" s="17">
        <v>8.1</v>
      </c>
      <c r="L695" s="17" t="s">
        <v>1253</v>
      </c>
      <c r="M695" s="17">
        <v>0</v>
      </c>
      <c r="N695" s="17"/>
      <c r="O695" s="17" t="s">
        <v>1255</v>
      </c>
      <c r="P695" s="15"/>
    </row>
    <row r="696" spans="1:16" ht="27">
      <c r="A696" s="19">
        <v>21985</v>
      </c>
      <c r="B696" s="21" t="s">
        <v>1247</v>
      </c>
      <c r="C696" s="22" t="s">
        <v>1248</v>
      </c>
      <c r="D696" s="22" t="s">
        <v>1249</v>
      </c>
      <c r="E696" s="22" t="s">
        <v>1252</v>
      </c>
      <c r="F696" s="22" t="s">
        <v>1636</v>
      </c>
      <c r="G696" s="23">
        <v>40801</v>
      </c>
      <c r="H696" s="22" t="s">
        <v>1250</v>
      </c>
      <c r="I696" s="22">
        <v>10</v>
      </c>
      <c r="J696" s="22">
        <v>1.73</v>
      </c>
      <c r="K696" s="22">
        <v>-10</v>
      </c>
      <c r="L696" s="22" t="s">
        <v>1258</v>
      </c>
      <c r="M696" s="22">
        <v>0</v>
      </c>
      <c r="N696" s="22"/>
      <c r="O696" s="22" t="s">
        <v>1255</v>
      </c>
      <c r="P696" s="20"/>
    </row>
    <row r="697" spans="1:16" ht="27">
      <c r="A697" s="14">
        <v>21986</v>
      </c>
      <c r="B697" s="16" t="s">
        <v>1247</v>
      </c>
      <c r="C697" s="17" t="s">
        <v>1248</v>
      </c>
      <c r="D697" s="17" t="s">
        <v>1249</v>
      </c>
      <c r="E697" s="17" t="s">
        <v>1252</v>
      </c>
      <c r="F697" s="17" t="s">
        <v>1501</v>
      </c>
      <c r="G697" s="18">
        <v>40801</v>
      </c>
      <c r="H697" s="17" t="s">
        <v>1250</v>
      </c>
      <c r="I697" s="17">
        <v>10</v>
      </c>
      <c r="J697" s="17">
        <v>1.64</v>
      </c>
      <c r="K697" s="17">
        <v>6.4</v>
      </c>
      <c r="L697" s="17" t="s">
        <v>1253</v>
      </c>
      <c r="M697" s="17">
        <v>0</v>
      </c>
      <c r="N697" s="17"/>
      <c r="O697" s="17" t="s">
        <v>1255</v>
      </c>
      <c r="P697" s="15"/>
    </row>
    <row r="698" spans="1:16" ht="27">
      <c r="A698" s="19">
        <v>21987</v>
      </c>
      <c r="B698" s="21" t="s">
        <v>1247</v>
      </c>
      <c r="C698" s="22" t="s">
        <v>1248</v>
      </c>
      <c r="D698" s="22" t="s">
        <v>1249</v>
      </c>
      <c r="E698" s="22" t="s">
        <v>1252</v>
      </c>
      <c r="F698" s="22" t="s">
        <v>1311</v>
      </c>
      <c r="G698" s="23">
        <v>40801</v>
      </c>
      <c r="H698" s="22" t="s">
        <v>1250</v>
      </c>
      <c r="I698" s="22">
        <v>10</v>
      </c>
      <c r="J698" s="22">
        <v>1.77</v>
      </c>
      <c r="K698" s="22">
        <v>-10</v>
      </c>
      <c r="L698" s="22" t="s">
        <v>1258</v>
      </c>
      <c r="M698" s="22">
        <v>0</v>
      </c>
      <c r="N698" s="22"/>
      <c r="O698" s="22" t="s">
        <v>1255</v>
      </c>
      <c r="P698" s="20"/>
    </row>
    <row r="699" spans="1:16" ht="27">
      <c r="A699" s="24">
        <v>21988</v>
      </c>
      <c r="B699" s="16" t="s">
        <v>1247</v>
      </c>
      <c r="C699" s="25" t="s">
        <v>1248</v>
      </c>
      <c r="D699" s="25" t="s">
        <v>1249</v>
      </c>
      <c r="E699" s="25" t="s">
        <v>1252</v>
      </c>
      <c r="F699" s="25" t="s">
        <v>1637</v>
      </c>
      <c r="G699" s="26">
        <v>40801</v>
      </c>
      <c r="H699" s="25" t="s">
        <v>1250</v>
      </c>
      <c r="I699" s="25">
        <v>10</v>
      </c>
      <c r="J699" s="25">
        <v>1.77</v>
      </c>
      <c r="K699" s="25">
        <v>-10</v>
      </c>
      <c r="L699" s="25" t="s">
        <v>1258</v>
      </c>
      <c r="M699" s="25">
        <v>0</v>
      </c>
      <c r="N699" s="25"/>
      <c r="O699" s="25" t="s">
        <v>1255</v>
      </c>
      <c r="P699" s="15"/>
    </row>
    <row r="700" spans="1:16" ht="27">
      <c r="A700" s="27">
        <v>21989</v>
      </c>
      <c r="B700" s="21" t="s">
        <v>1247</v>
      </c>
      <c r="C700" s="28" t="s">
        <v>1248</v>
      </c>
      <c r="D700" s="28" t="s">
        <v>1249</v>
      </c>
      <c r="E700" s="28" t="s">
        <v>1252</v>
      </c>
      <c r="F700" s="28" t="s">
        <v>1320</v>
      </c>
      <c r="G700" s="29">
        <v>40801</v>
      </c>
      <c r="H700" s="28" t="s">
        <v>1250</v>
      </c>
      <c r="I700" s="28">
        <v>10</v>
      </c>
      <c r="J700" s="28">
        <v>2.08</v>
      </c>
      <c r="K700" s="28">
        <v>10.8</v>
      </c>
      <c r="L700" s="28" t="s">
        <v>1253</v>
      </c>
      <c r="M700" s="28">
        <v>0</v>
      </c>
      <c r="N700" s="28"/>
      <c r="O700" s="28" t="s">
        <v>1255</v>
      </c>
      <c r="P700" s="20"/>
    </row>
    <row r="701" spans="1:16" ht="27">
      <c r="A701" s="24">
        <v>21990</v>
      </c>
      <c r="B701" s="16" t="s">
        <v>1247</v>
      </c>
      <c r="C701" s="25" t="s">
        <v>1248</v>
      </c>
      <c r="D701" s="25" t="s">
        <v>1249</v>
      </c>
      <c r="E701" s="25" t="s">
        <v>1252</v>
      </c>
      <c r="F701" s="25" t="s">
        <v>1665</v>
      </c>
      <c r="G701" s="26">
        <v>40801</v>
      </c>
      <c r="H701" s="25" t="s">
        <v>1250</v>
      </c>
      <c r="I701" s="25">
        <v>10</v>
      </c>
      <c r="J701" s="25">
        <v>1.8</v>
      </c>
      <c r="K701" s="25">
        <v>-10</v>
      </c>
      <c r="L701" s="25" t="s">
        <v>1258</v>
      </c>
      <c r="M701" s="25">
        <v>0</v>
      </c>
      <c r="N701" s="25"/>
      <c r="O701" s="25" t="s">
        <v>1255</v>
      </c>
      <c r="P701" s="15"/>
    </row>
    <row r="702" spans="1:16" ht="27">
      <c r="A702" s="27">
        <v>22021</v>
      </c>
      <c r="B702" s="21" t="s">
        <v>1247</v>
      </c>
      <c r="C702" s="28" t="s">
        <v>1248</v>
      </c>
      <c r="D702" s="28" t="s">
        <v>1249</v>
      </c>
      <c r="E702" s="28" t="s">
        <v>1252</v>
      </c>
      <c r="F702" s="28" t="s">
        <v>1666</v>
      </c>
      <c r="G702" s="29">
        <v>40803</v>
      </c>
      <c r="H702" s="28" t="s">
        <v>1250</v>
      </c>
      <c r="I702" s="28">
        <v>10</v>
      </c>
      <c r="J702" s="28">
        <v>1.62</v>
      </c>
      <c r="K702" s="28">
        <v>6.2</v>
      </c>
      <c r="L702" s="28" t="s">
        <v>1253</v>
      </c>
      <c r="M702" s="28">
        <v>0</v>
      </c>
      <c r="N702" s="28"/>
      <c r="O702" s="28" t="s">
        <v>1255</v>
      </c>
      <c r="P702" s="20"/>
    </row>
    <row r="703" spans="1:16" ht="27">
      <c r="A703" s="24">
        <v>22022</v>
      </c>
      <c r="B703" s="16" t="s">
        <v>1247</v>
      </c>
      <c r="C703" s="25" t="s">
        <v>1248</v>
      </c>
      <c r="D703" s="25" t="s">
        <v>1249</v>
      </c>
      <c r="E703" s="25" t="s">
        <v>1252</v>
      </c>
      <c r="F703" s="25" t="s">
        <v>1294</v>
      </c>
      <c r="G703" s="26">
        <v>40803</v>
      </c>
      <c r="H703" s="25" t="s">
        <v>1250</v>
      </c>
      <c r="I703" s="25">
        <v>10</v>
      </c>
      <c r="J703" s="25">
        <v>1.85</v>
      </c>
      <c r="K703" s="25">
        <v>-10</v>
      </c>
      <c r="L703" s="25" t="s">
        <v>1258</v>
      </c>
      <c r="M703" s="25">
        <v>0</v>
      </c>
      <c r="N703" s="25"/>
      <c r="O703" s="25" t="s">
        <v>1255</v>
      </c>
      <c r="P703" s="15"/>
    </row>
    <row r="704" spans="1:16" ht="27">
      <c r="A704" s="19">
        <v>22023</v>
      </c>
      <c r="B704" s="21" t="s">
        <v>1247</v>
      </c>
      <c r="C704" s="22" t="s">
        <v>1248</v>
      </c>
      <c r="D704" s="22" t="s">
        <v>1249</v>
      </c>
      <c r="E704" s="22" t="s">
        <v>1252</v>
      </c>
      <c r="F704" s="22" t="s">
        <v>1517</v>
      </c>
      <c r="G704" s="23">
        <v>40803</v>
      </c>
      <c r="H704" s="22" t="s">
        <v>1250</v>
      </c>
      <c r="I704" s="22">
        <v>10</v>
      </c>
      <c r="J704" s="22">
        <v>1.72</v>
      </c>
      <c r="K704" s="22">
        <v>-10</v>
      </c>
      <c r="L704" s="22" t="s">
        <v>1258</v>
      </c>
      <c r="M704" s="22">
        <v>0</v>
      </c>
      <c r="N704" s="22"/>
      <c r="O704" s="22" t="s">
        <v>1255</v>
      </c>
      <c r="P704" s="20"/>
    </row>
    <row r="705" spans="1:16" ht="27">
      <c r="A705" s="24">
        <v>22024</v>
      </c>
      <c r="B705" s="16" t="s">
        <v>1247</v>
      </c>
      <c r="C705" s="25" t="s">
        <v>1248</v>
      </c>
      <c r="D705" s="25" t="s">
        <v>1249</v>
      </c>
      <c r="E705" s="25" t="s">
        <v>1252</v>
      </c>
      <c r="F705" s="25" t="s">
        <v>1629</v>
      </c>
      <c r="G705" s="26">
        <v>40803</v>
      </c>
      <c r="H705" s="25" t="s">
        <v>1250</v>
      </c>
      <c r="I705" s="25">
        <v>10</v>
      </c>
      <c r="J705" s="25">
        <v>1.69</v>
      </c>
      <c r="K705" s="25">
        <v>-10</v>
      </c>
      <c r="L705" s="25" t="s">
        <v>1258</v>
      </c>
      <c r="M705" s="25">
        <v>0</v>
      </c>
      <c r="N705" s="25"/>
      <c r="O705" s="25" t="s">
        <v>1255</v>
      </c>
      <c r="P705" s="15"/>
    </row>
    <row r="706" spans="1:16" ht="27">
      <c r="A706" s="19">
        <v>22025</v>
      </c>
      <c r="B706" s="21" t="s">
        <v>1247</v>
      </c>
      <c r="C706" s="22" t="s">
        <v>1248</v>
      </c>
      <c r="D706" s="22" t="s">
        <v>1249</v>
      </c>
      <c r="E706" s="22" t="s">
        <v>1252</v>
      </c>
      <c r="F706" s="22" t="s">
        <v>1667</v>
      </c>
      <c r="G706" s="23">
        <v>40803</v>
      </c>
      <c r="H706" s="22" t="s">
        <v>1250</v>
      </c>
      <c r="I706" s="22">
        <v>10</v>
      </c>
      <c r="J706" s="22">
        <v>1.64</v>
      </c>
      <c r="K706" s="22">
        <v>-10</v>
      </c>
      <c r="L706" s="22" t="s">
        <v>1258</v>
      </c>
      <c r="M706" s="22">
        <v>0</v>
      </c>
      <c r="N706" s="22"/>
      <c r="O706" s="22" t="s">
        <v>1255</v>
      </c>
      <c r="P706" s="20"/>
    </row>
    <row r="707" spans="1:16" ht="27">
      <c r="A707" s="14">
        <v>22026</v>
      </c>
      <c r="B707" s="16" t="s">
        <v>1247</v>
      </c>
      <c r="C707" s="17" t="s">
        <v>1248</v>
      </c>
      <c r="D707" s="17" t="s">
        <v>1249</v>
      </c>
      <c r="E707" s="17" t="s">
        <v>1252</v>
      </c>
      <c r="F707" s="17" t="s">
        <v>1668</v>
      </c>
      <c r="G707" s="18">
        <v>40803</v>
      </c>
      <c r="H707" s="17" t="s">
        <v>1250</v>
      </c>
      <c r="I707" s="17">
        <v>10</v>
      </c>
      <c r="J707" s="17">
        <v>1.76</v>
      </c>
      <c r="K707" s="17">
        <v>7.6</v>
      </c>
      <c r="L707" s="17" t="s">
        <v>1253</v>
      </c>
      <c r="M707" s="17">
        <v>0</v>
      </c>
      <c r="N707" s="17"/>
      <c r="O707" s="17" t="s">
        <v>1255</v>
      </c>
      <c r="P707" s="15"/>
    </row>
    <row r="708" spans="1:16" ht="27">
      <c r="A708" s="19">
        <v>22027</v>
      </c>
      <c r="B708" s="21" t="s">
        <v>1247</v>
      </c>
      <c r="C708" s="22" t="s">
        <v>1248</v>
      </c>
      <c r="D708" s="22" t="s">
        <v>1249</v>
      </c>
      <c r="E708" s="22" t="s">
        <v>1252</v>
      </c>
      <c r="F708" s="22" t="s">
        <v>1435</v>
      </c>
      <c r="G708" s="23">
        <v>40803</v>
      </c>
      <c r="H708" s="22" t="s">
        <v>1250</v>
      </c>
      <c r="I708" s="22">
        <v>10</v>
      </c>
      <c r="J708" s="22">
        <v>1.73</v>
      </c>
      <c r="K708" s="22">
        <v>-10</v>
      </c>
      <c r="L708" s="22" t="s">
        <v>1258</v>
      </c>
      <c r="M708" s="22">
        <v>0</v>
      </c>
      <c r="N708" s="22"/>
      <c r="O708" s="22" t="s">
        <v>1255</v>
      </c>
      <c r="P708" s="20"/>
    </row>
    <row r="709" spans="1:16" ht="27">
      <c r="A709" s="14">
        <v>22028</v>
      </c>
      <c r="B709" s="16" t="s">
        <v>1247</v>
      </c>
      <c r="C709" s="17" t="s">
        <v>1248</v>
      </c>
      <c r="D709" s="17" t="s">
        <v>1249</v>
      </c>
      <c r="E709" s="17" t="s">
        <v>1252</v>
      </c>
      <c r="F709" s="17" t="s">
        <v>1327</v>
      </c>
      <c r="G709" s="18">
        <v>40803</v>
      </c>
      <c r="H709" s="17" t="s">
        <v>1252</v>
      </c>
      <c r="I709" s="17">
        <v>10</v>
      </c>
      <c r="J709" s="17">
        <v>1.9</v>
      </c>
      <c r="K709" s="17">
        <v>9</v>
      </c>
      <c r="L709" s="17" t="s">
        <v>1253</v>
      </c>
      <c r="M709" s="17">
        <v>0</v>
      </c>
      <c r="N709" s="17"/>
      <c r="O709" s="17" t="s">
        <v>1255</v>
      </c>
      <c r="P709" s="15"/>
    </row>
    <row r="710" spans="1:16" ht="27">
      <c r="A710" s="27">
        <v>22029</v>
      </c>
      <c r="B710" s="21" t="s">
        <v>1247</v>
      </c>
      <c r="C710" s="28" t="s">
        <v>1248</v>
      </c>
      <c r="D710" s="28" t="s">
        <v>1249</v>
      </c>
      <c r="E710" s="28" t="s">
        <v>1252</v>
      </c>
      <c r="F710" s="28" t="s">
        <v>1287</v>
      </c>
      <c r="G710" s="29">
        <v>40803</v>
      </c>
      <c r="H710" s="28" t="s">
        <v>1250</v>
      </c>
      <c r="I710" s="28">
        <v>10</v>
      </c>
      <c r="J710" s="28">
        <v>1.71</v>
      </c>
      <c r="K710" s="28">
        <v>7.1</v>
      </c>
      <c r="L710" s="28" t="s">
        <v>1253</v>
      </c>
      <c r="M710" s="28">
        <v>0</v>
      </c>
      <c r="N710" s="28"/>
      <c r="O710" s="28" t="s">
        <v>1255</v>
      </c>
      <c r="P710" s="20"/>
    </row>
    <row r="711" spans="1:16" ht="27">
      <c r="A711" s="14">
        <v>22039</v>
      </c>
      <c r="B711" s="16" t="s">
        <v>1247</v>
      </c>
      <c r="C711" s="17" t="s">
        <v>1248</v>
      </c>
      <c r="D711" s="17" t="s">
        <v>1249</v>
      </c>
      <c r="E711" s="17" t="s">
        <v>1252</v>
      </c>
      <c r="F711" s="17" t="s">
        <v>1445</v>
      </c>
      <c r="G711" s="18">
        <v>40804</v>
      </c>
      <c r="H711" s="17" t="s">
        <v>1250</v>
      </c>
      <c r="I711" s="17">
        <v>10</v>
      </c>
      <c r="J711" s="17">
        <v>1.7</v>
      </c>
      <c r="K711" s="17">
        <v>7</v>
      </c>
      <c r="L711" s="17" t="s">
        <v>1253</v>
      </c>
      <c r="M711" s="17">
        <v>0</v>
      </c>
      <c r="N711" s="17"/>
      <c r="O711" s="17" t="s">
        <v>1255</v>
      </c>
      <c r="P711" s="15"/>
    </row>
    <row r="712" spans="1:16" ht="27">
      <c r="A712" s="27">
        <v>22040</v>
      </c>
      <c r="B712" s="21" t="s">
        <v>1247</v>
      </c>
      <c r="C712" s="28" t="s">
        <v>1248</v>
      </c>
      <c r="D712" s="28" t="s">
        <v>1249</v>
      </c>
      <c r="E712" s="28" t="s">
        <v>1252</v>
      </c>
      <c r="F712" s="28" t="s">
        <v>1669</v>
      </c>
      <c r="G712" s="29">
        <v>40804</v>
      </c>
      <c r="H712" s="28" t="s">
        <v>1250</v>
      </c>
      <c r="I712" s="28">
        <v>10</v>
      </c>
      <c r="J712" s="28">
        <v>1.7</v>
      </c>
      <c r="K712" s="28">
        <v>7</v>
      </c>
      <c r="L712" s="28" t="s">
        <v>1253</v>
      </c>
      <c r="M712" s="28">
        <v>0</v>
      </c>
      <c r="N712" s="28"/>
      <c r="O712" s="28" t="s">
        <v>1255</v>
      </c>
      <c r="P712" s="20"/>
    </row>
    <row r="713" spans="1:16" ht="27">
      <c r="A713" s="14">
        <v>22051</v>
      </c>
      <c r="B713" s="16" t="s">
        <v>1247</v>
      </c>
      <c r="C713" s="17" t="s">
        <v>1248</v>
      </c>
      <c r="D713" s="17" t="s">
        <v>1249</v>
      </c>
      <c r="E713" s="17" t="s">
        <v>1252</v>
      </c>
      <c r="F713" s="17" t="s">
        <v>1528</v>
      </c>
      <c r="G713" s="18">
        <v>40804</v>
      </c>
      <c r="H713" s="17" t="s">
        <v>1250</v>
      </c>
      <c r="I713" s="17">
        <v>10</v>
      </c>
      <c r="J713" s="17">
        <v>1.96</v>
      </c>
      <c r="K713" s="17">
        <v>9.6</v>
      </c>
      <c r="L713" s="17" t="s">
        <v>1253</v>
      </c>
      <c r="M713" s="17">
        <v>0</v>
      </c>
      <c r="N713" s="17"/>
      <c r="O713" s="17" t="s">
        <v>1255</v>
      </c>
      <c r="P713" s="15"/>
    </row>
    <row r="714" spans="1:16" ht="27">
      <c r="A714" s="27">
        <v>22052</v>
      </c>
      <c r="B714" s="21" t="s">
        <v>1247</v>
      </c>
      <c r="C714" s="28" t="s">
        <v>1248</v>
      </c>
      <c r="D714" s="28" t="s">
        <v>1249</v>
      </c>
      <c r="E714" s="28" t="s">
        <v>1252</v>
      </c>
      <c r="F714" s="28" t="s">
        <v>1375</v>
      </c>
      <c r="G714" s="29">
        <v>40804</v>
      </c>
      <c r="H714" s="28" t="s">
        <v>1250</v>
      </c>
      <c r="I714" s="28">
        <v>10</v>
      </c>
      <c r="J714" s="28">
        <v>1.82</v>
      </c>
      <c r="K714" s="28">
        <v>8.1999999999999993</v>
      </c>
      <c r="L714" s="28" t="s">
        <v>1253</v>
      </c>
      <c r="M714" s="28">
        <v>0</v>
      </c>
      <c r="N714" s="28"/>
      <c r="O714" s="28" t="s">
        <v>1255</v>
      </c>
      <c r="P714" s="20"/>
    </row>
    <row r="715" spans="1:16" ht="27">
      <c r="A715" s="14">
        <v>22053</v>
      </c>
      <c r="B715" s="16" t="s">
        <v>1247</v>
      </c>
      <c r="C715" s="17" t="s">
        <v>1248</v>
      </c>
      <c r="D715" s="17" t="s">
        <v>1249</v>
      </c>
      <c r="E715" s="17" t="s">
        <v>1498</v>
      </c>
      <c r="F715" s="17" t="s">
        <v>1495</v>
      </c>
      <c r="G715" s="18">
        <v>40804</v>
      </c>
      <c r="H715" s="17" t="s">
        <v>1268</v>
      </c>
      <c r="I715" s="17">
        <v>10</v>
      </c>
      <c r="J715" s="17">
        <v>1.85</v>
      </c>
      <c r="K715" s="17">
        <v>8.5</v>
      </c>
      <c r="L715" s="17" t="s">
        <v>1253</v>
      </c>
      <c r="M715" s="17">
        <v>0</v>
      </c>
      <c r="N715" s="17"/>
      <c r="O715" s="17" t="s">
        <v>1255</v>
      </c>
      <c r="P715" s="15"/>
    </row>
    <row r="716" spans="1:16" ht="27">
      <c r="A716" s="19">
        <v>22054</v>
      </c>
      <c r="B716" s="21" t="s">
        <v>1247</v>
      </c>
      <c r="C716" s="22" t="s">
        <v>1248</v>
      </c>
      <c r="D716" s="22" t="s">
        <v>1249</v>
      </c>
      <c r="E716" s="22" t="s">
        <v>1252</v>
      </c>
      <c r="F716" s="22" t="s">
        <v>1523</v>
      </c>
      <c r="G716" s="23">
        <v>40804</v>
      </c>
      <c r="H716" s="22" t="s">
        <v>1250</v>
      </c>
      <c r="I716" s="22">
        <v>10</v>
      </c>
      <c r="J716" s="22">
        <v>1.76</v>
      </c>
      <c r="K716" s="22">
        <v>-10</v>
      </c>
      <c r="L716" s="22" t="s">
        <v>1258</v>
      </c>
      <c r="M716" s="22">
        <v>0</v>
      </c>
      <c r="N716" s="22"/>
      <c r="O716" s="22" t="s">
        <v>1255</v>
      </c>
      <c r="P716" s="20"/>
    </row>
    <row r="717" spans="1:16" ht="27">
      <c r="A717" s="14">
        <v>22059</v>
      </c>
      <c r="B717" s="16" t="s">
        <v>1247</v>
      </c>
      <c r="C717" s="17" t="s">
        <v>1248</v>
      </c>
      <c r="D717" s="17" t="s">
        <v>1249</v>
      </c>
      <c r="E717" s="17" t="s">
        <v>1252</v>
      </c>
      <c r="F717" s="17" t="s">
        <v>1670</v>
      </c>
      <c r="G717" s="18">
        <v>40805</v>
      </c>
      <c r="H717" s="17" t="s">
        <v>1250</v>
      </c>
      <c r="I717" s="17">
        <v>10</v>
      </c>
      <c r="J717" s="17">
        <v>1.78</v>
      </c>
      <c r="K717" s="17">
        <v>7.8</v>
      </c>
      <c r="L717" s="17" t="s">
        <v>1253</v>
      </c>
      <c r="M717" s="17">
        <v>0</v>
      </c>
      <c r="N717" s="17"/>
      <c r="O717" s="17" t="s">
        <v>1255</v>
      </c>
      <c r="P717" s="15"/>
    </row>
    <row r="718" spans="1:16" ht="27">
      <c r="A718" s="19">
        <v>22060</v>
      </c>
      <c r="B718" s="21" t="s">
        <v>1247</v>
      </c>
      <c r="C718" s="22" t="s">
        <v>1248</v>
      </c>
      <c r="D718" s="22" t="s">
        <v>1249</v>
      </c>
      <c r="E718" s="22" t="s">
        <v>1252</v>
      </c>
      <c r="F718" s="22" t="s">
        <v>1449</v>
      </c>
      <c r="G718" s="23">
        <v>40805</v>
      </c>
      <c r="H718" s="22" t="s">
        <v>1250</v>
      </c>
      <c r="I718" s="22">
        <v>10</v>
      </c>
      <c r="J718" s="22">
        <v>1.68</v>
      </c>
      <c r="K718" s="22">
        <v>-10</v>
      </c>
      <c r="L718" s="22" t="s">
        <v>1258</v>
      </c>
      <c r="M718" s="22">
        <v>0</v>
      </c>
      <c r="N718" s="22"/>
      <c r="O718" s="22" t="s">
        <v>1255</v>
      </c>
      <c r="P718" s="20"/>
    </row>
    <row r="719" spans="1:16" ht="27">
      <c r="A719" s="24">
        <v>22061</v>
      </c>
      <c r="B719" s="16" t="s">
        <v>1247</v>
      </c>
      <c r="C719" s="25" t="s">
        <v>1248</v>
      </c>
      <c r="D719" s="25" t="s">
        <v>1249</v>
      </c>
      <c r="E719" s="25" t="s">
        <v>1252</v>
      </c>
      <c r="F719" s="25" t="s">
        <v>1576</v>
      </c>
      <c r="G719" s="26">
        <v>40805</v>
      </c>
      <c r="H719" s="25" t="s">
        <v>1250</v>
      </c>
      <c r="I719" s="25">
        <v>10</v>
      </c>
      <c r="J719" s="25">
        <v>1.72</v>
      </c>
      <c r="K719" s="25">
        <v>-10</v>
      </c>
      <c r="L719" s="25" t="s">
        <v>1258</v>
      </c>
      <c r="M719" s="25">
        <v>0</v>
      </c>
      <c r="N719" s="25"/>
      <c r="O719" s="25" t="s">
        <v>1255</v>
      </c>
      <c r="P719" s="15"/>
    </row>
    <row r="720" spans="1:16" ht="27">
      <c r="A720" s="19">
        <v>22070</v>
      </c>
      <c r="B720" s="21" t="s">
        <v>1247</v>
      </c>
      <c r="C720" s="22" t="s">
        <v>1248</v>
      </c>
      <c r="D720" s="22" t="s">
        <v>1249</v>
      </c>
      <c r="E720" s="22" t="s">
        <v>1252</v>
      </c>
      <c r="F720" s="22" t="s">
        <v>1327</v>
      </c>
      <c r="G720" s="23">
        <v>40806</v>
      </c>
      <c r="H720" s="22" t="s">
        <v>1250</v>
      </c>
      <c r="I720" s="22">
        <v>10</v>
      </c>
      <c r="J720" s="22">
        <v>1.8</v>
      </c>
      <c r="K720" s="22">
        <v>-10</v>
      </c>
      <c r="L720" s="22" t="s">
        <v>1258</v>
      </c>
      <c r="M720" s="22">
        <v>0</v>
      </c>
      <c r="N720" s="22"/>
      <c r="O720" s="22" t="s">
        <v>1255</v>
      </c>
      <c r="P720" s="20"/>
    </row>
    <row r="721" spans="1:16" ht="27">
      <c r="A721" s="14">
        <v>22071</v>
      </c>
      <c r="B721" s="16" t="s">
        <v>1247</v>
      </c>
      <c r="C721" s="17" t="s">
        <v>1248</v>
      </c>
      <c r="D721" s="17" t="s">
        <v>1249</v>
      </c>
      <c r="E721" s="17" t="s">
        <v>1252</v>
      </c>
      <c r="F721" s="17" t="s">
        <v>1671</v>
      </c>
      <c r="G721" s="18">
        <v>40806</v>
      </c>
      <c r="H721" s="17" t="s">
        <v>1250</v>
      </c>
      <c r="I721" s="17">
        <v>10</v>
      </c>
      <c r="J721" s="17">
        <v>1.7</v>
      </c>
      <c r="K721" s="17">
        <v>7</v>
      </c>
      <c r="L721" s="17" t="s">
        <v>1253</v>
      </c>
      <c r="M721" s="17">
        <v>0</v>
      </c>
      <c r="N721" s="17"/>
      <c r="O721" s="17" t="s">
        <v>1255</v>
      </c>
      <c r="P721" s="15"/>
    </row>
    <row r="722" spans="1:16" ht="27">
      <c r="A722" s="30">
        <v>22090</v>
      </c>
      <c r="B722" s="32" t="s">
        <v>1247</v>
      </c>
      <c r="C722" s="33" t="s">
        <v>1248</v>
      </c>
      <c r="D722" s="33" t="s">
        <v>1249</v>
      </c>
      <c r="E722" s="33" t="s">
        <v>1252</v>
      </c>
      <c r="F722" s="33" t="s">
        <v>1672</v>
      </c>
      <c r="G722" s="34">
        <v>40807</v>
      </c>
      <c r="H722" s="33" t="s">
        <v>1250</v>
      </c>
      <c r="I722" s="33">
        <v>10</v>
      </c>
      <c r="J722" s="33">
        <v>1.73</v>
      </c>
      <c r="K722" s="33">
        <v>7.3</v>
      </c>
      <c r="L722" s="33" t="s">
        <v>1253</v>
      </c>
      <c r="M722" s="33">
        <v>0</v>
      </c>
      <c r="N722" s="33"/>
      <c r="O722" s="33" t="s">
        <v>1255</v>
      </c>
      <c r="P722" s="13"/>
    </row>
    <row r="723" spans="1:16" ht="27">
      <c r="A723" s="24">
        <v>22091</v>
      </c>
      <c r="B723" s="16" t="s">
        <v>1247</v>
      </c>
      <c r="C723" s="25" t="s">
        <v>1248</v>
      </c>
      <c r="D723" s="25" t="s">
        <v>1249</v>
      </c>
      <c r="E723" s="25" t="s">
        <v>1673</v>
      </c>
      <c r="F723" s="25" t="s">
        <v>1265</v>
      </c>
      <c r="G723" s="26">
        <v>40807</v>
      </c>
      <c r="H723" s="25" t="s">
        <v>1268</v>
      </c>
      <c r="I723" s="25">
        <v>10</v>
      </c>
      <c r="J723" s="25">
        <v>1.91</v>
      </c>
      <c r="K723" s="25">
        <v>-10</v>
      </c>
      <c r="L723" s="25" t="s">
        <v>1258</v>
      </c>
      <c r="M723" s="25">
        <v>0</v>
      </c>
      <c r="N723" s="25"/>
      <c r="O723" s="25" t="s">
        <v>1255</v>
      </c>
      <c r="P723" s="15"/>
    </row>
    <row r="724" spans="1:16" ht="27">
      <c r="A724" s="27">
        <v>22092</v>
      </c>
      <c r="B724" s="21" t="s">
        <v>1247</v>
      </c>
      <c r="C724" s="28" t="s">
        <v>1248</v>
      </c>
      <c r="D724" s="28" t="s">
        <v>1249</v>
      </c>
      <c r="E724" s="28" t="s">
        <v>1252</v>
      </c>
      <c r="F724" s="28" t="s">
        <v>1665</v>
      </c>
      <c r="G724" s="29">
        <v>40807</v>
      </c>
      <c r="H724" s="28" t="s">
        <v>1250</v>
      </c>
      <c r="I724" s="28">
        <v>10</v>
      </c>
      <c r="J724" s="28">
        <v>1.8</v>
      </c>
      <c r="K724" s="28">
        <v>8</v>
      </c>
      <c r="L724" s="28" t="s">
        <v>1253</v>
      </c>
      <c r="M724" s="28">
        <v>0</v>
      </c>
      <c r="N724" s="28"/>
      <c r="O724" s="28" t="s">
        <v>1255</v>
      </c>
      <c r="P724" s="20"/>
    </row>
    <row r="725" spans="1:16" ht="27">
      <c r="A725" s="24">
        <v>22093</v>
      </c>
      <c r="B725" s="16" t="s">
        <v>1247</v>
      </c>
      <c r="C725" s="25" t="s">
        <v>1248</v>
      </c>
      <c r="D725" s="25" t="s">
        <v>1249</v>
      </c>
      <c r="E725" s="25" t="s">
        <v>1252</v>
      </c>
      <c r="F725" s="25" t="s">
        <v>1674</v>
      </c>
      <c r="G725" s="26">
        <v>40807</v>
      </c>
      <c r="H725" s="25" t="s">
        <v>1250</v>
      </c>
      <c r="I725" s="25">
        <v>10</v>
      </c>
      <c r="J725" s="25">
        <v>1.76</v>
      </c>
      <c r="K725" s="25">
        <v>-10</v>
      </c>
      <c r="L725" s="25" t="s">
        <v>1258</v>
      </c>
      <c r="M725" s="25">
        <v>0</v>
      </c>
      <c r="N725" s="25"/>
      <c r="O725" s="25" t="s">
        <v>1255</v>
      </c>
      <c r="P725" s="15"/>
    </row>
    <row r="726" spans="1:16" ht="27">
      <c r="A726" s="27">
        <v>22094</v>
      </c>
      <c r="B726" s="21" t="s">
        <v>1247</v>
      </c>
      <c r="C726" s="28" t="s">
        <v>1248</v>
      </c>
      <c r="D726" s="28" t="s">
        <v>1249</v>
      </c>
      <c r="E726" s="28" t="s">
        <v>1252</v>
      </c>
      <c r="F726" s="28" t="s">
        <v>1454</v>
      </c>
      <c r="G726" s="29">
        <v>40807</v>
      </c>
      <c r="H726" s="28" t="s">
        <v>1250</v>
      </c>
      <c r="I726" s="28">
        <v>10</v>
      </c>
      <c r="J726" s="28">
        <v>2.16</v>
      </c>
      <c r="K726" s="28">
        <v>11.6</v>
      </c>
      <c r="L726" s="28" t="s">
        <v>1253</v>
      </c>
      <c r="M726" s="28">
        <v>0</v>
      </c>
      <c r="N726" s="28"/>
      <c r="O726" s="28" t="s">
        <v>1255</v>
      </c>
      <c r="P726" s="20"/>
    </row>
    <row r="727" spans="1:16" ht="27">
      <c r="A727" s="24">
        <v>22095</v>
      </c>
      <c r="B727" s="16" t="s">
        <v>1247</v>
      </c>
      <c r="C727" s="25" t="s">
        <v>1248</v>
      </c>
      <c r="D727" s="25" t="s">
        <v>1249</v>
      </c>
      <c r="E727" s="25" t="s">
        <v>1252</v>
      </c>
      <c r="F727" s="25" t="s">
        <v>1527</v>
      </c>
      <c r="G727" s="26">
        <v>40807</v>
      </c>
      <c r="H727" s="25" t="s">
        <v>1250</v>
      </c>
      <c r="I727" s="25">
        <v>10</v>
      </c>
      <c r="J727" s="25">
        <v>1.72</v>
      </c>
      <c r="K727" s="25">
        <v>-10</v>
      </c>
      <c r="L727" s="25" t="s">
        <v>1258</v>
      </c>
      <c r="M727" s="25">
        <v>0</v>
      </c>
      <c r="N727" s="25"/>
      <c r="O727" s="25" t="s">
        <v>1255</v>
      </c>
      <c r="P727" s="15"/>
    </row>
    <row r="728" spans="1:16" ht="27">
      <c r="A728" s="27">
        <v>22096</v>
      </c>
      <c r="B728" s="21" t="s">
        <v>1247</v>
      </c>
      <c r="C728" s="28" t="s">
        <v>1248</v>
      </c>
      <c r="D728" s="28" t="s">
        <v>1249</v>
      </c>
      <c r="E728" s="28" t="s">
        <v>1673</v>
      </c>
      <c r="F728" s="28" t="s">
        <v>1675</v>
      </c>
      <c r="G728" s="29">
        <v>40807</v>
      </c>
      <c r="H728" s="28" t="s">
        <v>1268</v>
      </c>
      <c r="I728" s="28">
        <v>10</v>
      </c>
      <c r="J728" s="28">
        <v>1.76</v>
      </c>
      <c r="K728" s="28">
        <v>7.6</v>
      </c>
      <c r="L728" s="28" t="s">
        <v>1253</v>
      </c>
      <c r="M728" s="28">
        <v>0</v>
      </c>
      <c r="N728" s="28"/>
      <c r="O728" s="28" t="s">
        <v>1255</v>
      </c>
      <c r="P728" s="20"/>
    </row>
    <row r="729" spans="1:16" ht="27">
      <c r="A729" s="24">
        <v>22097</v>
      </c>
      <c r="B729" s="16" t="s">
        <v>1247</v>
      </c>
      <c r="C729" s="25" t="s">
        <v>1248</v>
      </c>
      <c r="D729" s="25" t="s">
        <v>1249</v>
      </c>
      <c r="E729" s="25" t="s">
        <v>1252</v>
      </c>
      <c r="F729" s="25" t="s">
        <v>1633</v>
      </c>
      <c r="G729" s="26">
        <v>40807</v>
      </c>
      <c r="H729" s="25" t="s">
        <v>1250</v>
      </c>
      <c r="I729" s="25">
        <v>10</v>
      </c>
      <c r="J729" s="25">
        <v>1.67</v>
      </c>
      <c r="K729" s="25">
        <v>-10</v>
      </c>
      <c r="L729" s="25" t="s">
        <v>1258</v>
      </c>
      <c r="M729" s="25">
        <v>0</v>
      </c>
      <c r="N729" s="25"/>
      <c r="O729" s="25" t="s">
        <v>1255</v>
      </c>
      <c r="P729" s="15"/>
    </row>
    <row r="730" spans="1:16" ht="27">
      <c r="A730" s="27">
        <v>22130</v>
      </c>
      <c r="B730" s="21" t="s">
        <v>1247</v>
      </c>
      <c r="C730" s="28" t="s">
        <v>1248</v>
      </c>
      <c r="D730" s="28" t="s">
        <v>1249</v>
      </c>
      <c r="E730" s="28" t="s">
        <v>1252</v>
      </c>
      <c r="F730" s="28" t="s">
        <v>1676</v>
      </c>
      <c r="G730" s="29">
        <v>40809</v>
      </c>
      <c r="H730" s="28" t="s">
        <v>1250</v>
      </c>
      <c r="I730" s="28">
        <v>10</v>
      </c>
      <c r="J730" s="28">
        <v>1.81</v>
      </c>
      <c r="K730" s="28">
        <v>8.1</v>
      </c>
      <c r="L730" s="28" t="s">
        <v>1253</v>
      </c>
      <c r="M730" s="28">
        <v>0</v>
      </c>
      <c r="N730" s="28"/>
      <c r="O730" s="28" t="s">
        <v>1255</v>
      </c>
      <c r="P730" s="20"/>
    </row>
    <row r="731" spans="1:16" ht="27">
      <c r="A731" s="14">
        <v>22131</v>
      </c>
      <c r="B731" s="16" t="s">
        <v>1247</v>
      </c>
      <c r="C731" s="17" t="s">
        <v>1248</v>
      </c>
      <c r="D731" s="17" t="s">
        <v>1249</v>
      </c>
      <c r="E731" s="17" t="s">
        <v>1252</v>
      </c>
      <c r="F731" s="17" t="s">
        <v>1677</v>
      </c>
      <c r="G731" s="18">
        <v>40809</v>
      </c>
      <c r="H731" s="17" t="s">
        <v>1252</v>
      </c>
      <c r="I731" s="17">
        <v>10</v>
      </c>
      <c r="J731" s="17">
        <v>1.75</v>
      </c>
      <c r="K731" s="17">
        <v>7.5</v>
      </c>
      <c r="L731" s="17" t="s">
        <v>1253</v>
      </c>
      <c r="M731" s="17">
        <v>0</v>
      </c>
      <c r="N731" s="17"/>
      <c r="O731" s="17" t="s">
        <v>1255</v>
      </c>
      <c r="P731" s="15"/>
    </row>
    <row r="732" spans="1:16" ht="27">
      <c r="A732" s="27">
        <v>22132</v>
      </c>
      <c r="B732" s="21" t="s">
        <v>1247</v>
      </c>
      <c r="C732" s="28" t="s">
        <v>1248</v>
      </c>
      <c r="D732" s="28" t="s">
        <v>1249</v>
      </c>
      <c r="E732" s="28" t="s">
        <v>1252</v>
      </c>
      <c r="F732" s="28" t="s">
        <v>1455</v>
      </c>
      <c r="G732" s="29">
        <v>40809</v>
      </c>
      <c r="H732" s="28" t="s">
        <v>1250</v>
      </c>
      <c r="I732" s="28">
        <v>10</v>
      </c>
      <c r="J732" s="28">
        <v>1.7</v>
      </c>
      <c r="K732" s="28">
        <v>7</v>
      </c>
      <c r="L732" s="28" t="s">
        <v>1253</v>
      </c>
      <c r="M732" s="28">
        <v>0</v>
      </c>
      <c r="N732" s="28"/>
      <c r="O732" s="28" t="s">
        <v>1255</v>
      </c>
      <c r="P732" s="20"/>
    </row>
    <row r="733" spans="1:16" ht="27">
      <c r="A733" s="14">
        <v>22133</v>
      </c>
      <c r="B733" s="16" t="s">
        <v>1247</v>
      </c>
      <c r="C733" s="17" t="s">
        <v>1248</v>
      </c>
      <c r="D733" s="17" t="s">
        <v>1249</v>
      </c>
      <c r="E733" s="17" t="s">
        <v>1252</v>
      </c>
      <c r="F733" s="17" t="s">
        <v>1343</v>
      </c>
      <c r="G733" s="18">
        <v>40809</v>
      </c>
      <c r="H733" s="17" t="s">
        <v>1250</v>
      </c>
      <c r="I733" s="17">
        <v>10</v>
      </c>
      <c r="J733" s="17">
        <v>1.7</v>
      </c>
      <c r="K733" s="17">
        <v>7</v>
      </c>
      <c r="L733" s="17" t="s">
        <v>1253</v>
      </c>
      <c r="M733" s="17">
        <v>0</v>
      </c>
      <c r="N733" s="17"/>
      <c r="O733" s="17" t="s">
        <v>1255</v>
      </c>
      <c r="P733" s="15"/>
    </row>
    <row r="734" spans="1:16" ht="27">
      <c r="A734" s="19">
        <v>22134</v>
      </c>
      <c r="B734" s="21" t="s">
        <v>1247</v>
      </c>
      <c r="C734" s="22" t="s">
        <v>1248</v>
      </c>
      <c r="D734" s="22" t="s">
        <v>1249</v>
      </c>
      <c r="E734" s="22" t="s">
        <v>1252</v>
      </c>
      <c r="F734" s="22" t="s">
        <v>1678</v>
      </c>
      <c r="G734" s="23">
        <v>40809</v>
      </c>
      <c r="H734" s="22" t="s">
        <v>1250</v>
      </c>
      <c r="I734" s="22">
        <v>10</v>
      </c>
      <c r="J734" s="22">
        <v>1.76</v>
      </c>
      <c r="K734" s="22">
        <v>-10</v>
      </c>
      <c r="L734" s="22" t="s">
        <v>1258</v>
      </c>
      <c r="M734" s="22">
        <v>0</v>
      </c>
      <c r="N734" s="22"/>
      <c r="O734" s="22" t="s">
        <v>1255</v>
      </c>
      <c r="P734" s="20"/>
    </row>
    <row r="735" spans="1:16" ht="27">
      <c r="A735" s="24">
        <v>22135</v>
      </c>
      <c r="B735" s="16" t="s">
        <v>1247</v>
      </c>
      <c r="C735" s="25" t="s">
        <v>1248</v>
      </c>
      <c r="D735" s="25" t="s">
        <v>1249</v>
      </c>
      <c r="E735" s="25" t="s">
        <v>1252</v>
      </c>
      <c r="F735" s="25" t="s">
        <v>1679</v>
      </c>
      <c r="G735" s="26">
        <v>40810</v>
      </c>
      <c r="H735" s="25" t="s">
        <v>1250</v>
      </c>
      <c r="I735" s="25">
        <v>10</v>
      </c>
      <c r="J735" s="25">
        <v>1.68</v>
      </c>
      <c r="K735" s="25">
        <v>-10</v>
      </c>
      <c r="L735" s="25" t="s">
        <v>1258</v>
      </c>
      <c r="M735" s="25">
        <v>0</v>
      </c>
      <c r="N735" s="25"/>
      <c r="O735" s="25" t="s">
        <v>1255</v>
      </c>
      <c r="P735" s="15"/>
    </row>
    <row r="736" spans="1:16" ht="27">
      <c r="A736" s="19">
        <v>22136</v>
      </c>
      <c r="B736" s="21" t="s">
        <v>1247</v>
      </c>
      <c r="C736" s="22" t="s">
        <v>1248</v>
      </c>
      <c r="D736" s="22" t="s">
        <v>1249</v>
      </c>
      <c r="E736" s="22" t="s">
        <v>1252</v>
      </c>
      <c r="F736" s="22" t="s">
        <v>1671</v>
      </c>
      <c r="G736" s="23">
        <v>40810</v>
      </c>
      <c r="H736" s="22" t="s">
        <v>1250</v>
      </c>
      <c r="I736" s="22">
        <v>10</v>
      </c>
      <c r="J736" s="22">
        <v>1.74</v>
      </c>
      <c r="K736" s="22">
        <v>-10</v>
      </c>
      <c r="L736" s="22" t="s">
        <v>1258</v>
      </c>
      <c r="M736" s="22">
        <v>0</v>
      </c>
      <c r="N736" s="22"/>
      <c r="O736" s="22" t="s">
        <v>1255</v>
      </c>
      <c r="P736" s="20"/>
    </row>
    <row r="737" spans="1:16" ht="27">
      <c r="A737" s="14">
        <v>22137</v>
      </c>
      <c r="B737" s="16" t="s">
        <v>1247</v>
      </c>
      <c r="C737" s="17" t="s">
        <v>1248</v>
      </c>
      <c r="D737" s="17" t="s">
        <v>1249</v>
      </c>
      <c r="E737" s="17" t="s">
        <v>1252</v>
      </c>
      <c r="F737" s="17" t="s">
        <v>1680</v>
      </c>
      <c r="G737" s="18">
        <v>40810</v>
      </c>
      <c r="H737" s="17" t="s">
        <v>1250</v>
      </c>
      <c r="I737" s="17">
        <v>10</v>
      </c>
      <c r="J737" s="17">
        <v>1.67</v>
      </c>
      <c r="K737" s="17">
        <v>6.7</v>
      </c>
      <c r="L737" s="17" t="s">
        <v>1253</v>
      </c>
      <c r="M737" s="17">
        <v>0</v>
      </c>
      <c r="N737" s="17"/>
      <c r="O737" s="17" t="s">
        <v>1255</v>
      </c>
      <c r="P737" s="15"/>
    </row>
    <row r="738" spans="1:16" ht="27">
      <c r="A738" s="19">
        <v>22138</v>
      </c>
      <c r="B738" s="21" t="s">
        <v>1247</v>
      </c>
      <c r="C738" s="22" t="s">
        <v>1248</v>
      </c>
      <c r="D738" s="22" t="s">
        <v>1249</v>
      </c>
      <c r="E738" s="22" t="s">
        <v>1252</v>
      </c>
      <c r="F738" s="22" t="s">
        <v>1293</v>
      </c>
      <c r="G738" s="23">
        <v>40810</v>
      </c>
      <c r="H738" s="22" t="s">
        <v>1250</v>
      </c>
      <c r="I738" s="22">
        <v>10</v>
      </c>
      <c r="J738" s="22">
        <v>1.78</v>
      </c>
      <c r="K738" s="22">
        <v>-10</v>
      </c>
      <c r="L738" s="22" t="s">
        <v>1258</v>
      </c>
      <c r="M738" s="22">
        <v>0</v>
      </c>
      <c r="N738" s="22"/>
      <c r="O738" s="22" t="s">
        <v>1255</v>
      </c>
      <c r="P738" s="20"/>
    </row>
    <row r="739" spans="1:16" ht="27">
      <c r="A739" s="24">
        <v>22139</v>
      </c>
      <c r="B739" s="16" t="s">
        <v>1247</v>
      </c>
      <c r="C739" s="25" t="s">
        <v>1248</v>
      </c>
      <c r="D739" s="25" t="s">
        <v>1249</v>
      </c>
      <c r="E739" s="25" t="s">
        <v>1252</v>
      </c>
      <c r="F739" s="25" t="s">
        <v>1425</v>
      </c>
      <c r="G739" s="26">
        <v>40810</v>
      </c>
      <c r="H739" s="25" t="s">
        <v>1250</v>
      </c>
      <c r="I739" s="25">
        <v>10</v>
      </c>
      <c r="J739" s="25">
        <v>1.7</v>
      </c>
      <c r="K739" s="25">
        <v>-10</v>
      </c>
      <c r="L739" s="25" t="s">
        <v>1258</v>
      </c>
      <c r="M739" s="25">
        <v>0</v>
      </c>
      <c r="N739" s="25"/>
      <c r="O739" s="25" t="s">
        <v>1255</v>
      </c>
      <c r="P739" s="15"/>
    </row>
    <row r="740" spans="1:16" ht="27">
      <c r="A740" s="27">
        <v>22140</v>
      </c>
      <c r="B740" s="21" t="s">
        <v>1247</v>
      </c>
      <c r="C740" s="28" t="s">
        <v>1248</v>
      </c>
      <c r="D740" s="28" t="s">
        <v>1249</v>
      </c>
      <c r="E740" s="28" t="s">
        <v>1252</v>
      </c>
      <c r="F740" s="28" t="s">
        <v>1365</v>
      </c>
      <c r="G740" s="29">
        <v>40810</v>
      </c>
      <c r="H740" s="28" t="s">
        <v>1250</v>
      </c>
      <c r="I740" s="28">
        <v>10</v>
      </c>
      <c r="J740" s="28">
        <v>1.68</v>
      </c>
      <c r="K740" s="28">
        <v>6.8</v>
      </c>
      <c r="L740" s="28" t="s">
        <v>1253</v>
      </c>
      <c r="M740" s="28">
        <v>0</v>
      </c>
      <c r="N740" s="28"/>
      <c r="O740" s="28" t="s">
        <v>1255</v>
      </c>
      <c r="P740" s="20"/>
    </row>
    <row r="741" spans="1:16" ht="27">
      <c r="A741" s="24">
        <v>22141</v>
      </c>
      <c r="B741" s="16" t="s">
        <v>1247</v>
      </c>
      <c r="C741" s="25" t="s">
        <v>1248</v>
      </c>
      <c r="D741" s="25" t="s">
        <v>1249</v>
      </c>
      <c r="E741" s="25" t="s">
        <v>1252</v>
      </c>
      <c r="F741" s="25" t="s">
        <v>1431</v>
      </c>
      <c r="G741" s="26">
        <v>40810</v>
      </c>
      <c r="H741" s="25" t="s">
        <v>1250</v>
      </c>
      <c r="I741" s="25">
        <v>10</v>
      </c>
      <c r="J741" s="25">
        <v>1.79</v>
      </c>
      <c r="K741" s="25">
        <v>-10</v>
      </c>
      <c r="L741" s="25" t="s">
        <v>1258</v>
      </c>
      <c r="M741" s="25">
        <v>0</v>
      </c>
      <c r="N741" s="25"/>
      <c r="O741" s="25" t="s">
        <v>1255</v>
      </c>
      <c r="P741" s="15"/>
    </row>
    <row r="742" spans="1:16" ht="27">
      <c r="A742" s="19">
        <v>22142</v>
      </c>
      <c r="B742" s="21" t="s">
        <v>1247</v>
      </c>
      <c r="C742" s="22" t="s">
        <v>1248</v>
      </c>
      <c r="D742" s="22" t="s">
        <v>1249</v>
      </c>
      <c r="E742" s="22" t="s">
        <v>1484</v>
      </c>
      <c r="F742" s="22" t="s">
        <v>1632</v>
      </c>
      <c r="G742" s="23">
        <v>40810</v>
      </c>
      <c r="H742" s="22" t="s">
        <v>1498</v>
      </c>
      <c r="I742" s="22">
        <v>10</v>
      </c>
      <c r="J742" s="22">
        <v>2.67</v>
      </c>
      <c r="K742" s="22">
        <v>-10</v>
      </c>
      <c r="L742" s="22" t="s">
        <v>1258</v>
      </c>
      <c r="M742" s="22">
        <v>0</v>
      </c>
      <c r="N742" s="22"/>
      <c r="O742" s="22" t="s">
        <v>1255</v>
      </c>
      <c r="P742" s="20"/>
    </row>
    <row r="743" spans="1:16" ht="27">
      <c r="A743" s="14">
        <v>22159</v>
      </c>
      <c r="B743" s="16" t="s">
        <v>1247</v>
      </c>
      <c r="C743" s="17" t="s">
        <v>1248</v>
      </c>
      <c r="D743" s="17" t="s">
        <v>1249</v>
      </c>
      <c r="E743" s="17" t="s">
        <v>1498</v>
      </c>
      <c r="F743" s="17" t="s">
        <v>1265</v>
      </c>
      <c r="G743" s="18">
        <v>40811</v>
      </c>
      <c r="H743" s="17" t="s">
        <v>1498</v>
      </c>
      <c r="I743" s="17">
        <v>10</v>
      </c>
      <c r="J743" s="17">
        <v>1.89</v>
      </c>
      <c r="K743" s="17">
        <v>8.9</v>
      </c>
      <c r="L743" s="17" t="s">
        <v>1253</v>
      </c>
      <c r="M743" s="17">
        <v>0</v>
      </c>
      <c r="N743" s="17"/>
      <c r="O743" s="17" t="s">
        <v>1255</v>
      </c>
      <c r="P743" s="15"/>
    </row>
    <row r="744" spans="1:16" ht="27">
      <c r="A744" s="19">
        <v>22160</v>
      </c>
      <c r="B744" s="21" t="s">
        <v>1247</v>
      </c>
      <c r="C744" s="22" t="s">
        <v>1248</v>
      </c>
      <c r="D744" s="22" t="s">
        <v>1249</v>
      </c>
      <c r="E744" s="22" t="s">
        <v>1252</v>
      </c>
      <c r="F744" s="22" t="s">
        <v>1528</v>
      </c>
      <c r="G744" s="23">
        <v>40811</v>
      </c>
      <c r="H744" s="22" t="s">
        <v>1250</v>
      </c>
      <c r="I744" s="22">
        <v>10</v>
      </c>
      <c r="J744" s="22">
        <v>1.84</v>
      </c>
      <c r="K744" s="22">
        <v>-10</v>
      </c>
      <c r="L744" s="22" t="s">
        <v>1258</v>
      </c>
      <c r="M744" s="22">
        <v>0</v>
      </c>
      <c r="N744" s="22"/>
      <c r="O744" s="22" t="s">
        <v>1255</v>
      </c>
      <c r="P744" s="20"/>
    </row>
    <row r="745" spans="1:16" ht="27">
      <c r="A745" s="24">
        <v>22161</v>
      </c>
      <c r="B745" s="16" t="s">
        <v>1247</v>
      </c>
      <c r="C745" s="25" t="s">
        <v>1248</v>
      </c>
      <c r="D745" s="25" t="s">
        <v>1249</v>
      </c>
      <c r="E745" s="25" t="s">
        <v>1252</v>
      </c>
      <c r="F745" s="25" t="s">
        <v>1459</v>
      </c>
      <c r="G745" s="26">
        <v>40811</v>
      </c>
      <c r="H745" s="25" t="s">
        <v>1250</v>
      </c>
      <c r="I745" s="25">
        <v>10</v>
      </c>
      <c r="J745" s="25">
        <v>1.7</v>
      </c>
      <c r="K745" s="25">
        <v>-10</v>
      </c>
      <c r="L745" s="25" t="s">
        <v>1258</v>
      </c>
      <c r="M745" s="25">
        <v>0</v>
      </c>
      <c r="N745" s="25"/>
      <c r="O745" s="25" t="s">
        <v>1255</v>
      </c>
      <c r="P745" s="15"/>
    </row>
    <row r="746" spans="1:16" ht="27">
      <c r="A746" s="19">
        <v>22162</v>
      </c>
      <c r="B746" s="21" t="s">
        <v>1247</v>
      </c>
      <c r="C746" s="22" t="s">
        <v>1248</v>
      </c>
      <c r="D746" s="22" t="s">
        <v>1249</v>
      </c>
      <c r="E746" s="22" t="s">
        <v>1252</v>
      </c>
      <c r="F746" s="22" t="s">
        <v>1492</v>
      </c>
      <c r="G746" s="23">
        <v>40811</v>
      </c>
      <c r="H746" s="22" t="s">
        <v>1250</v>
      </c>
      <c r="I746" s="22">
        <v>10</v>
      </c>
      <c r="J746" s="22">
        <v>1.76</v>
      </c>
      <c r="K746" s="22">
        <v>-10</v>
      </c>
      <c r="L746" s="22" t="s">
        <v>1258</v>
      </c>
      <c r="M746" s="22">
        <v>0</v>
      </c>
      <c r="N746" s="22"/>
      <c r="O746" s="22" t="s">
        <v>1255</v>
      </c>
      <c r="P746" s="20"/>
    </row>
    <row r="747" spans="1:16" ht="27">
      <c r="A747" s="24">
        <v>22163</v>
      </c>
      <c r="B747" s="16" t="s">
        <v>1247</v>
      </c>
      <c r="C747" s="25" t="s">
        <v>1248</v>
      </c>
      <c r="D747" s="25" t="s">
        <v>1249</v>
      </c>
      <c r="E747" s="25" t="s">
        <v>1252</v>
      </c>
      <c r="F747" s="25" t="s">
        <v>1645</v>
      </c>
      <c r="G747" s="26">
        <v>40811</v>
      </c>
      <c r="H747" s="25" t="s">
        <v>1250</v>
      </c>
      <c r="I747" s="25">
        <v>10</v>
      </c>
      <c r="J747" s="25">
        <v>1.66</v>
      </c>
      <c r="K747" s="25">
        <v>-10</v>
      </c>
      <c r="L747" s="25" t="s">
        <v>1258</v>
      </c>
      <c r="M747" s="25">
        <v>0</v>
      </c>
      <c r="N747" s="25"/>
      <c r="O747" s="25" t="s">
        <v>1255</v>
      </c>
      <c r="P747" s="15"/>
    </row>
    <row r="748" spans="1:16" ht="27">
      <c r="A748" s="27">
        <v>22164</v>
      </c>
      <c r="B748" s="21" t="s">
        <v>1247</v>
      </c>
      <c r="C748" s="28" t="s">
        <v>1248</v>
      </c>
      <c r="D748" s="28" t="s">
        <v>1249</v>
      </c>
      <c r="E748" s="28" t="s">
        <v>1252</v>
      </c>
      <c r="F748" s="28" t="s">
        <v>1643</v>
      </c>
      <c r="G748" s="29">
        <v>40811</v>
      </c>
      <c r="H748" s="28" t="s">
        <v>1250</v>
      </c>
      <c r="I748" s="28">
        <v>10</v>
      </c>
      <c r="J748" s="28">
        <v>1.73</v>
      </c>
      <c r="K748" s="28">
        <v>7.3</v>
      </c>
      <c r="L748" s="28" t="s">
        <v>1253</v>
      </c>
      <c r="M748" s="28">
        <v>0</v>
      </c>
      <c r="N748" s="28"/>
      <c r="O748" s="28" t="s">
        <v>1255</v>
      </c>
      <c r="P748" s="20"/>
    </row>
    <row r="749" spans="1:16" ht="27">
      <c r="A749" s="14">
        <v>22181</v>
      </c>
      <c r="B749" s="16" t="s">
        <v>1247</v>
      </c>
      <c r="C749" s="17" t="s">
        <v>1248</v>
      </c>
      <c r="D749" s="17" t="s">
        <v>1249</v>
      </c>
      <c r="E749" s="17" t="s">
        <v>1252</v>
      </c>
      <c r="F749" s="17" t="s">
        <v>1681</v>
      </c>
      <c r="G749" s="18">
        <v>40812</v>
      </c>
      <c r="H749" s="17" t="s">
        <v>1250</v>
      </c>
      <c r="I749" s="17">
        <v>10</v>
      </c>
      <c r="J749" s="17">
        <v>1.86</v>
      </c>
      <c r="K749" s="17">
        <v>8.6</v>
      </c>
      <c r="L749" s="17" t="s">
        <v>1253</v>
      </c>
      <c r="M749" s="17">
        <v>0</v>
      </c>
      <c r="N749" s="17"/>
      <c r="O749" s="17" t="s">
        <v>1255</v>
      </c>
      <c r="P749" s="15"/>
    </row>
    <row r="750" spans="1:16" ht="27">
      <c r="A750" s="27">
        <v>22182</v>
      </c>
      <c r="B750" s="21" t="s">
        <v>1247</v>
      </c>
      <c r="C750" s="28" t="s">
        <v>1248</v>
      </c>
      <c r="D750" s="28" t="s">
        <v>1249</v>
      </c>
      <c r="E750" s="28" t="s">
        <v>1252</v>
      </c>
      <c r="F750" s="28" t="s">
        <v>1682</v>
      </c>
      <c r="G750" s="29">
        <v>40812</v>
      </c>
      <c r="H750" s="28" t="s">
        <v>1250</v>
      </c>
      <c r="I750" s="28">
        <v>10</v>
      </c>
      <c r="J750" s="28">
        <v>1.61</v>
      </c>
      <c r="K750" s="28">
        <v>6.1</v>
      </c>
      <c r="L750" s="28" t="s">
        <v>1253</v>
      </c>
      <c r="M750" s="28">
        <v>0</v>
      </c>
      <c r="N750" s="28"/>
      <c r="O750" s="28" t="s">
        <v>1255</v>
      </c>
      <c r="P750" s="20"/>
    </row>
    <row r="751" spans="1:16" ht="27">
      <c r="A751" s="24">
        <v>22183</v>
      </c>
      <c r="B751" s="16" t="s">
        <v>1247</v>
      </c>
      <c r="C751" s="25" t="s">
        <v>1248</v>
      </c>
      <c r="D751" s="25" t="s">
        <v>1249</v>
      </c>
      <c r="E751" s="25" t="s">
        <v>1252</v>
      </c>
      <c r="F751" s="25" t="s">
        <v>1403</v>
      </c>
      <c r="G751" s="26">
        <v>40812</v>
      </c>
      <c r="H751" s="25" t="s">
        <v>1252</v>
      </c>
      <c r="I751" s="25">
        <v>10</v>
      </c>
      <c r="J751" s="25">
        <v>1.86</v>
      </c>
      <c r="K751" s="25">
        <v>-10</v>
      </c>
      <c r="L751" s="25" t="s">
        <v>1258</v>
      </c>
      <c r="M751" s="25">
        <v>0</v>
      </c>
      <c r="N751" s="25"/>
      <c r="O751" s="25" t="s">
        <v>1255</v>
      </c>
      <c r="P751" s="15"/>
    </row>
    <row r="752" spans="1:16" ht="27">
      <c r="A752" s="30">
        <v>22184</v>
      </c>
      <c r="B752" s="32" t="s">
        <v>1247</v>
      </c>
      <c r="C752" s="33" t="s">
        <v>1248</v>
      </c>
      <c r="D752" s="33" t="s">
        <v>1249</v>
      </c>
      <c r="E752" s="33" t="s">
        <v>1252</v>
      </c>
      <c r="F752" s="33" t="s">
        <v>1683</v>
      </c>
      <c r="G752" s="34">
        <v>40812</v>
      </c>
      <c r="H752" s="33" t="s">
        <v>1250</v>
      </c>
      <c r="I752" s="33">
        <v>10</v>
      </c>
      <c r="J752" s="33">
        <v>1.64</v>
      </c>
      <c r="K752" s="33">
        <v>6.4</v>
      </c>
      <c r="L752" s="33" t="s">
        <v>1253</v>
      </c>
      <c r="M752" s="33">
        <v>0</v>
      </c>
      <c r="N752" s="33"/>
      <c r="O752" s="33" t="s">
        <v>1255</v>
      </c>
      <c r="P752" s="13"/>
    </row>
    <row r="753" spans="1:16" ht="27">
      <c r="A753" s="24">
        <v>22197</v>
      </c>
      <c r="B753" s="16" t="s">
        <v>1247</v>
      </c>
      <c r="C753" s="25" t="s">
        <v>1248</v>
      </c>
      <c r="D753" s="25" t="s">
        <v>1249</v>
      </c>
      <c r="E753" s="25" t="s">
        <v>1252</v>
      </c>
      <c r="F753" s="25" t="s">
        <v>1514</v>
      </c>
      <c r="G753" s="26">
        <v>40813</v>
      </c>
      <c r="H753" s="25" t="s">
        <v>1250</v>
      </c>
      <c r="I753" s="25">
        <v>10</v>
      </c>
      <c r="J753" s="25">
        <v>1.83</v>
      </c>
      <c r="K753" s="25">
        <v>-10</v>
      </c>
      <c r="L753" s="25" t="s">
        <v>1258</v>
      </c>
      <c r="M753" s="25">
        <v>0</v>
      </c>
      <c r="N753" s="25"/>
      <c r="O753" s="25" t="s">
        <v>1255</v>
      </c>
      <c r="P753" s="15"/>
    </row>
    <row r="754" spans="1:16" ht="27">
      <c r="A754" s="27">
        <v>22198</v>
      </c>
      <c r="B754" s="21" t="s">
        <v>1247</v>
      </c>
      <c r="C754" s="28" t="s">
        <v>1248</v>
      </c>
      <c r="D754" s="28" t="s">
        <v>1249</v>
      </c>
      <c r="E754" s="28" t="s">
        <v>1252</v>
      </c>
      <c r="F754" s="28" t="s">
        <v>1676</v>
      </c>
      <c r="G754" s="29">
        <v>40813</v>
      </c>
      <c r="H754" s="28" t="s">
        <v>1250</v>
      </c>
      <c r="I754" s="28">
        <v>10</v>
      </c>
      <c r="J754" s="28">
        <v>1.93</v>
      </c>
      <c r="K754" s="28">
        <v>9.3000000000000007</v>
      </c>
      <c r="L754" s="28" t="s">
        <v>1253</v>
      </c>
      <c r="M754" s="28">
        <v>0</v>
      </c>
      <c r="N754" s="28"/>
      <c r="O754" s="28" t="s">
        <v>1255</v>
      </c>
      <c r="P754" s="20"/>
    </row>
    <row r="755" spans="1:16" ht="27">
      <c r="A755" s="14">
        <v>22199</v>
      </c>
      <c r="B755" s="16" t="s">
        <v>1247</v>
      </c>
      <c r="C755" s="17" t="s">
        <v>1248</v>
      </c>
      <c r="D755" s="17" t="s">
        <v>1249</v>
      </c>
      <c r="E755" s="17" t="s">
        <v>1252</v>
      </c>
      <c r="F755" s="17" t="s">
        <v>1325</v>
      </c>
      <c r="G755" s="18">
        <v>40813</v>
      </c>
      <c r="H755" s="17" t="s">
        <v>1252</v>
      </c>
      <c r="I755" s="17">
        <v>10</v>
      </c>
      <c r="J755" s="17">
        <v>1.73</v>
      </c>
      <c r="K755" s="17">
        <v>7.3</v>
      </c>
      <c r="L755" s="17" t="s">
        <v>1253</v>
      </c>
      <c r="M755" s="17">
        <v>0</v>
      </c>
      <c r="N755" s="17"/>
      <c r="O755" s="17" t="s">
        <v>1255</v>
      </c>
      <c r="P755" s="15"/>
    </row>
    <row r="756" spans="1:16" ht="27">
      <c r="A756" s="19">
        <v>22214</v>
      </c>
      <c r="B756" s="21" t="s">
        <v>1247</v>
      </c>
      <c r="C756" s="22" t="s">
        <v>1248</v>
      </c>
      <c r="D756" s="22" t="s">
        <v>1249</v>
      </c>
      <c r="E756" s="22" t="s">
        <v>1252</v>
      </c>
      <c r="F756" s="22" t="s">
        <v>1684</v>
      </c>
      <c r="G756" s="23">
        <v>40814</v>
      </c>
      <c r="H756" s="22" t="s">
        <v>1250</v>
      </c>
      <c r="I756" s="22">
        <v>10</v>
      </c>
      <c r="J756" s="22">
        <v>1.79</v>
      </c>
      <c r="K756" s="22">
        <v>-10</v>
      </c>
      <c r="L756" s="22" t="s">
        <v>1258</v>
      </c>
      <c r="M756" s="22">
        <v>0</v>
      </c>
      <c r="N756" s="22"/>
      <c r="O756" s="22" t="s">
        <v>1255</v>
      </c>
      <c r="P756" s="20"/>
    </row>
    <row r="757" spans="1:16" ht="27">
      <c r="A757" s="24">
        <v>22215</v>
      </c>
      <c r="B757" s="16" t="s">
        <v>1247</v>
      </c>
      <c r="C757" s="25" t="s">
        <v>1248</v>
      </c>
      <c r="D757" s="25" t="s">
        <v>1249</v>
      </c>
      <c r="E757" s="25" t="s">
        <v>1252</v>
      </c>
      <c r="F757" s="25" t="s">
        <v>1504</v>
      </c>
      <c r="G757" s="26">
        <v>40814</v>
      </c>
      <c r="H757" s="25" t="s">
        <v>1250</v>
      </c>
      <c r="I757" s="25">
        <v>10</v>
      </c>
      <c r="J757" s="25">
        <v>2.06</v>
      </c>
      <c r="K757" s="25">
        <v>-10</v>
      </c>
      <c r="L757" s="25" t="s">
        <v>1258</v>
      </c>
      <c r="M757" s="25">
        <v>0</v>
      </c>
      <c r="N757" s="25"/>
      <c r="O757" s="25" t="s">
        <v>1255</v>
      </c>
      <c r="P757" s="15"/>
    </row>
    <row r="758" spans="1:16" ht="27">
      <c r="A758" s="27">
        <v>22216</v>
      </c>
      <c r="B758" s="21" t="s">
        <v>1247</v>
      </c>
      <c r="C758" s="28" t="s">
        <v>1248</v>
      </c>
      <c r="D758" s="28" t="s">
        <v>1249</v>
      </c>
      <c r="E758" s="28" t="s">
        <v>1252</v>
      </c>
      <c r="F758" s="28" t="s">
        <v>1579</v>
      </c>
      <c r="G758" s="29">
        <v>40814</v>
      </c>
      <c r="H758" s="28" t="s">
        <v>1250</v>
      </c>
      <c r="I758" s="28">
        <v>10</v>
      </c>
      <c r="J758" s="28">
        <v>1.62</v>
      </c>
      <c r="K758" s="28">
        <v>6.2</v>
      </c>
      <c r="L758" s="28" t="s">
        <v>1253</v>
      </c>
      <c r="M758" s="28">
        <v>0</v>
      </c>
      <c r="N758" s="28"/>
      <c r="O758" s="28" t="s">
        <v>1255</v>
      </c>
      <c r="P758" s="20"/>
    </row>
    <row r="759" spans="1:16" ht="27">
      <c r="A759" s="14">
        <v>22238</v>
      </c>
      <c r="B759" s="16" t="s">
        <v>1247</v>
      </c>
      <c r="C759" s="17" t="s">
        <v>1248</v>
      </c>
      <c r="D759" s="17" t="s">
        <v>1249</v>
      </c>
      <c r="E759" s="17" t="s">
        <v>1252</v>
      </c>
      <c r="F759" s="17" t="s">
        <v>1685</v>
      </c>
      <c r="G759" s="18">
        <v>40815</v>
      </c>
      <c r="H759" s="17" t="s">
        <v>1252</v>
      </c>
      <c r="I759" s="17">
        <v>10</v>
      </c>
      <c r="J759" s="17">
        <v>2.04</v>
      </c>
      <c r="K759" s="17">
        <v>10.4</v>
      </c>
      <c r="L759" s="17" t="s">
        <v>1253</v>
      </c>
      <c r="M759" s="17">
        <v>0</v>
      </c>
      <c r="N759" s="17"/>
      <c r="O759" s="17" t="s">
        <v>1255</v>
      </c>
      <c r="P759" s="15"/>
    </row>
    <row r="760" spans="1:16" ht="27">
      <c r="A760" s="27">
        <v>22239</v>
      </c>
      <c r="B760" s="21" t="s">
        <v>1247</v>
      </c>
      <c r="C760" s="28" t="s">
        <v>1248</v>
      </c>
      <c r="D760" s="28" t="s">
        <v>1249</v>
      </c>
      <c r="E760" s="28" t="s">
        <v>1252</v>
      </c>
      <c r="F760" s="28" t="s">
        <v>1443</v>
      </c>
      <c r="G760" s="29">
        <v>40815</v>
      </c>
      <c r="H760" s="28" t="s">
        <v>1250</v>
      </c>
      <c r="I760" s="28">
        <v>10</v>
      </c>
      <c r="J760" s="28">
        <v>1.73</v>
      </c>
      <c r="K760" s="28">
        <v>7.3</v>
      </c>
      <c r="L760" s="28" t="s">
        <v>1253</v>
      </c>
      <c r="M760" s="28">
        <v>0</v>
      </c>
      <c r="N760" s="28"/>
      <c r="O760" s="28" t="s">
        <v>1255</v>
      </c>
      <c r="P760" s="20"/>
    </row>
    <row r="761" spans="1:16" ht="27">
      <c r="A761" s="24">
        <v>22240</v>
      </c>
      <c r="B761" s="16" t="s">
        <v>1247</v>
      </c>
      <c r="C761" s="25" t="s">
        <v>1248</v>
      </c>
      <c r="D761" s="25" t="s">
        <v>1249</v>
      </c>
      <c r="E761" s="25" t="s">
        <v>1252</v>
      </c>
      <c r="F761" s="25" t="s">
        <v>1686</v>
      </c>
      <c r="G761" s="26">
        <v>40815</v>
      </c>
      <c r="H761" s="25" t="s">
        <v>1252</v>
      </c>
      <c r="I761" s="25">
        <v>10</v>
      </c>
      <c r="J761" s="25">
        <v>1.86</v>
      </c>
      <c r="K761" s="25">
        <v>-10</v>
      </c>
      <c r="L761" s="25" t="s">
        <v>1258</v>
      </c>
      <c r="M761" s="25">
        <v>0</v>
      </c>
      <c r="N761" s="25"/>
      <c r="O761" s="25" t="s">
        <v>1255</v>
      </c>
      <c r="P761" s="15"/>
    </row>
    <row r="762" spans="1:16" ht="27">
      <c r="A762" s="19">
        <v>22241</v>
      </c>
      <c r="B762" s="21" t="s">
        <v>1247</v>
      </c>
      <c r="C762" s="22" t="s">
        <v>1248</v>
      </c>
      <c r="D762" s="22" t="s">
        <v>1249</v>
      </c>
      <c r="E762" s="22" t="s">
        <v>1252</v>
      </c>
      <c r="F762" s="22" t="s">
        <v>1440</v>
      </c>
      <c r="G762" s="23">
        <v>40815</v>
      </c>
      <c r="H762" s="22" t="s">
        <v>1250</v>
      </c>
      <c r="I762" s="22">
        <v>10</v>
      </c>
      <c r="J762" s="22">
        <v>2.2799999999999998</v>
      </c>
      <c r="K762" s="22">
        <v>-10</v>
      </c>
      <c r="L762" s="22" t="s">
        <v>1258</v>
      </c>
      <c r="M762" s="22">
        <v>0</v>
      </c>
      <c r="N762" s="22"/>
      <c r="O762" s="22" t="s">
        <v>1255</v>
      </c>
      <c r="P762" s="20"/>
    </row>
    <row r="763" spans="1:16" ht="27">
      <c r="A763" s="14">
        <v>22261</v>
      </c>
      <c r="B763" s="16" t="s">
        <v>1247</v>
      </c>
      <c r="C763" s="17" t="s">
        <v>1248</v>
      </c>
      <c r="D763" s="17" t="s">
        <v>1249</v>
      </c>
      <c r="E763" s="17" t="s">
        <v>1252</v>
      </c>
      <c r="F763" s="17" t="s">
        <v>1687</v>
      </c>
      <c r="G763" s="18">
        <v>40816</v>
      </c>
      <c r="H763" s="17" t="s">
        <v>1250</v>
      </c>
      <c r="I763" s="17">
        <v>10</v>
      </c>
      <c r="J763" s="17">
        <v>1.66</v>
      </c>
      <c r="K763" s="17">
        <v>6.6</v>
      </c>
      <c r="L763" s="17" t="s">
        <v>1253</v>
      </c>
      <c r="M763" s="17">
        <v>0</v>
      </c>
      <c r="N763" s="17"/>
      <c r="O763" s="17" t="s">
        <v>1255</v>
      </c>
      <c r="P763" s="15"/>
    </row>
    <row r="764" spans="1:16" ht="27">
      <c r="A764" s="19">
        <v>22262</v>
      </c>
      <c r="B764" s="21" t="s">
        <v>1247</v>
      </c>
      <c r="C764" s="22" t="s">
        <v>1248</v>
      </c>
      <c r="D764" s="22" t="s">
        <v>1249</v>
      </c>
      <c r="E764" s="22" t="s">
        <v>1252</v>
      </c>
      <c r="F764" s="22" t="s">
        <v>1513</v>
      </c>
      <c r="G764" s="23">
        <v>40816</v>
      </c>
      <c r="H764" s="22" t="s">
        <v>1250</v>
      </c>
      <c r="I764" s="22">
        <v>10</v>
      </c>
      <c r="J764" s="22">
        <v>1.6</v>
      </c>
      <c r="K764" s="22">
        <v>-10</v>
      </c>
      <c r="L764" s="22" t="s">
        <v>1258</v>
      </c>
      <c r="M764" s="22">
        <v>0</v>
      </c>
      <c r="N764" s="22"/>
      <c r="O764" s="22" t="s">
        <v>1255</v>
      </c>
      <c r="P764" s="20"/>
    </row>
    <row r="765" spans="1:16" ht="27">
      <c r="A765" s="14">
        <v>22263</v>
      </c>
      <c r="B765" s="16" t="s">
        <v>1247</v>
      </c>
      <c r="C765" s="17" t="s">
        <v>1248</v>
      </c>
      <c r="D765" s="17" t="s">
        <v>1249</v>
      </c>
      <c r="E765" s="17" t="s">
        <v>1252</v>
      </c>
      <c r="F765" s="17" t="s">
        <v>1545</v>
      </c>
      <c r="G765" s="18">
        <v>40816</v>
      </c>
      <c r="H765" s="17" t="s">
        <v>1250</v>
      </c>
      <c r="I765" s="17">
        <v>10</v>
      </c>
      <c r="J765" s="17">
        <v>1.7</v>
      </c>
      <c r="K765" s="17">
        <v>7</v>
      </c>
      <c r="L765" s="17" t="s">
        <v>1253</v>
      </c>
      <c r="M765" s="17">
        <v>0</v>
      </c>
      <c r="N765" s="17"/>
      <c r="O765" s="17" t="s">
        <v>1255</v>
      </c>
      <c r="P765" s="15"/>
    </row>
    <row r="766" spans="1:16" ht="27">
      <c r="A766" s="27">
        <v>22264</v>
      </c>
      <c r="B766" s="21" t="s">
        <v>1247</v>
      </c>
      <c r="C766" s="28" t="s">
        <v>1248</v>
      </c>
      <c r="D766" s="28" t="s">
        <v>1249</v>
      </c>
      <c r="E766" s="28" t="s">
        <v>1252</v>
      </c>
      <c r="F766" s="28" t="s">
        <v>1559</v>
      </c>
      <c r="G766" s="29">
        <v>40816</v>
      </c>
      <c r="H766" s="28" t="s">
        <v>1250</v>
      </c>
      <c r="I766" s="28">
        <v>10</v>
      </c>
      <c r="J766" s="28">
        <v>1.83</v>
      </c>
      <c r="K766" s="28">
        <v>8.3000000000000007</v>
      </c>
      <c r="L766" s="28" t="s">
        <v>1253</v>
      </c>
      <c r="M766" s="28">
        <v>0</v>
      </c>
      <c r="N766" s="28"/>
      <c r="O766" s="28" t="s">
        <v>1255</v>
      </c>
      <c r="P766" s="20"/>
    </row>
    <row r="767" spans="1:16" ht="27">
      <c r="A767" s="14">
        <v>22280</v>
      </c>
      <c r="B767" s="16" t="s">
        <v>1247</v>
      </c>
      <c r="C767" s="17" t="s">
        <v>1248</v>
      </c>
      <c r="D767" s="17" t="s">
        <v>1249</v>
      </c>
      <c r="E767" s="17" t="s">
        <v>1252</v>
      </c>
      <c r="F767" s="17" t="s">
        <v>1278</v>
      </c>
      <c r="G767" s="18">
        <v>40817</v>
      </c>
      <c r="H767" s="17" t="s">
        <v>1250</v>
      </c>
      <c r="I767" s="17">
        <v>10</v>
      </c>
      <c r="J767" s="17">
        <v>1.73</v>
      </c>
      <c r="K767" s="17">
        <v>7.3</v>
      </c>
      <c r="L767" s="17" t="s">
        <v>1253</v>
      </c>
      <c r="M767" s="17">
        <v>0</v>
      </c>
      <c r="N767" s="17"/>
      <c r="O767" s="17" t="s">
        <v>1255</v>
      </c>
      <c r="P767" s="15"/>
    </row>
    <row r="768" spans="1:16" ht="27">
      <c r="A768" s="27">
        <v>22281</v>
      </c>
      <c r="B768" s="21" t="s">
        <v>1247</v>
      </c>
      <c r="C768" s="28" t="s">
        <v>1248</v>
      </c>
      <c r="D768" s="28" t="s">
        <v>1249</v>
      </c>
      <c r="E768" s="28" t="s">
        <v>1252</v>
      </c>
      <c r="F768" s="28" t="s">
        <v>1270</v>
      </c>
      <c r="G768" s="29">
        <v>40817</v>
      </c>
      <c r="H768" s="28" t="s">
        <v>1250</v>
      </c>
      <c r="I768" s="28">
        <v>10</v>
      </c>
      <c r="J768" s="28">
        <v>1.69</v>
      </c>
      <c r="K768" s="28">
        <v>6.9</v>
      </c>
      <c r="L768" s="28" t="s">
        <v>1253</v>
      </c>
      <c r="M768" s="28">
        <v>0</v>
      </c>
      <c r="N768" s="28"/>
      <c r="O768" s="28" t="s">
        <v>1255</v>
      </c>
      <c r="P768" s="20"/>
    </row>
    <row r="769" spans="1:16" ht="27">
      <c r="A769" s="24">
        <v>22282</v>
      </c>
      <c r="B769" s="16" t="s">
        <v>1247</v>
      </c>
      <c r="C769" s="25" t="s">
        <v>1248</v>
      </c>
      <c r="D769" s="25" t="s">
        <v>1249</v>
      </c>
      <c r="E769" s="25" t="s">
        <v>1252</v>
      </c>
      <c r="F769" s="25" t="s">
        <v>1287</v>
      </c>
      <c r="G769" s="26">
        <v>40817</v>
      </c>
      <c r="H769" s="25" t="s">
        <v>1250</v>
      </c>
      <c r="I769" s="25">
        <v>10</v>
      </c>
      <c r="J769" s="25">
        <v>1.7</v>
      </c>
      <c r="K769" s="25">
        <v>-10</v>
      </c>
      <c r="L769" s="25" t="s">
        <v>1258</v>
      </c>
      <c r="M769" s="25">
        <v>0</v>
      </c>
      <c r="N769" s="25"/>
      <c r="O769" s="25" t="s">
        <v>1255</v>
      </c>
      <c r="P769" s="15"/>
    </row>
    <row r="770" spans="1:16" ht="27">
      <c r="A770" s="27">
        <v>22283</v>
      </c>
      <c r="B770" s="21" t="s">
        <v>1247</v>
      </c>
      <c r="C770" s="28" t="s">
        <v>1248</v>
      </c>
      <c r="D770" s="28" t="s">
        <v>1249</v>
      </c>
      <c r="E770" s="28" t="s">
        <v>1252</v>
      </c>
      <c r="F770" s="28" t="s">
        <v>1351</v>
      </c>
      <c r="G770" s="29">
        <v>40817</v>
      </c>
      <c r="H770" s="28" t="s">
        <v>1250</v>
      </c>
      <c r="I770" s="28">
        <v>10</v>
      </c>
      <c r="J770" s="28">
        <v>1.65</v>
      </c>
      <c r="K770" s="28">
        <v>6.5</v>
      </c>
      <c r="L770" s="28" t="s">
        <v>1253</v>
      </c>
      <c r="M770" s="28">
        <v>0</v>
      </c>
      <c r="N770" s="28"/>
      <c r="O770" s="28" t="s">
        <v>1255</v>
      </c>
      <c r="P770" s="20"/>
    </row>
    <row r="771" spans="1:16" ht="27">
      <c r="A771" s="14">
        <v>22284</v>
      </c>
      <c r="B771" s="16" t="s">
        <v>1247</v>
      </c>
      <c r="C771" s="17" t="s">
        <v>1248</v>
      </c>
      <c r="D771" s="17" t="s">
        <v>1249</v>
      </c>
      <c r="E771" s="17" t="s">
        <v>1252</v>
      </c>
      <c r="F771" s="17" t="s">
        <v>1466</v>
      </c>
      <c r="G771" s="18">
        <v>40817</v>
      </c>
      <c r="H771" s="17" t="s">
        <v>1250</v>
      </c>
      <c r="I771" s="17">
        <v>10</v>
      </c>
      <c r="J771" s="17">
        <v>1.8</v>
      </c>
      <c r="K771" s="17">
        <v>8</v>
      </c>
      <c r="L771" s="17" t="s">
        <v>1253</v>
      </c>
      <c r="M771" s="17">
        <v>0</v>
      </c>
      <c r="N771" s="17"/>
      <c r="O771" s="17" t="s">
        <v>1255</v>
      </c>
      <c r="P771" s="15"/>
    </row>
    <row r="772" spans="1:16" ht="27">
      <c r="A772" s="27">
        <v>22285</v>
      </c>
      <c r="B772" s="21" t="s">
        <v>1247</v>
      </c>
      <c r="C772" s="28" t="s">
        <v>1248</v>
      </c>
      <c r="D772" s="28" t="s">
        <v>1249</v>
      </c>
      <c r="E772" s="28" t="s">
        <v>1252</v>
      </c>
      <c r="F772" s="28" t="s">
        <v>1284</v>
      </c>
      <c r="G772" s="29">
        <v>40817</v>
      </c>
      <c r="H772" s="28" t="s">
        <v>1250</v>
      </c>
      <c r="I772" s="28">
        <v>10</v>
      </c>
      <c r="J772" s="28">
        <v>1.67</v>
      </c>
      <c r="K772" s="28">
        <v>6.7</v>
      </c>
      <c r="L772" s="28" t="s">
        <v>1253</v>
      </c>
      <c r="M772" s="28">
        <v>0</v>
      </c>
      <c r="N772" s="28"/>
      <c r="O772" s="28" t="s">
        <v>1255</v>
      </c>
      <c r="P772" s="20"/>
    </row>
    <row r="773" spans="1:16" ht="27">
      <c r="A773" s="14">
        <v>22286</v>
      </c>
      <c r="B773" s="16" t="s">
        <v>1247</v>
      </c>
      <c r="C773" s="17" t="s">
        <v>1248</v>
      </c>
      <c r="D773" s="17" t="s">
        <v>1249</v>
      </c>
      <c r="E773" s="17" t="s">
        <v>1252</v>
      </c>
      <c r="F773" s="17" t="s">
        <v>1391</v>
      </c>
      <c r="G773" s="18">
        <v>40817</v>
      </c>
      <c r="H773" s="17" t="s">
        <v>1250</v>
      </c>
      <c r="I773" s="17">
        <v>10</v>
      </c>
      <c r="J773" s="17">
        <v>1.75</v>
      </c>
      <c r="K773" s="17">
        <v>7.5</v>
      </c>
      <c r="L773" s="17" t="s">
        <v>1253</v>
      </c>
      <c r="M773" s="17">
        <v>0</v>
      </c>
      <c r="N773" s="17"/>
      <c r="O773" s="17" t="s">
        <v>1255</v>
      </c>
      <c r="P773" s="15"/>
    </row>
    <row r="774" spans="1:16" ht="27">
      <c r="A774" s="27">
        <v>22307</v>
      </c>
      <c r="B774" s="21" t="s">
        <v>1247</v>
      </c>
      <c r="C774" s="28" t="s">
        <v>1248</v>
      </c>
      <c r="D774" s="28" t="s">
        <v>1249</v>
      </c>
      <c r="E774" s="28" t="s">
        <v>1252</v>
      </c>
      <c r="F774" s="28" t="s">
        <v>1432</v>
      </c>
      <c r="G774" s="29">
        <v>40818</v>
      </c>
      <c r="H774" s="28" t="s">
        <v>1250</v>
      </c>
      <c r="I774" s="28">
        <v>10</v>
      </c>
      <c r="J774" s="28">
        <v>1.71</v>
      </c>
      <c r="K774" s="28">
        <v>7.1</v>
      </c>
      <c r="L774" s="28" t="s">
        <v>1253</v>
      </c>
      <c r="M774" s="28">
        <v>0</v>
      </c>
      <c r="N774" s="28"/>
      <c r="O774" s="28" t="s">
        <v>1255</v>
      </c>
      <c r="P774" s="20"/>
    </row>
    <row r="775" spans="1:16" ht="27">
      <c r="A775" s="14">
        <v>22308</v>
      </c>
      <c r="B775" s="16" t="s">
        <v>1247</v>
      </c>
      <c r="C775" s="17" t="s">
        <v>1248</v>
      </c>
      <c r="D775" s="17" t="s">
        <v>1249</v>
      </c>
      <c r="E775" s="17" t="s">
        <v>1252</v>
      </c>
      <c r="F775" s="17" t="s">
        <v>1444</v>
      </c>
      <c r="G775" s="18">
        <v>40818</v>
      </c>
      <c r="H775" s="17" t="s">
        <v>1250</v>
      </c>
      <c r="I775" s="17">
        <v>10</v>
      </c>
      <c r="J775" s="17">
        <v>1.81</v>
      </c>
      <c r="K775" s="17">
        <v>8.1</v>
      </c>
      <c r="L775" s="17" t="s">
        <v>1253</v>
      </c>
      <c r="M775" s="17">
        <v>0</v>
      </c>
      <c r="N775" s="17"/>
      <c r="O775" s="17" t="s">
        <v>1255</v>
      </c>
      <c r="P775" s="15"/>
    </row>
    <row r="776" spans="1:16" ht="27">
      <c r="A776" s="27">
        <v>22309</v>
      </c>
      <c r="B776" s="21" t="s">
        <v>1247</v>
      </c>
      <c r="C776" s="28" t="s">
        <v>1248</v>
      </c>
      <c r="D776" s="28" t="s">
        <v>1249</v>
      </c>
      <c r="E776" s="28" t="s">
        <v>1252</v>
      </c>
      <c r="F776" s="28" t="s">
        <v>1515</v>
      </c>
      <c r="G776" s="29">
        <v>40818</v>
      </c>
      <c r="H776" s="28" t="s">
        <v>1250</v>
      </c>
      <c r="I776" s="28">
        <v>10</v>
      </c>
      <c r="J776" s="28">
        <v>2.2599999999999998</v>
      </c>
      <c r="K776" s="28">
        <v>12.6</v>
      </c>
      <c r="L776" s="28" t="s">
        <v>1253</v>
      </c>
      <c r="M776" s="28">
        <v>0</v>
      </c>
      <c r="N776" s="28"/>
      <c r="O776" s="28" t="s">
        <v>1255</v>
      </c>
      <c r="P776" s="20"/>
    </row>
    <row r="777" spans="1:16" ht="27">
      <c r="A777" s="14">
        <v>22310</v>
      </c>
      <c r="B777" s="16" t="s">
        <v>1247</v>
      </c>
      <c r="C777" s="17" t="s">
        <v>1248</v>
      </c>
      <c r="D777" s="17" t="s">
        <v>1249</v>
      </c>
      <c r="E777" s="17" t="s">
        <v>1252</v>
      </c>
      <c r="F777" s="17" t="s">
        <v>1308</v>
      </c>
      <c r="G777" s="18">
        <v>40818</v>
      </c>
      <c r="H777" s="17" t="s">
        <v>1250</v>
      </c>
      <c r="I777" s="17">
        <v>10</v>
      </c>
      <c r="J777" s="17">
        <v>1.75</v>
      </c>
      <c r="K777" s="17">
        <v>7.5</v>
      </c>
      <c r="L777" s="17" t="s">
        <v>1253</v>
      </c>
      <c r="M777" s="17">
        <v>0</v>
      </c>
      <c r="N777" s="17"/>
      <c r="O777" s="17" t="s">
        <v>1255</v>
      </c>
      <c r="P777" s="15"/>
    </row>
    <row r="778" spans="1:16" ht="27">
      <c r="A778" s="19">
        <v>22311</v>
      </c>
      <c r="B778" s="21" t="s">
        <v>1247</v>
      </c>
      <c r="C778" s="22" t="s">
        <v>1248</v>
      </c>
      <c r="D778" s="22" t="s">
        <v>1249</v>
      </c>
      <c r="E778" s="22" t="s">
        <v>1252</v>
      </c>
      <c r="F778" s="22" t="s">
        <v>1688</v>
      </c>
      <c r="G778" s="23">
        <v>40818</v>
      </c>
      <c r="H778" s="22" t="s">
        <v>1250</v>
      </c>
      <c r="I778" s="22">
        <v>10</v>
      </c>
      <c r="J778" s="22">
        <v>1.73</v>
      </c>
      <c r="K778" s="22">
        <v>-10</v>
      </c>
      <c r="L778" s="22" t="s">
        <v>1258</v>
      </c>
      <c r="M778" s="22">
        <v>0</v>
      </c>
      <c r="N778" s="22"/>
      <c r="O778" s="22" t="s">
        <v>1255</v>
      </c>
      <c r="P778" s="20"/>
    </row>
    <row r="779" spans="1:16" ht="27">
      <c r="A779" s="24">
        <v>22330</v>
      </c>
      <c r="B779" s="16" t="s">
        <v>1247</v>
      </c>
      <c r="C779" s="25" t="s">
        <v>1248</v>
      </c>
      <c r="D779" s="25" t="s">
        <v>1249</v>
      </c>
      <c r="E779" s="25" t="s">
        <v>1252</v>
      </c>
      <c r="F779" s="25" t="s">
        <v>1496</v>
      </c>
      <c r="G779" s="26">
        <v>40819</v>
      </c>
      <c r="H779" s="25" t="s">
        <v>1250</v>
      </c>
      <c r="I779" s="25">
        <v>10</v>
      </c>
      <c r="J779" s="25">
        <v>1.68</v>
      </c>
      <c r="K779" s="25">
        <v>-10</v>
      </c>
      <c r="L779" s="25" t="s">
        <v>1258</v>
      </c>
      <c r="M779" s="25">
        <v>0</v>
      </c>
      <c r="N779" s="25"/>
      <c r="O779" s="25" t="s">
        <v>1255</v>
      </c>
      <c r="P779" s="15"/>
    </row>
    <row r="780" spans="1:16" ht="27">
      <c r="A780" s="19">
        <v>22331</v>
      </c>
      <c r="B780" s="21" t="s">
        <v>1247</v>
      </c>
      <c r="C780" s="22" t="s">
        <v>1248</v>
      </c>
      <c r="D780" s="22" t="s">
        <v>1249</v>
      </c>
      <c r="E780" s="22" t="s">
        <v>1252</v>
      </c>
      <c r="F780" s="22" t="s">
        <v>1549</v>
      </c>
      <c r="G780" s="23">
        <v>40819</v>
      </c>
      <c r="H780" s="22" t="s">
        <v>1250</v>
      </c>
      <c r="I780" s="22">
        <v>10</v>
      </c>
      <c r="J780" s="22">
        <v>1.72</v>
      </c>
      <c r="K780" s="22">
        <v>-10</v>
      </c>
      <c r="L780" s="22" t="s">
        <v>1258</v>
      </c>
      <c r="M780" s="22">
        <v>0</v>
      </c>
      <c r="N780" s="22"/>
      <c r="O780" s="22" t="s">
        <v>1255</v>
      </c>
      <c r="P780" s="20"/>
    </row>
    <row r="781" spans="1:16" ht="27">
      <c r="A781" s="14">
        <v>22371</v>
      </c>
      <c r="B781" s="16" t="s">
        <v>1247</v>
      </c>
      <c r="C781" s="17" t="s">
        <v>1248</v>
      </c>
      <c r="D781" s="17" t="s">
        <v>1249</v>
      </c>
      <c r="E781" s="17" t="s">
        <v>1252</v>
      </c>
      <c r="F781" s="17" t="s">
        <v>1689</v>
      </c>
      <c r="G781" s="18">
        <v>40823</v>
      </c>
      <c r="H781" s="17" t="s">
        <v>1250</v>
      </c>
      <c r="I781" s="17">
        <v>10</v>
      </c>
      <c r="J781" s="17">
        <v>1.99</v>
      </c>
      <c r="K781" s="17">
        <v>9.9</v>
      </c>
      <c r="L781" s="17" t="s">
        <v>1253</v>
      </c>
      <c r="M781" s="17">
        <v>0</v>
      </c>
      <c r="N781" s="17"/>
      <c r="O781" s="17" t="s">
        <v>1255</v>
      </c>
      <c r="P781" s="15"/>
    </row>
    <row r="782" spans="1:16" ht="27">
      <c r="A782" s="41">
        <v>22372</v>
      </c>
      <c r="B782" s="32" t="s">
        <v>1247</v>
      </c>
      <c r="C782" s="42" t="s">
        <v>1248</v>
      </c>
      <c r="D782" s="42" t="s">
        <v>1249</v>
      </c>
      <c r="E782" s="42" t="s">
        <v>1498</v>
      </c>
      <c r="F782" s="42" t="s">
        <v>1349</v>
      </c>
      <c r="G782" s="43">
        <v>40823</v>
      </c>
      <c r="H782" s="42" t="s">
        <v>1498</v>
      </c>
      <c r="I782" s="42">
        <v>10</v>
      </c>
      <c r="J782" s="42">
        <v>2.12</v>
      </c>
      <c r="K782" s="42">
        <v>-10</v>
      </c>
      <c r="L782" s="42" t="s">
        <v>1258</v>
      </c>
      <c r="M782" s="42">
        <v>0</v>
      </c>
      <c r="N782" s="42"/>
      <c r="O782" s="42" t="s">
        <v>1255</v>
      </c>
      <c r="P782" s="13"/>
    </row>
    <row r="783" spans="1:16" ht="27">
      <c r="A783" s="14">
        <v>22373</v>
      </c>
      <c r="B783" s="16" t="s">
        <v>1247</v>
      </c>
      <c r="C783" s="17" t="s">
        <v>1248</v>
      </c>
      <c r="D783" s="17" t="s">
        <v>1249</v>
      </c>
      <c r="E783" s="17" t="s">
        <v>1252</v>
      </c>
      <c r="F783" s="17" t="s">
        <v>1431</v>
      </c>
      <c r="G783" s="18">
        <v>40824</v>
      </c>
      <c r="H783" s="17" t="s">
        <v>1250</v>
      </c>
      <c r="I783" s="17">
        <v>10</v>
      </c>
      <c r="J783" s="17">
        <v>1.81</v>
      </c>
      <c r="K783" s="17">
        <v>8.1</v>
      </c>
      <c r="L783" s="17" t="s">
        <v>1253</v>
      </c>
      <c r="M783" s="17">
        <v>0</v>
      </c>
      <c r="N783" s="17"/>
      <c r="O783" s="17" t="s">
        <v>1255</v>
      </c>
      <c r="P783" s="15"/>
    </row>
    <row r="784" spans="1:16" ht="27">
      <c r="A784" s="19">
        <v>22374</v>
      </c>
      <c r="B784" s="21" t="s">
        <v>1247</v>
      </c>
      <c r="C784" s="22" t="s">
        <v>1248</v>
      </c>
      <c r="D784" s="22" t="s">
        <v>1249</v>
      </c>
      <c r="E784" s="22" t="s">
        <v>1252</v>
      </c>
      <c r="F784" s="22" t="s">
        <v>1354</v>
      </c>
      <c r="G784" s="23">
        <v>40824</v>
      </c>
      <c r="H784" s="22" t="s">
        <v>1250</v>
      </c>
      <c r="I784" s="22">
        <v>10</v>
      </c>
      <c r="J784" s="22">
        <v>1.7</v>
      </c>
      <c r="K784" s="22">
        <v>-10</v>
      </c>
      <c r="L784" s="22" t="s">
        <v>1258</v>
      </c>
      <c r="M784" s="22">
        <v>0</v>
      </c>
      <c r="N784" s="22"/>
      <c r="O784" s="22" t="s">
        <v>1255</v>
      </c>
      <c r="P784" s="20"/>
    </row>
    <row r="785" spans="1:16" ht="27">
      <c r="A785" s="14">
        <v>22375</v>
      </c>
      <c r="B785" s="16" t="s">
        <v>1247</v>
      </c>
      <c r="C785" s="17" t="s">
        <v>1248</v>
      </c>
      <c r="D785" s="17" t="s">
        <v>1249</v>
      </c>
      <c r="E785" s="17" t="s">
        <v>1252</v>
      </c>
      <c r="F785" s="17" t="s">
        <v>1690</v>
      </c>
      <c r="G785" s="18">
        <v>40824</v>
      </c>
      <c r="H785" s="17" t="s">
        <v>1250</v>
      </c>
      <c r="I785" s="17">
        <v>10</v>
      </c>
      <c r="J785" s="17">
        <v>1.78</v>
      </c>
      <c r="K785" s="17">
        <v>7.8</v>
      </c>
      <c r="L785" s="17" t="s">
        <v>1253</v>
      </c>
      <c r="M785" s="17">
        <v>0</v>
      </c>
      <c r="N785" s="17"/>
      <c r="O785" s="17" t="s">
        <v>1255</v>
      </c>
      <c r="P785" s="15"/>
    </row>
    <row r="786" spans="1:16" ht="27">
      <c r="A786" s="27">
        <v>22376</v>
      </c>
      <c r="B786" s="21" t="s">
        <v>1247</v>
      </c>
      <c r="C786" s="28" t="s">
        <v>1248</v>
      </c>
      <c r="D786" s="28" t="s">
        <v>1249</v>
      </c>
      <c r="E786" s="28" t="s">
        <v>1252</v>
      </c>
      <c r="F786" s="28" t="s">
        <v>1451</v>
      </c>
      <c r="G786" s="29">
        <v>40824</v>
      </c>
      <c r="H786" s="28" t="s">
        <v>1250</v>
      </c>
      <c r="I786" s="28">
        <v>10</v>
      </c>
      <c r="J786" s="28">
        <v>1.79</v>
      </c>
      <c r="K786" s="28">
        <v>7.9</v>
      </c>
      <c r="L786" s="28" t="s">
        <v>1253</v>
      </c>
      <c r="M786" s="28">
        <v>0</v>
      </c>
      <c r="N786" s="28"/>
      <c r="O786" s="28" t="s">
        <v>1255</v>
      </c>
      <c r="P786" s="20"/>
    </row>
    <row r="787" spans="1:16" ht="27">
      <c r="A787" s="14">
        <v>22387</v>
      </c>
      <c r="B787" s="16" t="s">
        <v>1247</v>
      </c>
      <c r="C787" s="17" t="s">
        <v>1248</v>
      </c>
      <c r="D787" s="17" t="s">
        <v>1249</v>
      </c>
      <c r="E787" s="17" t="s">
        <v>1252</v>
      </c>
      <c r="F787" s="17" t="s">
        <v>1441</v>
      </c>
      <c r="G787" s="18">
        <v>40825</v>
      </c>
      <c r="H787" s="17" t="s">
        <v>1250</v>
      </c>
      <c r="I787" s="17">
        <v>10</v>
      </c>
      <c r="J787" s="17">
        <v>2.2999999999999998</v>
      </c>
      <c r="K787" s="17">
        <v>13</v>
      </c>
      <c r="L787" s="17" t="s">
        <v>1253</v>
      </c>
      <c r="M787" s="17">
        <v>0</v>
      </c>
      <c r="N787" s="17"/>
      <c r="O787" s="17" t="s">
        <v>1255</v>
      </c>
      <c r="P787" s="15"/>
    </row>
    <row r="788" spans="1:16" ht="27">
      <c r="A788" s="27">
        <v>22388</v>
      </c>
      <c r="B788" s="21" t="s">
        <v>1247</v>
      </c>
      <c r="C788" s="28" t="s">
        <v>1248</v>
      </c>
      <c r="D788" s="28" t="s">
        <v>1249</v>
      </c>
      <c r="E788" s="28" t="s">
        <v>1252</v>
      </c>
      <c r="F788" s="28" t="s">
        <v>1659</v>
      </c>
      <c r="G788" s="29">
        <v>40825</v>
      </c>
      <c r="H788" s="28" t="s">
        <v>1250</v>
      </c>
      <c r="I788" s="28">
        <v>10</v>
      </c>
      <c r="J788" s="28">
        <v>1.78</v>
      </c>
      <c r="K788" s="28">
        <v>7.8</v>
      </c>
      <c r="L788" s="28" t="s">
        <v>1253</v>
      </c>
      <c r="M788" s="28">
        <v>0</v>
      </c>
      <c r="N788" s="28"/>
      <c r="O788" s="28" t="s">
        <v>1255</v>
      </c>
      <c r="P788" s="20"/>
    </row>
    <row r="789" spans="1:16" ht="27">
      <c r="A789" s="24">
        <v>22395</v>
      </c>
      <c r="B789" s="16" t="s">
        <v>1247</v>
      </c>
      <c r="C789" s="25" t="s">
        <v>1248</v>
      </c>
      <c r="D789" s="25" t="s">
        <v>1249</v>
      </c>
      <c r="E789" s="25" t="s">
        <v>1252</v>
      </c>
      <c r="F789" s="25" t="s">
        <v>1651</v>
      </c>
      <c r="G789" s="26">
        <v>40827</v>
      </c>
      <c r="H789" s="25" t="s">
        <v>1250</v>
      </c>
      <c r="I789" s="25">
        <v>10</v>
      </c>
      <c r="J789" s="25">
        <v>1.6</v>
      </c>
      <c r="K789" s="25">
        <v>-10</v>
      </c>
      <c r="L789" s="25" t="s">
        <v>1258</v>
      </c>
      <c r="M789" s="25">
        <v>0</v>
      </c>
      <c r="N789" s="25"/>
      <c r="O789" s="25" t="s">
        <v>1255</v>
      </c>
      <c r="P789" s="15"/>
    </row>
    <row r="790" spans="1:16" ht="27">
      <c r="A790" s="27">
        <v>22396</v>
      </c>
      <c r="B790" s="21" t="s">
        <v>1247</v>
      </c>
      <c r="C790" s="28" t="s">
        <v>1248</v>
      </c>
      <c r="D790" s="28" t="s">
        <v>1249</v>
      </c>
      <c r="E790" s="28" t="s">
        <v>1252</v>
      </c>
      <c r="F790" s="28" t="s">
        <v>1691</v>
      </c>
      <c r="G790" s="29">
        <v>40827</v>
      </c>
      <c r="H790" s="28" t="s">
        <v>1250</v>
      </c>
      <c r="I790" s="28">
        <v>10</v>
      </c>
      <c r="J790" s="28">
        <v>1.71</v>
      </c>
      <c r="K790" s="28">
        <v>7.1</v>
      </c>
      <c r="L790" s="28" t="s">
        <v>1253</v>
      </c>
      <c r="M790" s="28">
        <v>0</v>
      </c>
      <c r="N790" s="28"/>
      <c r="O790" s="28" t="s">
        <v>1255</v>
      </c>
      <c r="P790" s="20"/>
    </row>
    <row r="791" spans="1:16" ht="27">
      <c r="A791" s="14">
        <v>22416</v>
      </c>
      <c r="B791" s="16" t="s">
        <v>1247</v>
      </c>
      <c r="C791" s="17" t="s">
        <v>1248</v>
      </c>
      <c r="D791" s="17" t="s">
        <v>1249</v>
      </c>
      <c r="E791" s="17" t="s">
        <v>1252</v>
      </c>
      <c r="F791" s="17" t="s">
        <v>1653</v>
      </c>
      <c r="G791" s="18">
        <v>40828</v>
      </c>
      <c r="H791" s="17" t="s">
        <v>1250</v>
      </c>
      <c r="I791" s="17">
        <v>10</v>
      </c>
      <c r="J791" s="17">
        <v>1.83</v>
      </c>
      <c r="K791" s="17">
        <v>8.3000000000000007</v>
      </c>
      <c r="L791" s="17" t="s">
        <v>1253</v>
      </c>
      <c r="M791" s="17">
        <v>0</v>
      </c>
      <c r="N791" s="17"/>
      <c r="O791" s="17" t="s">
        <v>1255</v>
      </c>
      <c r="P791" s="15"/>
    </row>
    <row r="792" spans="1:16" ht="27">
      <c r="A792" s="27">
        <v>22422</v>
      </c>
      <c r="B792" s="21" t="s">
        <v>1247</v>
      </c>
      <c r="C792" s="28" t="s">
        <v>1248</v>
      </c>
      <c r="D792" s="28" t="s">
        <v>1249</v>
      </c>
      <c r="E792" s="28" t="s">
        <v>1252</v>
      </c>
      <c r="F792" s="28" t="s">
        <v>1692</v>
      </c>
      <c r="G792" s="29">
        <v>40830</v>
      </c>
      <c r="H792" s="28" t="s">
        <v>1250</v>
      </c>
      <c r="I792" s="28">
        <v>10</v>
      </c>
      <c r="J792" s="28">
        <v>1.6</v>
      </c>
      <c r="K792" s="28">
        <v>6</v>
      </c>
      <c r="L792" s="28" t="s">
        <v>1253</v>
      </c>
      <c r="M792" s="28">
        <v>0</v>
      </c>
      <c r="N792" s="28"/>
      <c r="O792" s="28" t="s">
        <v>1255</v>
      </c>
      <c r="P792" s="20"/>
    </row>
    <row r="793" spans="1:16" ht="27">
      <c r="A793" s="14">
        <v>22423</v>
      </c>
      <c r="B793" s="16" t="s">
        <v>1247</v>
      </c>
      <c r="C793" s="17" t="s">
        <v>1248</v>
      </c>
      <c r="D793" s="17" t="s">
        <v>1249</v>
      </c>
      <c r="E793" s="17" t="s">
        <v>1252</v>
      </c>
      <c r="F793" s="17" t="s">
        <v>1693</v>
      </c>
      <c r="G793" s="18">
        <v>40830</v>
      </c>
      <c r="H793" s="17" t="s">
        <v>1250</v>
      </c>
      <c r="I793" s="17">
        <v>10</v>
      </c>
      <c r="J793" s="17">
        <v>2.2599999999999998</v>
      </c>
      <c r="K793" s="17">
        <v>12.6</v>
      </c>
      <c r="L793" s="17" t="s">
        <v>1253</v>
      </c>
      <c r="M793" s="17">
        <v>0</v>
      </c>
      <c r="N793" s="17"/>
      <c r="O793" s="17" t="s">
        <v>1255</v>
      </c>
      <c r="P793" s="15"/>
    </row>
    <row r="794" spans="1:16" ht="27">
      <c r="A794" s="19">
        <v>22424</v>
      </c>
      <c r="B794" s="21" t="s">
        <v>1247</v>
      </c>
      <c r="C794" s="22" t="s">
        <v>1248</v>
      </c>
      <c r="D794" s="22" t="s">
        <v>1249</v>
      </c>
      <c r="E794" s="22" t="s">
        <v>1252</v>
      </c>
      <c r="F794" s="22" t="s">
        <v>1477</v>
      </c>
      <c r="G794" s="23">
        <v>40830</v>
      </c>
      <c r="H794" s="22" t="s">
        <v>1250</v>
      </c>
      <c r="I794" s="22">
        <v>10</v>
      </c>
      <c r="J794" s="22">
        <v>1.71</v>
      </c>
      <c r="K794" s="22">
        <v>-10</v>
      </c>
      <c r="L794" s="22" t="s">
        <v>1258</v>
      </c>
      <c r="M794" s="22">
        <v>0</v>
      </c>
      <c r="N794" s="22"/>
      <c r="O794" s="22" t="s">
        <v>1255</v>
      </c>
      <c r="P794" s="20"/>
    </row>
    <row r="795" spans="1:16" ht="27">
      <c r="A795" s="14">
        <v>22463</v>
      </c>
      <c r="B795" s="16" t="s">
        <v>1247</v>
      </c>
      <c r="C795" s="17" t="s">
        <v>1248</v>
      </c>
      <c r="D795" s="17" t="s">
        <v>1249</v>
      </c>
      <c r="E795" s="17" t="s">
        <v>1252</v>
      </c>
      <c r="F795" s="17" t="s">
        <v>1694</v>
      </c>
      <c r="G795" s="18">
        <v>40831</v>
      </c>
      <c r="H795" s="17" t="s">
        <v>1250</v>
      </c>
      <c r="I795" s="17">
        <v>10</v>
      </c>
      <c r="J795" s="17">
        <v>1.8</v>
      </c>
      <c r="K795" s="17">
        <v>8</v>
      </c>
      <c r="L795" s="17" t="s">
        <v>1253</v>
      </c>
      <c r="M795" s="17">
        <v>0</v>
      </c>
      <c r="N795" s="17"/>
      <c r="O795" s="17" t="s">
        <v>1255</v>
      </c>
      <c r="P795" s="15"/>
    </row>
    <row r="796" spans="1:16" ht="27">
      <c r="A796" s="27">
        <v>22464</v>
      </c>
      <c r="B796" s="21" t="s">
        <v>1247</v>
      </c>
      <c r="C796" s="28" t="s">
        <v>1248</v>
      </c>
      <c r="D796" s="28" t="s">
        <v>1249</v>
      </c>
      <c r="E796" s="28" t="s">
        <v>1252</v>
      </c>
      <c r="F796" s="28" t="s">
        <v>1695</v>
      </c>
      <c r="G796" s="29">
        <v>40831</v>
      </c>
      <c r="H796" s="28" t="s">
        <v>1250</v>
      </c>
      <c r="I796" s="28">
        <v>10</v>
      </c>
      <c r="J796" s="28">
        <v>1.76</v>
      </c>
      <c r="K796" s="28">
        <v>7.6</v>
      </c>
      <c r="L796" s="28" t="s">
        <v>1253</v>
      </c>
      <c r="M796" s="28">
        <v>0</v>
      </c>
      <c r="N796" s="28"/>
      <c r="O796" s="28" t="s">
        <v>1255</v>
      </c>
      <c r="P796" s="20"/>
    </row>
    <row r="797" spans="1:16" ht="27">
      <c r="A797" s="24">
        <v>22465</v>
      </c>
      <c r="B797" s="16" t="s">
        <v>1247</v>
      </c>
      <c r="C797" s="25" t="s">
        <v>1248</v>
      </c>
      <c r="D797" s="25" t="s">
        <v>1249</v>
      </c>
      <c r="E797" s="25" t="s">
        <v>1252</v>
      </c>
      <c r="F797" s="25" t="s">
        <v>1505</v>
      </c>
      <c r="G797" s="26">
        <v>40831</v>
      </c>
      <c r="H797" s="25" t="s">
        <v>1250</v>
      </c>
      <c r="I797" s="25">
        <v>10</v>
      </c>
      <c r="J797" s="25">
        <v>1.79</v>
      </c>
      <c r="K797" s="25">
        <v>-10</v>
      </c>
      <c r="L797" s="25" t="s">
        <v>1258</v>
      </c>
      <c r="M797" s="25">
        <v>0</v>
      </c>
      <c r="N797" s="25"/>
      <c r="O797" s="25" t="s">
        <v>1255</v>
      </c>
      <c r="P797" s="15"/>
    </row>
    <row r="798" spans="1:16" ht="27">
      <c r="A798" s="27">
        <v>22466</v>
      </c>
      <c r="B798" s="21" t="s">
        <v>1247</v>
      </c>
      <c r="C798" s="28" t="s">
        <v>1248</v>
      </c>
      <c r="D798" s="28" t="s">
        <v>1249</v>
      </c>
      <c r="E798" s="28" t="s">
        <v>1252</v>
      </c>
      <c r="F798" s="28" t="s">
        <v>1275</v>
      </c>
      <c r="G798" s="29">
        <v>40831</v>
      </c>
      <c r="H798" s="28" t="s">
        <v>1250</v>
      </c>
      <c r="I798" s="28">
        <v>10</v>
      </c>
      <c r="J798" s="28">
        <v>1.69</v>
      </c>
      <c r="K798" s="28">
        <v>6.9</v>
      </c>
      <c r="L798" s="28" t="s">
        <v>1253</v>
      </c>
      <c r="M798" s="28">
        <v>0</v>
      </c>
      <c r="N798" s="28"/>
      <c r="O798" s="28" t="s">
        <v>1255</v>
      </c>
      <c r="P798" s="20"/>
    </row>
    <row r="799" spans="1:16" ht="27">
      <c r="A799" s="24">
        <v>22467</v>
      </c>
      <c r="B799" s="16" t="s">
        <v>1247</v>
      </c>
      <c r="C799" s="25" t="s">
        <v>1248</v>
      </c>
      <c r="D799" s="25" t="s">
        <v>1249</v>
      </c>
      <c r="E799" s="25" t="s">
        <v>1252</v>
      </c>
      <c r="F799" s="25" t="s">
        <v>1343</v>
      </c>
      <c r="G799" s="26">
        <v>40831</v>
      </c>
      <c r="H799" s="25" t="s">
        <v>1250</v>
      </c>
      <c r="I799" s="25">
        <v>10</v>
      </c>
      <c r="J799" s="25">
        <v>1.84</v>
      </c>
      <c r="K799" s="25">
        <v>-10</v>
      </c>
      <c r="L799" s="25" t="s">
        <v>1258</v>
      </c>
      <c r="M799" s="25">
        <v>0</v>
      </c>
      <c r="N799" s="25"/>
      <c r="O799" s="25" t="s">
        <v>1255</v>
      </c>
      <c r="P799" s="15"/>
    </row>
    <row r="800" spans="1:16" ht="27">
      <c r="A800" s="27">
        <v>22473</v>
      </c>
      <c r="B800" s="21" t="s">
        <v>1247</v>
      </c>
      <c r="C800" s="28" t="s">
        <v>1248</v>
      </c>
      <c r="D800" s="28" t="s">
        <v>1249</v>
      </c>
      <c r="E800" s="28" t="s">
        <v>1252</v>
      </c>
      <c r="F800" s="28" t="s">
        <v>1696</v>
      </c>
      <c r="G800" s="29">
        <v>40831</v>
      </c>
      <c r="H800" s="28" t="s">
        <v>1250</v>
      </c>
      <c r="I800" s="28">
        <v>10</v>
      </c>
      <c r="J800" s="28">
        <v>1.77</v>
      </c>
      <c r="K800" s="28">
        <v>7.7</v>
      </c>
      <c r="L800" s="28" t="s">
        <v>1253</v>
      </c>
      <c r="M800" s="28">
        <v>0</v>
      </c>
      <c r="N800" s="28"/>
      <c r="O800" s="28" t="s">
        <v>1255</v>
      </c>
      <c r="P800" s="20"/>
    </row>
    <row r="801" spans="1:16" ht="27">
      <c r="A801" s="24">
        <v>22474</v>
      </c>
      <c r="B801" s="16" t="s">
        <v>1247</v>
      </c>
      <c r="C801" s="25" t="s">
        <v>1248</v>
      </c>
      <c r="D801" s="25" t="s">
        <v>1249</v>
      </c>
      <c r="E801" s="25" t="s">
        <v>1252</v>
      </c>
      <c r="F801" s="25" t="s">
        <v>1329</v>
      </c>
      <c r="G801" s="26">
        <v>40832</v>
      </c>
      <c r="H801" s="25" t="s">
        <v>1250</v>
      </c>
      <c r="I801" s="25">
        <v>10</v>
      </c>
      <c r="J801" s="25">
        <v>1.74</v>
      </c>
      <c r="K801" s="25">
        <v>-10</v>
      </c>
      <c r="L801" s="25" t="s">
        <v>1258</v>
      </c>
      <c r="M801" s="25">
        <v>0</v>
      </c>
      <c r="N801" s="25"/>
      <c r="O801" s="25" t="s">
        <v>1255</v>
      </c>
      <c r="P801" s="15"/>
    </row>
    <row r="802" spans="1:16" ht="27">
      <c r="A802" s="19">
        <v>22475</v>
      </c>
      <c r="B802" s="21" t="s">
        <v>1247</v>
      </c>
      <c r="C802" s="22" t="s">
        <v>1248</v>
      </c>
      <c r="D802" s="22" t="s">
        <v>1249</v>
      </c>
      <c r="E802" s="22" t="s">
        <v>1252</v>
      </c>
      <c r="F802" s="22" t="s">
        <v>1358</v>
      </c>
      <c r="G802" s="23">
        <v>40832</v>
      </c>
      <c r="H802" s="22" t="s">
        <v>1250</v>
      </c>
      <c r="I802" s="22">
        <v>10</v>
      </c>
      <c r="J802" s="22">
        <v>1.86</v>
      </c>
      <c r="K802" s="22">
        <v>-10</v>
      </c>
      <c r="L802" s="22" t="s">
        <v>1258</v>
      </c>
      <c r="M802" s="22">
        <v>0</v>
      </c>
      <c r="N802" s="22"/>
      <c r="O802" s="22" t="s">
        <v>1255</v>
      </c>
      <c r="P802" s="20"/>
    </row>
    <row r="803" spans="1:16" ht="27">
      <c r="A803" s="24">
        <v>22476</v>
      </c>
      <c r="B803" s="16" t="s">
        <v>1247</v>
      </c>
      <c r="C803" s="25" t="s">
        <v>1248</v>
      </c>
      <c r="D803" s="25" t="s">
        <v>1249</v>
      </c>
      <c r="E803" s="25" t="s">
        <v>1252</v>
      </c>
      <c r="F803" s="25" t="s">
        <v>1452</v>
      </c>
      <c r="G803" s="26">
        <v>40832</v>
      </c>
      <c r="H803" s="25" t="s">
        <v>1250</v>
      </c>
      <c r="I803" s="25">
        <v>10</v>
      </c>
      <c r="J803" s="25">
        <v>2.3199999999999998</v>
      </c>
      <c r="K803" s="25">
        <v>-10</v>
      </c>
      <c r="L803" s="25" t="s">
        <v>1258</v>
      </c>
      <c r="M803" s="25">
        <v>0</v>
      </c>
      <c r="N803" s="25"/>
      <c r="O803" s="25" t="s">
        <v>1255</v>
      </c>
      <c r="P803" s="15"/>
    </row>
    <row r="804" spans="1:16" ht="27">
      <c r="A804" s="27">
        <v>22477</v>
      </c>
      <c r="B804" s="21" t="s">
        <v>1247</v>
      </c>
      <c r="C804" s="28" t="s">
        <v>1248</v>
      </c>
      <c r="D804" s="28" t="s">
        <v>1249</v>
      </c>
      <c r="E804" s="28" t="s">
        <v>1252</v>
      </c>
      <c r="F804" s="28" t="s">
        <v>1467</v>
      </c>
      <c r="G804" s="29">
        <v>40832</v>
      </c>
      <c r="H804" s="28" t="s">
        <v>1250</v>
      </c>
      <c r="I804" s="28">
        <v>10</v>
      </c>
      <c r="J804" s="28">
        <v>1.76</v>
      </c>
      <c r="K804" s="28">
        <v>7.6</v>
      </c>
      <c r="L804" s="28" t="s">
        <v>1253</v>
      </c>
      <c r="M804" s="28">
        <v>0</v>
      </c>
      <c r="N804" s="28"/>
      <c r="O804" s="28" t="s">
        <v>1255</v>
      </c>
      <c r="P804" s="20"/>
    </row>
    <row r="805" spans="1:16" ht="27">
      <c r="A805" s="24">
        <v>22478</v>
      </c>
      <c r="B805" s="16" t="s">
        <v>1247</v>
      </c>
      <c r="C805" s="25" t="s">
        <v>1248</v>
      </c>
      <c r="D805" s="25" t="s">
        <v>1249</v>
      </c>
      <c r="E805" s="25" t="s">
        <v>1252</v>
      </c>
      <c r="F805" s="25" t="s">
        <v>1492</v>
      </c>
      <c r="G805" s="26">
        <v>40832</v>
      </c>
      <c r="H805" s="25" t="s">
        <v>1250</v>
      </c>
      <c r="I805" s="25">
        <v>10</v>
      </c>
      <c r="J805" s="25">
        <v>1.8</v>
      </c>
      <c r="K805" s="25">
        <v>-10</v>
      </c>
      <c r="L805" s="25" t="s">
        <v>1258</v>
      </c>
      <c r="M805" s="25">
        <v>0</v>
      </c>
      <c r="N805" s="25"/>
      <c r="O805" s="25" t="s">
        <v>1255</v>
      </c>
      <c r="P805" s="15"/>
    </row>
    <row r="806" spans="1:16" ht="27">
      <c r="A806" s="27">
        <v>22479</v>
      </c>
      <c r="B806" s="21" t="s">
        <v>1247</v>
      </c>
      <c r="C806" s="28" t="s">
        <v>1248</v>
      </c>
      <c r="D806" s="28" t="s">
        <v>1249</v>
      </c>
      <c r="E806" s="28" t="s">
        <v>1252</v>
      </c>
      <c r="F806" s="28" t="s">
        <v>1609</v>
      </c>
      <c r="G806" s="29">
        <v>40832</v>
      </c>
      <c r="H806" s="28" t="s">
        <v>1250</v>
      </c>
      <c r="I806" s="28">
        <v>10</v>
      </c>
      <c r="J806" s="28">
        <v>1.7</v>
      </c>
      <c r="K806" s="28">
        <v>7</v>
      </c>
      <c r="L806" s="28" t="s">
        <v>1253</v>
      </c>
      <c r="M806" s="28">
        <v>0</v>
      </c>
      <c r="N806" s="28"/>
      <c r="O806" s="28" t="s">
        <v>1255</v>
      </c>
      <c r="P806" s="20"/>
    </row>
    <row r="807" spans="1:16" ht="27">
      <c r="A807" s="24">
        <v>22492</v>
      </c>
      <c r="B807" s="16" t="s">
        <v>1247</v>
      </c>
      <c r="C807" s="25" t="s">
        <v>1248</v>
      </c>
      <c r="D807" s="25" t="s">
        <v>1249</v>
      </c>
      <c r="E807" s="25" t="s">
        <v>1252</v>
      </c>
      <c r="F807" s="25" t="s">
        <v>1697</v>
      </c>
      <c r="G807" s="26">
        <v>40832</v>
      </c>
      <c r="H807" s="25" t="s">
        <v>1250</v>
      </c>
      <c r="I807" s="25">
        <v>10</v>
      </c>
      <c r="J807" s="25">
        <v>2.2799999999999998</v>
      </c>
      <c r="K807" s="25">
        <v>-10</v>
      </c>
      <c r="L807" s="25" t="s">
        <v>1258</v>
      </c>
      <c r="M807" s="25">
        <v>0</v>
      </c>
      <c r="N807" s="25"/>
      <c r="O807" s="25" t="s">
        <v>1255</v>
      </c>
      <c r="P807" s="15"/>
    </row>
    <row r="808" spans="1:16" ht="27">
      <c r="A808" s="19">
        <v>22502</v>
      </c>
      <c r="B808" s="21" t="s">
        <v>1247</v>
      </c>
      <c r="C808" s="22" t="s">
        <v>1248</v>
      </c>
      <c r="D808" s="22" t="s">
        <v>1249</v>
      </c>
      <c r="E808" s="22" t="s">
        <v>1252</v>
      </c>
      <c r="F808" s="22" t="s">
        <v>1670</v>
      </c>
      <c r="G808" s="23">
        <v>40833</v>
      </c>
      <c r="H808" s="22" t="s">
        <v>1250</v>
      </c>
      <c r="I808" s="22">
        <v>10</v>
      </c>
      <c r="J808" s="22">
        <v>1.83</v>
      </c>
      <c r="K808" s="22">
        <v>-10</v>
      </c>
      <c r="L808" s="22" t="s">
        <v>1258</v>
      </c>
      <c r="M808" s="22">
        <v>0</v>
      </c>
      <c r="N808" s="22"/>
      <c r="O808" s="22" t="s">
        <v>1255</v>
      </c>
      <c r="P808" s="20"/>
    </row>
    <row r="809" spans="1:16" ht="27">
      <c r="A809" s="24">
        <v>22503</v>
      </c>
      <c r="B809" s="16" t="s">
        <v>1247</v>
      </c>
      <c r="C809" s="25" t="s">
        <v>1248</v>
      </c>
      <c r="D809" s="25" t="s">
        <v>1249</v>
      </c>
      <c r="E809" s="25" t="s">
        <v>1252</v>
      </c>
      <c r="F809" s="25" t="s">
        <v>1545</v>
      </c>
      <c r="G809" s="26">
        <v>40833</v>
      </c>
      <c r="H809" s="25" t="s">
        <v>1250</v>
      </c>
      <c r="I809" s="25">
        <v>10</v>
      </c>
      <c r="J809" s="25">
        <v>1.69</v>
      </c>
      <c r="K809" s="25">
        <v>-10</v>
      </c>
      <c r="L809" s="25" t="s">
        <v>1258</v>
      </c>
      <c r="M809" s="25">
        <v>0</v>
      </c>
      <c r="N809" s="25"/>
      <c r="O809" s="25" t="s">
        <v>1255</v>
      </c>
      <c r="P809" s="15"/>
    </row>
    <row r="810" spans="1:16" ht="27">
      <c r="A810" s="27">
        <v>22515</v>
      </c>
      <c r="B810" s="21" t="s">
        <v>1247</v>
      </c>
      <c r="C810" s="28" t="s">
        <v>1248</v>
      </c>
      <c r="D810" s="28" t="s">
        <v>1249</v>
      </c>
      <c r="E810" s="28" t="s">
        <v>1252</v>
      </c>
      <c r="F810" s="28" t="s">
        <v>1342</v>
      </c>
      <c r="G810" s="29">
        <v>40834</v>
      </c>
      <c r="H810" s="28" t="s">
        <v>1252</v>
      </c>
      <c r="I810" s="28">
        <v>10</v>
      </c>
      <c r="J810" s="28">
        <v>1.89</v>
      </c>
      <c r="K810" s="28">
        <v>8.9</v>
      </c>
      <c r="L810" s="28" t="s">
        <v>1253</v>
      </c>
      <c r="M810" s="28">
        <v>0</v>
      </c>
      <c r="N810" s="28"/>
      <c r="O810" s="28" t="s">
        <v>1255</v>
      </c>
      <c r="P810" s="20"/>
    </row>
    <row r="811" spans="1:16" ht="27">
      <c r="A811" s="14">
        <v>22516</v>
      </c>
      <c r="B811" s="16" t="s">
        <v>1247</v>
      </c>
      <c r="C811" s="17" t="s">
        <v>1248</v>
      </c>
      <c r="D811" s="17" t="s">
        <v>1249</v>
      </c>
      <c r="E811" s="17" t="s">
        <v>1252</v>
      </c>
      <c r="F811" s="17" t="s">
        <v>1425</v>
      </c>
      <c r="G811" s="18">
        <v>40834</v>
      </c>
      <c r="H811" s="17" t="s">
        <v>1250</v>
      </c>
      <c r="I811" s="17">
        <v>10</v>
      </c>
      <c r="J811" s="17">
        <v>1.78</v>
      </c>
      <c r="K811" s="17">
        <v>7.8</v>
      </c>
      <c r="L811" s="17" t="s">
        <v>1253</v>
      </c>
      <c r="M811" s="17">
        <v>0</v>
      </c>
      <c r="N811" s="17"/>
      <c r="O811" s="17" t="s">
        <v>1255</v>
      </c>
      <c r="P811" s="15"/>
    </row>
    <row r="812" spans="1:16" ht="27">
      <c r="A812" s="41">
        <v>22519</v>
      </c>
      <c r="B812" s="32" t="s">
        <v>1247</v>
      </c>
      <c r="C812" s="42" t="s">
        <v>1248</v>
      </c>
      <c r="D812" s="42" t="s">
        <v>1249</v>
      </c>
      <c r="E812" s="42" t="s">
        <v>1252</v>
      </c>
      <c r="F812" s="42" t="s">
        <v>1436</v>
      </c>
      <c r="G812" s="43">
        <v>40834</v>
      </c>
      <c r="H812" s="42" t="s">
        <v>1250</v>
      </c>
      <c r="I812" s="42">
        <v>10</v>
      </c>
      <c r="J812" s="42">
        <v>1.79</v>
      </c>
      <c r="K812" s="42">
        <v>-10</v>
      </c>
      <c r="L812" s="42" t="s">
        <v>1258</v>
      </c>
      <c r="M812" s="42">
        <v>0</v>
      </c>
      <c r="N812" s="42"/>
      <c r="O812" s="42" t="s">
        <v>1255</v>
      </c>
      <c r="P812" s="13"/>
    </row>
    <row r="813" spans="1:16" ht="27">
      <c r="A813" s="24">
        <v>22520</v>
      </c>
      <c r="B813" s="16" t="s">
        <v>1247</v>
      </c>
      <c r="C813" s="25" t="s">
        <v>1248</v>
      </c>
      <c r="D813" s="25" t="s">
        <v>1249</v>
      </c>
      <c r="E813" s="25" t="s">
        <v>1252</v>
      </c>
      <c r="F813" s="25" t="s">
        <v>1287</v>
      </c>
      <c r="G813" s="26">
        <v>40834</v>
      </c>
      <c r="H813" s="25" t="s">
        <v>1250</v>
      </c>
      <c r="I813" s="25">
        <v>10</v>
      </c>
      <c r="J813" s="25">
        <v>1.76</v>
      </c>
      <c r="K813" s="25">
        <v>-10</v>
      </c>
      <c r="L813" s="25" t="s">
        <v>1258</v>
      </c>
      <c r="M813" s="25">
        <v>0</v>
      </c>
      <c r="N813" s="25"/>
      <c r="O813" s="25" t="s">
        <v>1255</v>
      </c>
      <c r="P813" s="15"/>
    </row>
    <row r="814" spans="1:16" ht="27">
      <c r="A814" s="27">
        <v>22521</v>
      </c>
      <c r="B814" s="21" t="s">
        <v>1247</v>
      </c>
      <c r="C814" s="28" t="s">
        <v>1248</v>
      </c>
      <c r="D814" s="28" t="s">
        <v>1249</v>
      </c>
      <c r="E814" s="28" t="s">
        <v>1252</v>
      </c>
      <c r="F814" s="28" t="s">
        <v>1698</v>
      </c>
      <c r="G814" s="29">
        <v>40834</v>
      </c>
      <c r="H814" s="28" t="s">
        <v>1250</v>
      </c>
      <c r="I814" s="28">
        <v>10</v>
      </c>
      <c r="J814" s="28">
        <v>1.76</v>
      </c>
      <c r="K814" s="28">
        <v>7.6</v>
      </c>
      <c r="L814" s="28" t="s">
        <v>1253</v>
      </c>
      <c r="M814" s="28">
        <v>0</v>
      </c>
      <c r="N814" s="28"/>
      <c r="O814" s="28" t="s">
        <v>1255</v>
      </c>
      <c r="P814" s="20"/>
    </row>
    <row r="815" spans="1:16" ht="27">
      <c r="A815" s="24">
        <v>22545</v>
      </c>
      <c r="B815" s="16" t="s">
        <v>1247</v>
      </c>
      <c r="C815" s="25" t="s">
        <v>1248</v>
      </c>
      <c r="D815" s="25" t="s">
        <v>1249</v>
      </c>
      <c r="E815" s="25" t="s">
        <v>1252</v>
      </c>
      <c r="F815" s="25" t="s">
        <v>1312</v>
      </c>
      <c r="G815" s="26">
        <v>40835</v>
      </c>
      <c r="H815" s="25" t="s">
        <v>1250</v>
      </c>
      <c r="I815" s="25">
        <v>10</v>
      </c>
      <c r="J815" s="25">
        <v>1.78</v>
      </c>
      <c r="K815" s="25">
        <v>-10</v>
      </c>
      <c r="L815" s="25" t="s">
        <v>1258</v>
      </c>
      <c r="M815" s="25">
        <v>0</v>
      </c>
      <c r="N815" s="25"/>
      <c r="O815" s="25" t="s">
        <v>1255</v>
      </c>
      <c r="P815" s="15"/>
    </row>
    <row r="816" spans="1:16" ht="27">
      <c r="A816" s="27">
        <v>22546</v>
      </c>
      <c r="B816" s="21" t="s">
        <v>1247</v>
      </c>
      <c r="C816" s="28" t="s">
        <v>1248</v>
      </c>
      <c r="D816" s="28" t="s">
        <v>1249</v>
      </c>
      <c r="E816" s="28" t="s">
        <v>1252</v>
      </c>
      <c r="F816" s="28" t="s">
        <v>1535</v>
      </c>
      <c r="G816" s="29">
        <v>40835</v>
      </c>
      <c r="H816" s="28" t="s">
        <v>1250</v>
      </c>
      <c r="I816" s="28">
        <v>10</v>
      </c>
      <c r="J816" s="28">
        <v>1.85</v>
      </c>
      <c r="K816" s="28">
        <v>8.5</v>
      </c>
      <c r="L816" s="28" t="s">
        <v>1253</v>
      </c>
      <c r="M816" s="28">
        <v>0</v>
      </c>
      <c r="N816" s="28"/>
      <c r="O816" s="28" t="s">
        <v>1255</v>
      </c>
      <c r="P816" s="20"/>
    </row>
    <row r="817" spans="1:16" ht="27">
      <c r="A817" s="14">
        <v>22559</v>
      </c>
      <c r="B817" s="16" t="s">
        <v>1247</v>
      </c>
      <c r="C817" s="17" t="s">
        <v>1248</v>
      </c>
      <c r="D817" s="17" t="s">
        <v>1249</v>
      </c>
      <c r="E817" s="17" t="s">
        <v>1252</v>
      </c>
      <c r="F817" s="17" t="s">
        <v>1699</v>
      </c>
      <c r="G817" s="18">
        <v>40836</v>
      </c>
      <c r="H817" s="17" t="s">
        <v>1250</v>
      </c>
      <c r="I817" s="17">
        <v>10</v>
      </c>
      <c r="J817" s="17">
        <v>1.62</v>
      </c>
      <c r="K817" s="17">
        <v>6.2</v>
      </c>
      <c r="L817" s="17" t="s">
        <v>1253</v>
      </c>
      <c r="M817" s="17">
        <v>0</v>
      </c>
      <c r="N817" s="17"/>
      <c r="O817" s="17" t="s">
        <v>1255</v>
      </c>
      <c r="P817" s="15"/>
    </row>
    <row r="818" spans="1:16" ht="27">
      <c r="A818" s="19">
        <v>22560</v>
      </c>
      <c r="B818" s="21" t="s">
        <v>1247</v>
      </c>
      <c r="C818" s="22" t="s">
        <v>1248</v>
      </c>
      <c r="D818" s="22" t="s">
        <v>1249</v>
      </c>
      <c r="E818" s="22" t="s">
        <v>1252</v>
      </c>
      <c r="F818" s="22" t="s">
        <v>1700</v>
      </c>
      <c r="G818" s="23">
        <v>40836</v>
      </c>
      <c r="H818" s="22" t="s">
        <v>1250</v>
      </c>
      <c r="I818" s="22">
        <v>10</v>
      </c>
      <c r="J818" s="22">
        <v>1.83</v>
      </c>
      <c r="K818" s="22">
        <v>-10</v>
      </c>
      <c r="L818" s="22" t="s">
        <v>1258</v>
      </c>
      <c r="M818" s="22">
        <v>0</v>
      </c>
      <c r="N818" s="22"/>
      <c r="O818" s="22" t="s">
        <v>1255</v>
      </c>
      <c r="P818" s="20"/>
    </row>
    <row r="819" spans="1:16" ht="27">
      <c r="A819" s="24">
        <v>22561</v>
      </c>
      <c r="B819" s="16" t="s">
        <v>1247</v>
      </c>
      <c r="C819" s="25" t="s">
        <v>1248</v>
      </c>
      <c r="D819" s="25" t="s">
        <v>1249</v>
      </c>
      <c r="E819" s="25" t="s">
        <v>1252</v>
      </c>
      <c r="F819" s="25" t="s">
        <v>1701</v>
      </c>
      <c r="G819" s="26">
        <v>40836</v>
      </c>
      <c r="H819" s="25" t="s">
        <v>1250</v>
      </c>
      <c r="I819" s="25">
        <v>10</v>
      </c>
      <c r="J819" s="25">
        <v>1.72</v>
      </c>
      <c r="K819" s="25">
        <v>-10</v>
      </c>
      <c r="L819" s="25" t="s">
        <v>1258</v>
      </c>
      <c r="M819" s="25">
        <v>0</v>
      </c>
      <c r="N819" s="25"/>
      <c r="O819" s="25" t="s">
        <v>1255</v>
      </c>
      <c r="P819" s="15"/>
    </row>
    <row r="820" spans="1:16" ht="27">
      <c r="A820" s="19">
        <v>22594</v>
      </c>
      <c r="B820" s="21" t="s">
        <v>1247</v>
      </c>
      <c r="C820" s="22" t="s">
        <v>1248</v>
      </c>
      <c r="D820" s="22" t="s">
        <v>1249</v>
      </c>
      <c r="E820" s="22" t="s">
        <v>1252</v>
      </c>
      <c r="F820" s="22" t="s">
        <v>1449</v>
      </c>
      <c r="G820" s="23">
        <v>40837</v>
      </c>
      <c r="H820" s="22" t="s">
        <v>1250</v>
      </c>
      <c r="I820" s="22">
        <v>10</v>
      </c>
      <c r="J820" s="22">
        <v>1.78</v>
      </c>
      <c r="K820" s="22">
        <v>-10</v>
      </c>
      <c r="L820" s="22" t="s">
        <v>1258</v>
      </c>
      <c r="M820" s="22">
        <v>0</v>
      </c>
      <c r="N820" s="22"/>
      <c r="O820" s="22" t="s">
        <v>1255</v>
      </c>
      <c r="P820" s="20"/>
    </row>
    <row r="821" spans="1:16" ht="27">
      <c r="A821" s="14">
        <v>22595</v>
      </c>
      <c r="B821" s="16" t="s">
        <v>1247</v>
      </c>
      <c r="C821" s="17" t="s">
        <v>1248</v>
      </c>
      <c r="D821" s="17" t="s">
        <v>1249</v>
      </c>
      <c r="E821" s="17" t="s">
        <v>1252</v>
      </c>
      <c r="F821" s="17" t="s">
        <v>1702</v>
      </c>
      <c r="G821" s="18">
        <v>40837</v>
      </c>
      <c r="H821" s="17" t="s">
        <v>1250</v>
      </c>
      <c r="I821" s="17">
        <v>10</v>
      </c>
      <c r="J821" s="17">
        <v>1.75</v>
      </c>
      <c r="K821" s="17">
        <v>7.5</v>
      </c>
      <c r="L821" s="17" t="s">
        <v>1253</v>
      </c>
      <c r="M821" s="17">
        <v>0</v>
      </c>
      <c r="N821" s="17"/>
      <c r="O821" s="17" t="s">
        <v>1255</v>
      </c>
      <c r="P821" s="15"/>
    </row>
    <row r="822" spans="1:16" ht="27">
      <c r="A822" s="27">
        <v>22596</v>
      </c>
      <c r="B822" s="21" t="s">
        <v>1247</v>
      </c>
      <c r="C822" s="28" t="s">
        <v>1248</v>
      </c>
      <c r="D822" s="28" t="s">
        <v>1249</v>
      </c>
      <c r="E822" s="28" t="s">
        <v>1252</v>
      </c>
      <c r="F822" s="28" t="s">
        <v>1703</v>
      </c>
      <c r="G822" s="29">
        <v>40837</v>
      </c>
      <c r="H822" s="28" t="s">
        <v>1250</v>
      </c>
      <c r="I822" s="28">
        <v>10</v>
      </c>
      <c r="J822" s="28">
        <v>1.63</v>
      </c>
      <c r="K822" s="28">
        <v>6.3</v>
      </c>
      <c r="L822" s="28" t="s">
        <v>1253</v>
      </c>
      <c r="M822" s="28">
        <v>0</v>
      </c>
      <c r="N822" s="28"/>
      <c r="O822" s="28" t="s">
        <v>1255</v>
      </c>
      <c r="P822" s="20"/>
    </row>
    <row r="823" spans="1:16" ht="27">
      <c r="A823" s="24">
        <v>22597</v>
      </c>
      <c r="B823" s="16" t="s">
        <v>1247</v>
      </c>
      <c r="C823" s="25" t="s">
        <v>1248</v>
      </c>
      <c r="D823" s="25" t="s">
        <v>1249</v>
      </c>
      <c r="E823" s="25" t="s">
        <v>1252</v>
      </c>
      <c r="F823" s="25" t="s">
        <v>1691</v>
      </c>
      <c r="G823" s="26">
        <v>40837</v>
      </c>
      <c r="H823" s="25" t="s">
        <v>1250</v>
      </c>
      <c r="I823" s="25">
        <v>10</v>
      </c>
      <c r="J823" s="25">
        <v>1.74</v>
      </c>
      <c r="K823" s="25">
        <v>-10</v>
      </c>
      <c r="L823" s="25" t="s">
        <v>1258</v>
      </c>
      <c r="M823" s="25">
        <v>0</v>
      </c>
      <c r="N823" s="25"/>
      <c r="O823" s="25" t="s">
        <v>1255</v>
      </c>
      <c r="P823" s="15"/>
    </row>
    <row r="824" spans="1:16" ht="27">
      <c r="A824" s="19">
        <v>22621</v>
      </c>
      <c r="B824" s="21" t="s">
        <v>1247</v>
      </c>
      <c r="C824" s="22" t="s">
        <v>1248</v>
      </c>
      <c r="D824" s="22" t="s">
        <v>1249</v>
      </c>
      <c r="E824" s="22" t="s">
        <v>1252</v>
      </c>
      <c r="F824" s="22" t="s">
        <v>1641</v>
      </c>
      <c r="G824" s="23">
        <v>40838</v>
      </c>
      <c r="H824" s="22" t="s">
        <v>1250</v>
      </c>
      <c r="I824" s="22">
        <v>10</v>
      </c>
      <c r="J824" s="22">
        <v>1.83</v>
      </c>
      <c r="K824" s="22">
        <v>-10</v>
      </c>
      <c r="L824" s="22" t="s">
        <v>1258</v>
      </c>
      <c r="M824" s="22">
        <v>0</v>
      </c>
      <c r="N824" s="22"/>
      <c r="O824" s="22" t="s">
        <v>1255</v>
      </c>
      <c r="P824" s="20"/>
    </row>
    <row r="825" spans="1:16" ht="27">
      <c r="A825" s="24">
        <v>22622</v>
      </c>
      <c r="B825" s="16" t="s">
        <v>1247</v>
      </c>
      <c r="C825" s="25" t="s">
        <v>1248</v>
      </c>
      <c r="D825" s="25" t="s">
        <v>1249</v>
      </c>
      <c r="E825" s="25" t="s">
        <v>1252</v>
      </c>
      <c r="F825" s="25" t="s">
        <v>1432</v>
      </c>
      <c r="G825" s="26">
        <v>40838</v>
      </c>
      <c r="H825" s="25" t="s">
        <v>1250</v>
      </c>
      <c r="I825" s="25">
        <v>10</v>
      </c>
      <c r="J825" s="25">
        <v>1.9</v>
      </c>
      <c r="K825" s="25">
        <v>-10</v>
      </c>
      <c r="L825" s="25" t="s">
        <v>1258</v>
      </c>
      <c r="M825" s="25">
        <v>0</v>
      </c>
      <c r="N825" s="25"/>
      <c r="O825" s="25" t="s">
        <v>1255</v>
      </c>
      <c r="P825" s="15"/>
    </row>
    <row r="826" spans="1:16" ht="27">
      <c r="A826" s="27">
        <v>22623</v>
      </c>
      <c r="B826" s="21" t="s">
        <v>1247</v>
      </c>
      <c r="C826" s="28" t="s">
        <v>1248</v>
      </c>
      <c r="D826" s="28" t="s">
        <v>1249</v>
      </c>
      <c r="E826" s="28" t="s">
        <v>1252</v>
      </c>
      <c r="F826" s="28" t="s">
        <v>1280</v>
      </c>
      <c r="G826" s="29">
        <v>40838</v>
      </c>
      <c r="H826" s="28" t="s">
        <v>1250</v>
      </c>
      <c r="I826" s="28">
        <v>10</v>
      </c>
      <c r="J826" s="28">
        <v>1.72</v>
      </c>
      <c r="K826" s="28">
        <v>7.2</v>
      </c>
      <c r="L826" s="28" t="s">
        <v>1253</v>
      </c>
      <c r="M826" s="28">
        <v>0</v>
      </c>
      <c r="N826" s="28"/>
      <c r="O826" s="28" t="s">
        <v>1255</v>
      </c>
      <c r="P826" s="20"/>
    </row>
    <row r="827" spans="1:16" ht="27">
      <c r="A827" s="24">
        <v>22631</v>
      </c>
      <c r="B827" s="16" t="s">
        <v>1247</v>
      </c>
      <c r="C827" s="25" t="s">
        <v>1248</v>
      </c>
      <c r="D827" s="25" t="s">
        <v>1249</v>
      </c>
      <c r="E827" s="25" t="s">
        <v>1252</v>
      </c>
      <c r="F827" s="25" t="s">
        <v>1308</v>
      </c>
      <c r="G827" s="26">
        <v>40838</v>
      </c>
      <c r="H827" s="25" t="s">
        <v>1250</v>
      </c>
      <c r="I827" s="25">
        <v>10</v>
      </c>
      <c r="J827" s="25">
        <v>1.72</v>
      </c>
      <c r="K827" s="25">
        <v>-10</v>
      </c>
      <c r="L827" s="25" t="s">
        <v>1258</v>
      </c>
      <c r="M827" s="25">
        <v>0</v>
      </c>
      <c r="N827" s="25"/>
      <c r="O827" s="25" t="s">
        <v>1255</v>
      </c>
      <c r="P827" s="15"/>
    </row>
    <row r="828" spans="1:16" ht="27">
      <c r="A828" s="19">
        <v>22632</v>
      </c>
      <c r="B828" s="21" t="s">
        <v>1247</v>
      </c>
      <c r="C828" s="22" t="s">
        <v>1248</v>
      </c>
      <c r="D828" s="22" t="s">
        <v>1249</v>
      </c>
      <c r="E828" s="22" t="s">
        <v>1252</v>
      </c>
      <c r="F828" s="22" t="s">
        <v>1299</v>
      </c>
      <c r="G828" s="23">
        <v>40838</v>
      </c>
      <c r="H828" s="22" t="s">
        <v>1250</v>
      </c>
      <c r="I828" s="22">
        <v>10</v>
      </c>
      <c r="J828" s="22">
        <v>1.7</v>
      </c>
      <c r="K828" s="22">
        <v>-10</v>
      </c>
      <c r="L828" s="22" t="s">
        <v>1258</v>
      </c>
      <c r="M828" s="22">
        <v>0</v>
      </c>
      <c r="N828" s="22"/>
      <c r="O828" s="22" t="s">
        <v>1255</v>
      </c>
      <c r="P828" s="20"/>
    </row>
    <row r="829" spans="1:16" ht="27">
      <c r="A829" s="14">
        <v>22633</v>
      </c>
      <c r="B829" s="16" t="s">
        <v>1247</v>
      </c>
      <c r="C829" s="17" t="s">
        <v>1248</v>
      </c>
      <c r="D829" s="17" t="s">
        <v>1249</v>
      </c>
      <c r="E829" s="17" t="s">
        <v>1252</v>
      </c>
      <c r="F829" s="17" t="s">
        <v>1617</v>
      </c>
      <c r="G829" s="18">
        <v>40838</v>
      </c>
      <c r="H829" s="17" t="s">
        <v>1250</v>
      </c>
      <c r="I829" s="17">
        <v>10</v>
      </c>
      <c r="J829" s="17">
        <v>1.7</v>
      </c>
      <c r="K829" s="17">
        <v>7</v>
      </c>
      <c r="L829" s="17" t="s">
        <v>1253</v>
      </c>
      <c r="M829" s="17">
        <v>0</v>
      </c>
      <c r="N829" s="17"/>
      <c r="O829" s="17" t="s">
        <v>1255</v>
      </c>
      <c r="P829" s="15"/>
    </row>
    <row r="830" spans="1:16" ht="27">
      <c r="A830" s="19">
        <v>22634</v>
      </c>
      <c r="B830" s="21" t="s">
        <v>1247</v>
      </c>
      <c r="C830" s="22" t="s">
        <v>1248</v>
      </c>
      <c r="D830" s="22" t="s">
        <v>1249</v>
      </c>
      <c r="E830" s="22" t="s">
        <v>1252</v>
      </c>
      <c r="F830" s="22" t="s">
        <v>1662</v>
      </c>
      <c r="G830" s="23">
        <v>40838</v>
      </c>
      <c r="H830" s="22" t="s">
        <v>1250</v>
      </c>
      <c r="I830" s="22">
        <v>10</v>
      </c>
      <c r="J830" s="22">
        <v>1.7</v>
      </c>
      <c r="K830" s="22">
        <v>-10</v>
      </c>
      <c r="L830" s="22" t="s">
        <v>1258</v>
      </c>
      <c r="M830" s="22">
        <v>0</v>
      </c>
      <c r="N830" s="22"/>
      <c r="O830" s="22" t="s">
        <v>1255</v>
      </c>
      <c r="P830" s="20"/>
    </row>
    <row r="831" spans="1:16" ht="27">
      <c r="A831" s="24">
        <v>22635</v>
      </c>
      <c r="B831" s="16" t="s">
        <v>1247</v>
      </c>
      <c r="C831" s="25" t="s">
        <v>1248</v>
      </c>
      <c r="D831" s="25" t="s">
        <v>1249</v>
      </c>
      <c r="E831" s="25" t="s">
        <v>1252</v>
      </c>
      <c r="F831" s="25" t="s">
        <v>1704</v>
      </c>
      <c r="G831" s="26">
        <v>40838</v>
      </c>
      <c r="H831" s="25" t="s">
        <v>1250</v>
      </c>
      <c r="I831" s="25">
        <v>10</v>
      </c>
      <c r="J831" s="25">
        <v>1.62</v>
      </c>
      <c r="K831" s="25">
        <v>-10</v>
      </c>
      <c r="L831" s="25" t="s">
        <v>1258</v>
      </c>
      <c r="M831" s="25">
        <v>0</v>
      </c>
      <c r="N831" s="25"/>
      <c r="O831" s="25" t="s">
        <v>1255</v>
      </c>
      <c r="P831" s="15"/>
    </row>
    <row r="832" spans="1:16" ht="27">
      <c r="A832" s="27">
        <v>22654</v>
      </c>
      <c r="B832" s="21" t="s">
        <v>1247</v>
      </c>
      <c r="C832" s="28" t="s">
        <v>1248</v>
      </c>
      <c r="D832" s="28" t="s">
        <v>1249</v>
      </c>
      <c r="E832" s="28" t="s">
        <v>1498</v>
      </c>
      <c r="F832" s="28" t="s">
        <v>1664</v>
      </c>
      <c r="G832" s="29">
        <v>40839</v>
      </c>
      <c r="H832" s="28" t="s">
        <v>1498</v>
      </c>
      <c r="I832" s="28">
        <v>10</v>
      </c>
      <c r="J832" s="28">
        <v>1.68</v>
      </c>
      <c r="K832" s="28">
        <v>6.8</v>
      </c>
      <c r="L832" s="28" t="s">
        <v>1253</v>
      </c>
      <c r="M832" s="28">
        <v>0</v>
      </c>
      <c r="N832" s="28"/>
      <c r="O832" s="28" t="s">
        <v>1255</v>
      </c>
      <c r="P832" s="20"/>
    </row>
    <row r="833" spans="1:16" ht="27">
      <c r="A833" s="14">
        <v>22655</v>
      </c>
      <c r="B833" s="16" t="s">
        <v>1247</v>
      </c>
      <c r="C833" s="17" t="s">
        <v>1248</v>
      </c>
      <c r="D833" s="17" t="s">
        <v>1249</v>
      </c>
      <c r="E833" s="17" t="s">
        <v>1252</v>
      </c>
      <c r="F833" s="17" t="s">
        <v>1705</v>
      </c>
      <c r="G833" s="18">
        <v>40839</v>
      </c>
      <c r="H833" s="17" t="s">
        <v>1250</v>
      </c>
      <c r="I833" s="17">
        <v>10</v>
      </c>
      <c r="J833" s="17">
        <v>1.84</v>
      </c>
      <c r="K833" s="17">
        <v>8.4</v>
      </c>
      <c r="L833" s="17" t="s">
        <v>1253</v>
      </c>
      <c r="M833" s="17">
        <v>0</v>
      </c>
      <c r="N833" s="17"/>
      <c r="O833" s="17" t="s">
        <v>1255</v>
      </c>
      <c r="P833" s="15"/>
    </row>
    <row r="834" spans="1:16" ht="27">
      <c r="A834" s="27">
        <v>22656</v>
      </c>
      <c r="B834" s="21" t="s">
        <v>1247</v>
      </c>
      <c r="C834" s="28" t="s">
        <v>1248</v>
      </c>
      <c r="D834" s="28" t="s">
        <v>1249</v>
      </c>
      <c r="E834" s="28" t="s">
        <v>1252</v>
      </c>
      <c r="F834" s="28" t="s">
        <v>1706</v>
      </c>
      <c r="G834" s="29">
        <v>40839</v>
      </c>
      <c r="H834" s="28" t="s">
        <v>1250</v>
      </c>
      <c r="I834" s="28">
        <v>10</v>
      </c>
      <c r="J834" s="28">
        <v>1.82</v>
      </c>
      <c r="K834" s="28">
        <v>8.1999999999999993</v>
      </c>
      <c r="L834" s="28" t="s">
        <v>1253</v>
      </c>
      <c r="M834" s="28">
        <v>0</v>
      </c>
      <c r="N834" s="28"/>
      <c r="O834" s="28" t="s">
        <v>1255</v>
      </c>
      <c r="P834" s="20"/>
    </row>
    <row r="835" spans="1:16" ht="27">
      <c r="A835" s="14">
        <v>22657</v>
      </c>
      <c r="B835" s="16" t="s">
        <v>1247</v>
      </c>
      <c r="C835" s="17" t="s">
        <v>1248</v>
      </c>
      <c r="D835" s="17" t="s">
        <v>1249</v>
      </c>
      <c r="E835" s="17" t="s">
        <v>1252</v>
      </c>
      <c r="F835" s="17" t="s">
        <v>1707</v>
      </c>
      <c r="G835" s="18">
        <v>40839</v>
      </c>
      <c r="H835" s="17" t="s">
        <v>1250</v>
      </c>
      <c r="I835" s="17">
        <v>10</v>
      </c>
      <c r="J835" s="17">
        <v>1.78</v>
      </c>
      <c r="K835" s="17">
        <v>7.8</v>
      </c>
      <c r="L835" s="17" t="s">
        <v>1253</v>
      </c>
      <c r="M835" s="17">
        <v>0</v>
      </c>
      <c r="N835" s="17"/>
      <c r="O835" s="17" t="s">
        <v>1255</v>
      </c>
      <c r="P835" s="15"/>
    </row>
    <row r="836" spans="1:16" ht="27">
      <c r="A836" s="19">
        <v>22658</v>
      </c>
      <c r="B836" s="21" t="s">
        <v>1247</v>
      </c>
      <c r="C836" s="22" t="s">
        <v>1248</v>
      </c>
      <c r="D836" s="22" t="s">
        <v>1249</v>
      </c>
      <c r="E836" s="22" t="s">
        <v>1498</v>
      </c>
      <c r="F836" s="22" t="s">
        <v>1708</v>
      </c>
      <c r="G836" s="23">
        <v>40839</v>
      </c>
      <c r="H836" s="22" t="s">
        <v>1498</v>
      </c>
      <c r="I836" s="22">
        <v>10</v>
      </c>
      <c r="J836" s="22">
        <v>1.78</v>
      </c>
      <c r="K836" s="22">
        <v>-10</v>
      </c>
      <c r="L836" s="22" t="s">
        <v>1258</v>
      </c>
      <c r="M836" s="22">
        <v>0</v>
      </c>
      <c r="N836" s="22"/>
      <c r="O836" s="22" t="s">
        <v>1255</v>
      </c>
      <c r="P836" s="20"/>
    </row>
    <row r="837" spans="1:16" ht="27">
      <c r="A837" s="14">
        <v>22904</v>
      </c>
      <c r="B837" s="16" t="s">
        <v>1247</v>
      </c>
      <c r="C837" s="17" t="s">
        <v>1248</v>
      </c>
      <c r="D837" s="17" t="s">
        <v>1249</v>
      </c>
      <c r="E837" s="17" t="s">
        <v>1252</v>
      </c>
      <c r="F837" s="17" t="s">
        <v>1408</v>
      </c>
      <c r="G837" s="18">
        <v>40840</v>
      </c>
      <c r="H837" s="17" t="s">
        <v>1250</v>
      </c>
      <c r="I837" s="17">
        <v>10</v>
      </c>
      <c r="J837" s="17">
        <v>2.2999999999999998</v>
      </c>
      <c r="K837" s="17">
        <v>13</v>
      </c>
      <c r="L837" s="17" t="s">
        <v>1253</v>
      </c>
      <c r="M837" s="17">
        <v>0</v>
      </c>
      <c r="N837" s="17"/>
      <c r="O837" s="17" t="s">
        <v>1255</v>
      </c>
      <c r="P837" s="15"/>
    </row>
    <row r="838" spans="1:16" ht="27">
      <c r="A838" s="19">
        <v>22905</v>
      </c>
      <c r="B838" s="21" t="s">
        <v>1247</v>
      </c>
      <c r="C838" s="22" t="s">
        <v>1248</v>
      </c>
      <c r="D838" s="22" t="s">
        <v>1249</v>
      </c>
      <c r="E838" s="22" t="s">
        <v>1252</v>
      </c>
      <c r="F838" s="22" t="s">
        <v>1709</v>
      </c>
      <c r="G838" s="23">
        <v>40840</v>
      </c>
      <c r="H838" s="22" t="s">
        <v>1250</v>
      </c>
      <c r="I838" s="22">
        <v>10</v>
      </c>
      <c r="J838" s="22">
        <v>1.55</v>
      </c>
      <c r="K838" s="22">
        <v>-10</v>
      </c>
      <c r="L838" s="22" t="s">
        <v>1258</v>
      </c>
      <c r="M838" s="22">
        <v>0</v>
      </c>
      <c r="N838" s="22"/>
      <c r="O838" s="22" t="s">
        <v>1255</v>
      </c>
      <c r="P838" s="20"/>
    </row>
    <row r="839" spans="1:16" ht="27">
      <c r="A839" s="14">
        <v>22906</v>
      </c>
      <c r="B839" s="16" t="s">
        <v>1247</v>
      </c>
      <c r="C839" s="17" t="s">
        <v>1248</v>
      </c>
      <c r="D839" s="17" t="s">
        <v>1249</v>
      </c>
      <c r="E839" s="17" t="s">
        <v>1252</v>
      </c>
      <c r="F839" s="17" t="s">
        <v>1710</v>
      </c>
      <c r="G839" s="18">
        <v>40840</v>
      </c>
      <c r="H839" s="17" t="s">
        <v>1250</v>
      </c>
      <c r="I839" s="17">
        <v>10</v>
      </c>
      <c r="J839" s="17">
        <v>1.73</v>
      </c>
      <c r="K839" s="17">
        <v>7.3</v>
      </c>
      <c r="L839" s="17" t="s">
        <v>1253</v>
      </c>
      <c r="M839" s="17">
        <v>0</v>
      </c>
      <c r="N839" s="17"/>
      <c r="O839" s="17" t="s">
        <v>1255</v>
      </c>
      <c r="P839" s="15"/>
    </row>
    <row r="840" spans="1:16" ht="27">
      <c r="A840" s="27">
        <v>22928</v>
      </c>
      <c r="B840" s="21" t="s">
        <v>1247</v>
      </c>
      <c r="C840" s="28" t="s">
        <v>1248</v>
      </c>
      <c r="D840" s="28" t="s">
        <v>1249</v>
      </c>
      <c r="E840" s="28" t="s">
        <v>1252</v>
      </c>
      <c r="F840" s="28" t="s">
        <v>1711</v>
      </c>
      <c r="G840" s="29">
        <v>40841</v>
      </c>
      <c r="H840" s="28" t="s">
        <v>1250</v>
      </c>
      <c r="I840" s="28">
        <v>10</v>
      </c>
      <c r="J840" s="28">
        <v>1.59</v>
      </c>
      <c r="K840" s="28">
        <v>5.9</v>
      </c>
      <c r="L840" s="28" t="s">
        <v>1253</v>
      </c>
      <c r="M840" s="28">
        <v>0</v>
      </c>
      <c r="N840" s="28"/>
      <c r="O840" s="28" t="s">
        <v>1255</v>
      </c>
      <c r="P840" s="20"/>
    </row>
    <row r="841" spans="1:16" ht="27">
      <c r="A841" s="14">
        <v>22929</v>
      </c>
      <c r="B841" s="16" t="s">
        <v>1247</v>
      </c>
      <c r="C841" s="17" t="s">
        <v>1248</v>
      </c>
      <c r="D841" s="17" t="s">
        <v>1249</v>
      </c>
      <c r="E841" s="17" t="s">
        <v>1252</v>
      </c>
      <c r="F841" s="17" t="s">
        <v>1535</v>
      </c>
      <c r="G841" s="18">
        <v>40841</v>
      </c>
      <c r="H841" s="17" t="s">
        <v>1250</v>
      </c>
      <c r="I841" s="17">
        <v>10</v>
      </c>
      <c r="J841" s="17">
        <v>1.81</v>
      </c>
      <c r="K841" s="17">
        <v>8.1</v>
      </c>
      <c r="L841" s="17" t="s">
        <v>1253</v>
      </c>
      <c r="M841" s="17">
        <v>0</v>
      </c>
      <c r="N841" s="17"/>
      <c r="O841" s="17" t="s">
        <v>1255</v>
      </c>
      <c r="P841" s="15"/>
    </row>
    <row r="842" spans="1:16" ht="27">
      <c r="A842" s="30">
        <v>22930</v>
      </c>
      <c r="B842" s="32" t="s">
        <v>1247</v>
      </c>
      <c r="C842" s="33" t="s">
        <v>1248</v>
      </c>
      <c r="D842" s="33" t="s">
        <v>1249</v>
      </c>
      <c r="E842" s="33" t="s">
        <v>1252</v>
      </c>
      <c r="F842" s="33" t="s">
        <v>1712</v>
      </c>
      <c r="G842" s="34">
        <v>40841</v>
      </c>
      <c r="H842" s="33" t="s">
        <v>1250</v>
      </c>
      <c r="I842" s="33">
        <v>10</v>
      </c>
      <c r="J842" s="33">
        <v>1.53</v>
      </c>
      <c r="K842" s="33">
        <v>5.3</v>
      </c>
      <c r="L842" s="33" t="s">
        <v>1253</v>
      </c>
      <c r="M842" s="33">
        <v>0</v>
      </c>
      <c r="N842" s="33"/>
      <c r="O842" s="33" t="s">
        <v>1255</v>
      </c>
      <c r="P842" s="13"/>
    </row>
    <row r="843" spans="1:16" ht="27">
      <c r="A843" s="14">
        <v>22931</v>
      </c>
      <c r="B843" s="16" t="s">
        <v>1247</v>
      </c>
      <c r="C843" s="17" t="s">
        <v>1248</v>
      </c>
      <c r="D843" s="17" t="s">
        <v>1249</v>
      </c>
      <c r="E843" s="17" t="s">
        <v>1252</v>
      </c>
      <c r="F843" s="17" t="s">
        <v>1713</v>
      </c>
      <c r="G843" s="18">
        <v>40841</v>
      </c>
      <c r="H843" s="17" t="s">
        <v>1250</v>
      </c>
      <c r="I843" s="17">
        <v>10</v>
      </c>
      <c r="J843" s="17">
        <v>1.54</v>
      </c>
      <c r="K843" s="17">
        <v>5.4</v>
      </c>
      <c r="L843" s="17" t="s">
        <v>1253</v>
      </c>
      <c r="M843" s="17">
        <v>0</v>
      </c>
      <c r="N843" s="17"/>
      <c r="O843" s="17" t="s">
        <v>1255</v>
      </c>
      <c r="P843" s="15"/>
    </row>
    <row r="844" spans="1:16" ht="27">
      <c r="A844" s="27">
        <v>22932</v>
      </c>
      <c r="B844" s="21" t="s">
        <v>1247</v>
      </c>
      <c r="C844" s="28" t="s">
        <v>1248</v>
      </c>
      <c r="D844" s="28" t="s">
        <v>1249</v>
      </c>
      <c r="E844" s="28" t="s">
        <v>1252</v>
      </c>
      <c r="F844" s="28" t="s">
        <v>1489</v>
      </c>
      <c r="G844" s="29">
        <v>40841</v>
      </c>
      <c r="H844" s="28" t="s">
        <v>1250</v>
      </c>
      <c r="I844" s="28">
        <v>10</v>
      </c>
      <c r="J844" s="28">
        <v>1.65</v>
      </c>
      <c r="K844" s="28">
        <v>6.5</v>
      </c>
      <c r="L844" s="28" t="s">
        <v>1253</v>
      </c>
      <c r="M844" s="28">
        <v>0</v>
      </c>
      <c r="N844" s="28"/>
      <c r="O844" s="28" t="s">
        <v>1255</v>
      </c>
      <c r="P844" s="20"/>
    </row>
    <row r="845" spans="1:16" ht="27">
      <c r="A845" s="14">
        <v>22965</v>
      </c>
      <c r="B845" s="16" t="s">
        <v>1247</v>
      </c>
      <c r="C845" s="17" t="s">
        <v>1248</v>
      </c>
      <c r="D845" s="17" t="s">
        <v>1249</v>
      </c>
      <c r="E845" s="17" t="s">
        <v>1252</v>
      </c>
      <c r="F845" s="17" t="s">
        <v>1714</v>
      </c>
      <c r="G845" s="18">
        <v>40842</v>
      </c>
      <c r="H845" s="17" t="s">
        <v>1250</v>
      </c>
      <c r="I845" s="17">
        <v>10</v>
      </c>
      <c r="J845" s="17">
        <v>1.63</v>
      </c>
      <c r="K845" s="17">
        <v>6.3</v>
      </c>
      <c r="L845" s="17" t="s">
        <v>1253</v>
      </c>
      <c r="M845" s="17">
        <v>0</v>
      </c>
      <c r="N845" s="17"/>
      <c r="O845" s="17" t="s">
        <v>1255</v>
      </c>
      <c r="P845" s="15"/>
    </row>
    <row r="846" spans="1:16" ht="27">
      <c r="A846" s="19">
        <v>22971</v>
      </c>
      <c r="B846" s="21" t="s">
        <v>1247</v>
      </c>
      <c r="C846" s="22" t="s">
        <v>1248</v>
      </c>
      <c r="D846" s="22" t="s">
        <v>1249</v>
      </c>
      <c r="E846" s="22" t="s">
        <v>1252</v>
      </c>
      <c r="F846" s="22" t="s">
        <v>1715</v>
      </c>
      <c r="G846" s="23">
        <v>40842</v>
      </c>
      <c r="H846" s="22" t="s">
        <v>1252</v>
      </c>
      <c r="I846" s="22">
        <v>10</v>
      </c>
      <c r="J846" s="22">
        <v>1.65</v>
      </c>
      <c r="K846" s="22">
        <v>-10</v>
      </c>
      <c r="L846" s="22" t="s">
        <v>1258</v>
      </c>
      <c r="M846" s="22">
        <v>0</v>
      </c>
      <c r="N846" s="22"/>
      <c r="O846" s="22" t="s">
        <v>1255</v>
      </c>
      <c r="P846" s="20"/>
    </row>
    <row r="847" spans="1:16" ht="27">
      <c r="A847" s="24">
        <v>22972</v>
      </c>
      <c r="B847" s="16" t="s">
        <v>1247</v>
      </c>
      <c r="C847" s="25" t="s">
        <v>1248</v>
      </c>
      <c r="D847" s="25" t="s">
        <v>1249</v>
      </c>
      <c r="E847" s="25" t="s">
        <v>1252</v>
      </c>
      <c r="F847" s="25" t="s">
        <v>1716</v>
      </c>
      <c r="G847" s="26">
        <v>40842</v>
      </c>
      <c r="H847" s="25" t="s">
        <v>1250</v>
      </c>
      <c r="I847" s="25">
        <v>10</v>
      </c>
      <c r="J847" s="25">
        <v>1.65</v>
      </c>
      <c r="K847" s="25">
        <v>-10</v>
      </c>
      <c r="L847" s="25" t="s">
        <v>1258</v>
      </c>
      <c r="M847" s="25">
        <v>0</v>
      </c>
      <c r="N847" s="25"/>
      <c r="O847" s="25" t="s">
        <v>1255</v>
      </c>
      <c r="P847" s="15"/>
    </row>
    <row r="848" spans="1:16" ht="27">
      <c r="A848" s="27">
        <v>22973</v>
      </c>
      <c r="B848" s="21" t="s">
        <v>1247</v>
      </c>
      <c r="C848" s="28" t="s">
        <v>1248</v>
      </c>
      <c r="D848" s="28" t="s">
        <v>1249</v>
      </c>
      <c r="E848" s="28" t="s">
        <v>1252</v>
      </c>
      <c r="F848" s="28" t="s">
        <v>1717</v>
      </c>
      <c r="G848" s="29">
        <v>40842</v>
      </c>
      <c r="H848" s="28" t="s">
        <v>1250</v>
      </c>
      <c r="I848" s="28">
        <v>10</v>
      </c>
      <c r="J848" s="28">
        <v>2.2799999999999998</v>
      </c>
      <c r="K848" s="28">
        <v>12.8</v>
      </c>
      <c r="L848" s="28" t="s">
        <v>1253</v>
      </c>
      <c r="M848" s="28">
        <v>0</v>
      </c>
      <c r="N848" s="28"/>
      <c r="O848" s="28" t="s">
        <v>1255</v>
      </c>
      <c r="P848" s="20"/>
    </row>
    <row r="849" spans="1:16" ht="27">
      <c r="A849" s="14">
        <v>22974</v>
      </c>
      <c r="B849" s="16" t="s">
        <v>1247</v>
      </c>
      <c r="C849" s="17" t="s">
        <v>1248</v>
      </c>
      <c r="D849" s="17" t="s">
        <v>1249</v>
      </c>
      <c r="E849" s="17" t="s">
        <v>1252</v>
      </c>
      <c r="F849" s="17" t="s">
        <v>1718</v>
      </c>
      <c r="G849" s="18">
        <v>40842</v>
      </c>
      <c r="H849" s="17" t="s">
        <v>1250</v>
      </c>
      <c r="I849" s="17">
        <v>10</v>
      </c>
      <c r="J849" s="17">
        <v>1.65</v>
      </c>
      <c r="K849" s="17">
        <v>6.5</v>
      </c>
      <c r="L849" s="17" t="s">
        <v>1253</v>
      </c>
      <c r="M849" s="17">
        <v>0</v>
      </c>
      <c r="N849" s="17"/>
      <c r="O849" s="17" t="s">
        <v>1255</v>
      </c>
      <c r="P849" s="15"/>
    </row>
    <row r="850" spans="1:16" ht="27">
      <c r="A850" s="27">
        <v>22975</v>
      </c>
      <c r="B850" s="21" t="s">
        <v>1247</v>
      </c>
      <c r="C850" s="28" t="s">
        <v>1248</v>
      </c>
      <c r="D850" s="28" t="s">
        <v>1249</v>
      </c>
      <c r="E850" s="28" t="s">
        <v>1252</v>
      </c>
      <c r="F850" s="28" t="s">
        <v>1719</v>
      </c>
      <c r="G850" s="29">
        <v>40842</v>
      </c>
      <c r="H850" s="28" t="s">
        <v>1250</v>
      </c>
      <c r="I850" s="28">
        <v>10</v>
      </c>
      <c r="J850" s="28">
        <v>1.83</v>
      </c>
      <c r="K850" s="28">
        <v>8.3000000000000007</v>
      </c>
      <c r="L850" s="28" t="s">
        <v>1253</v>
      </c>
      <c r="M850" s="28">
        <v>0</v>
      </c>
      <c r="N850" s="28"/>
      <c r="O850" s="28" t="s">
        <v>1255</v>
      </c>
      <c r="P850" s="20"/>
    </row>
    <row r="851" spans="1:16" ht="27">
      <c r="A851" s="14">
        <v>22976</v>
      </c>
      <c r="B851" s="16" t="s">
        <v>1247</v>
      </c>
      <c r="C851" s="17" t="s">
        <v>1248</v>
      </c>
      <c r="D851" s="17" t="s">
        <v>1249</v>
      </c>
      <c r="E851" s="17" t="s">
        <v>1252</v>
      </c>
      <c r="F851" s="17" t="s">
        <v>1720</v>
      </c>
      <c r="G851" s="18">
        <v>40842</v>
      </c>
      <c r="H851" s="17" t="s">
        <v>1250</v>
      </c>
      <c r="I851" s="17">
        <v>10</v>
      </c>
      <c r="J851" s="17">
        <v>2.2400000000000002</v>
      </c>
      <c r="K851" s="17">
        <v>12.4</v>
      </c>
      <c r="L851" s="17" t="s">
        <v>1253</v>
      </c>
      <c r="M851" s="17">
        <v>0</v>
      </c>
      <c r="N851" s="17"/>
      <c r="O851" s="17" t="s">
        <v>1255</v>
      </c>
      <c r="P851" s="15"/>
    </row>
    <row r="852" spans="1:16" ht="27">
      <c r="A852" s="27">
        <v>23028</v>
      </c>
      <c r="B852" s="21" t="s">
        <v>1247</v>
      </c>
      <c r="C852" s="28" t="s">
        <v>1248</v>
      </c>
      <c r="D852" s="28" t="s">
        <v>1249</v>
      </c>
      <c r="E852" s="28" t="s">
        <v>1252</v>
      </c>
      <c r="F852" s="28" t="s">
        <v>1576</v>
      </c>
      <c r="G852" s="29">
        <v>40843</v>
      </c>
      <c r="H852" s="28" t="s">
        <v>1250</v>
      </c>
      <c r="I852" s="28">
        <v>10</v>
      </c>
      <c r="J852" s="28">
        <v>2.2599999999999998</v>
      </c>
      <c r="K852" s="28">
        <v>12.6</v>
      </c>
      <c r="L852" s="28" t="s">
        <v>1253</v>
      </c>
      <c r="M852" s="28">
        <v>0</v>
      </c>
      <c r="N852" s="28"/>
      <c r="O852" s="28" t="s">
        <v>1255</v>
      </c>
      <c r="P852" s="20"/>
    </row>
    <row r="853" spans="1:16" ht="27">
      <c r="A853" s="24">
        <v>23029</v>
      </c>
      <c r="B853" s="16" t="s">
        <v>1247</v>
      </c>
      <c r="C853" s="25" t="s">
        <v>1248</v>
      </c>
      <c r="D853" s="25" t="s">
        <v>1249</v>
      </c>
      <c r="E853" s="25" t="s">
        <v>1252</v>
      </c>
      <c r="F853" s="25" t="s">
        <v>1721</v>
      </c>
      <c r="G853" s="26">
        <v>40843</v>
      </c>
      <c r="H853" s="25" t="s">
        <v>1250</v>
      </c>
      <c r="I853" s="25">
        <v>10</v>
      </c>
      <c r="J853" s="25">
        <v>1.57</v>
      </c>
      <c r="K853" s="25">
        <v>-10</v>
      </c>
      <c r="L853" s="25" t="s">
        <v>1258</v>
      </c>
      <c r="M853" s="25">
        <v>0</v>
      </c>
      <c r="N853" s="25"/>
      <c r="O853" s="25" t="s">
        <v>1255</v>
      </c>
      <c r="P853" s="15"/>
    </row>
    <row r="854" spans="1:16" ht="27">
      <c r="A854" s="19">
        <v>23030</v>
      </c>
      <c r="B854" s="21" t="s">
        <v>1247</v>
      </c>
      <c r="C854" s="22" t="s">
        <v>1248</v>
      </c>
      <c r="D854" s="22" t="s">
        <v>1249</v>
      </c>
      <c r="E854" s="22" t="s">
        <v>1252</v>
      </c>
      <c r="F854" s="22" t="s">
        <v>1359</v>
      </c>
      <c r="G854" s="23">
        <v>40843</v>
      </c>
      <c r="H854" s="22" t="s">
        <v>1250</v>
      </c>
      <c r="I854" s="22">
        <v>10</v>
      </c>
      <c r="J854" s="22">
        <v>1.68</v>
      </c>
      <c r="K854" s="22">
        <v>-10</v>
      </c>
      <c r="L854" s="22" t="s">
        <v>1258</v>
      </c>
      <c r="M854" s="22">
        <v>0</v>
      </c>
      <c r="N854" s="22"/>
      <c r="O854" s="22" t="s">
        <v>1255</v>
      </c>
      <c r="P854" s="20"/>
    </row>
    <row r="855" spans="1:16" ht="27">
      <c r="A855" s="14">
        <v>23053</v>
      </c>
      <c r="B855" s="16" t="s">
        <v>1247</v>
      </c>
      <c r="C855" s="17" t="s">
        <v>1248</v>
      </c>
      <c r="D855" s="17" t="s">
        <v>1249</v>
      </c>
      <c r="E855" s="17" t="s">
        <v>1252</v>
      </c>
      <c r="F855" s="17" t="s">
        <v>1340</v>
      </c>
      <c r="G855" s="18">
        <v>40845</v>
      </c>
      <c r="H855" s="17" t="s">
        <v>1250</v>
      </c>
      <c r="I855" s="17">
        <v>10</v>
      </c>
      <c r="J855" s="17">
        <v>2.2999999999999998</v>
      </c>
      <c r="K855" s="17">
        <v>13</v>
      </c>
      <c r="L855" s="17" t="s">
        <v>1253</v>
      </c>
      <c r="M855" s="17">
        <v>0</v>
      </c>
      <c r="N855" s="17"/>
      <c r="O855" s="17" t="s">
        <v>1255</v>
      </c>
      <c r="P855" s="15"/>
    </row>
    <row r="856" spans="1:16" ht="27">
      <c r="A856" s="27">
        <v>23054</v>
      </c>
      <c r="B856" s="21" t="s">
        <v>1247</v>
      </c>
      <c r="C856" s="28" t="s">
        <v>1248</v>
      </c>
      <c r="D856" s="28" t="s">
        <v>1249</v>
      </c>
      <c r="E856" s="28" t="s">
        <v>1252</v>
      </c>
      <c r="F856" s="28" t="s">
        <v>1293</v>
      </c>
      <c r="G856" s="29">
        <v>40845</v>
      </c>
      <c r="H856" s="28" t="s">
        <v>1250</v>
      </c>
      <c r="I856" s="28">
        <v>10</v>
      </c>
      <c r="J856" s="28">
        <v>1.85</v>
      </c>
      <c r="K856" s="28">
        <v>8.5</v>
      </c>
      <c r="L856" s="28" t="s">
        <v>1253</v>
      </c>
      <c r="M856" s="28">
        <v>0</v>
      </c>
      <c r="N856" s="28"/>
      <c r="O856" s="28" t="s">
        <v>1255</v>
      </c>
      <c r="P856" s="20"/>
    </row>
    <row r="857" spans="1:16" ht="27">
      <c r="A857" s="14">
        <v>23055</v>
      </c>
      <c r="B857" s="16" t="s">
        <v>1247</v>
      </c>
      <c r="C857" s="17" t="s">
        <v>1248</v>
      </c>
      <c r="D857" s="17" t="s">
        <v>1249</v>
      </c>
      <c r="E857" s="17" t="s">
        <v>1252</v>
      </c>
      <c r="F857" s="17" t="s">
        <v>1494</v>
      </c>
      <c r="G857" s="18">
        <v>40845</v>
      </c>
      <c r="H857" s="17" t="s">
        <v>1250</v>
      </c>
      <c r="I857" s="17">
        <v>10</v>
      </c>
      <c r="J857" s="17">
        <v>1.59</v>
      </c>
      <c r="K857" s="17">
        <v>5.9</v>
      </c>
      <c r="L857" s="17" t="s">
        <v>1253</v>
      </c>
      <c r="M857" s="17">
        <v>0</v>
      </c>
      <c r="N857" s="17"/>
      <c r="O857" s="17" t="s">
        <v>1255</v>
      </c>
      <c r="P857" s="15"/>
    </row>
    <row r="858" spans="1:16" ht="27">
      <c r="A858" s="19">
        <v>23056</v>
      </c>
      <c r="B858" s="21" t="s">
        <v>1247</v>
      </c>
      <c r="C858" s="22" t="s">
        <v>1248</v>
      </c>
      <c r="D858" s="22" t="s">
        <v>1249</v>
      </c>
      <c r="E858" s="22" t="s">
        <v>1252</v>
      </c>
      <c r="F858" s="22" t="s">
        <v>1275</v>
      </c>
      <c r="G858" s="23">
        <v>40845</v>
      </c>
      <c r="H858" s="22" t="s">
        <v>1250</v>
      </c>
      <c r="I858" s="22">
        <v>10</v>
      </c>
      <c r="J858" s="22">
        <v>1.82</v>
      </c>
      <c r="K858" s="22">
        <v>-10</v>
      </c>
      <c r="L858" s="22" t="s">
        <v>1258</v>
      </c>
      <c r="M858" s="22">
        <v>0</v>
      </c>
      <c r="N858" s="22"/>
      <c r="O858" s="22" t="s">
        <v>1255</v>
      </c>
      <c r="P858" s="20"/>
    </row>
    <row r="859" spans="1:16" ht="27">
      <c r="A859" s="14">
        <v>23057</v>
      </c>
      <c r="B859" s="16" t="s">
        <v>1247</v>
      </c>
      <c r="C859" s="17" t="s">
        <v>1248</v>
      </c>
      <c r="D859" s="17" t="s">
        <v>1249</v>
      </c>
      <c r="E859" s="17" t="s">
        <v>1252</v>
      </c>
      <c r="F859" s="17" t="s">
        <v>1345</v>
      </c>
      <c r="G859" s="18">
        <v>40845</v>
      </c>
      <c r="H859" s="17" t="s">
        <v>1250</v>
      </c>
      <c r="I859" s="17">
        <v>10</v>
      </c>
      <c r="J859" s="17">
        <v>1.65</v>
      </c>
      <c r="K859" s="17">
        <v>6.5</v>
      </c>
      <c r="L859" s="17" t="s">
        <v>1253</v>
      </c>
      <c r="M859" s="17">
        <v>0</v>
      </c>
      <c r="N859" s="17"/>
      <c r="O859" s="17" t="s">
        <v>1255</v>
      </c>
      <c r="P859" s="15"/>
    </row>
    <row r="860" spans="1:16" ht="27">
      <c r="A860" s="19">
        <v>23058</v>
      </c>
      <c r="B860" s="21" t="s">
        <v>1247</v>
      </c>
      <c r="C860" s="22" t="s">
        <v>1248</v>
      </c>
      <c r="D860" s="22" t="s">
        <v>1249</v>
      </c>
      <c r="E860" s="22" t="s">
        <v>1252</v>
      </c>
      <c r="F860" s="22" t="s">
        <v>1627</v>
      </c>
      <c r="G860" s="23">
        <v>40845</v>
      </c>
      <c r="H860" s="22" t="s">
        <v>1252</v>
      </c>
      <c r="I860" s="22">
        <v>10</v>
      </c>
      <c r="J860" s="22">
        <v>1.88</v>
      </c>
      <c r="K860" s="22">
        <v>-10</v>
      </c>
      <c r="L860" s="22" t="s">
        <v>1258</v>
      </c>
      <c r="M860" s="22">
        <v>0</v>
      </c>
      <c r="N860" s="22"/>
      <c r="O860" s="22" t="s">
        <v>1255</v>
      </c>
      <c r="P860" s="20"/>
    </row>
    <row r="861" spans="1:16" ht="27">
      <c r="A861" s="14">
        <v>23101</v>
      </c>
      <c r="B861" s="16" t="s">
        <v>1247</v>
      </c>
      <c r="C861" s="17" t="s">
        <v>1248</v>
      </c>
      <c r="D861" s="17" t="s">
        <v>1249</v>
      </c>
      <c r="E861" s="17" t="s">
        <v>1252</v>
      </c>
      <c r="F861" s="17" t="s">
        <v>1394</v>
      </c>
      <c r="G861" s="18">
        <v>40845</v>
      </c>
      <c r="H861" s="17" t="s">
        <v>1250</v>
      </c>
      <c r="I861" s="17">
        <v>10</v>
      </c>
      <c r="J861" s="17">
        <v>1.82</v>
      </c>
      <c r="K861" s="17">
        <v>8.1999999999999993</v>
      </c>
      <c r="L861" s="17" t="s">
        <v>1253</v>
      </c>
      <c r="M861" s="17">
        <v>0</v>
      </c>
      <c r="N861" s="17"/>
      <c r="O861" s="17" t="s">
        <v>1255</v>
      </c>
      <c r="P861" s="15"/>
    </row>
    <row r="862" spans="1:16" ht="27">
      <c r="A862" s="27">
        <v>23102</v>
      </c>
      <c r="B862" s="21" t="s">
        <v>1247</v>
      </c>
      <c r="C862" s="28" t="s">
        <v>1248</v>
      </c>
      <c r="D862" s="28" t="s">
        <v>1249</v>
      </c>
      <c r="E862" s="28" t="s">
        <v>1252</v>
      </c>
      <c r="F862" s="28" t="s">
        <v>1409</v>
      </c>
      <c r="G862" s="29">
        <v>40845</v>
      </c>
      <c r="H862" s="28" t="s">
        <v>1250</v>
      </c>
      <c r="I862" s="28">
        <v>10</v>
      </c>
      <c r="J862" s="28">
        <v>1.79</v>
      </c>
      <c r="K862" s="28">
        <v>7.9</v>
      </c>
      <c r="L862" s="28" t="s">
        <v>1253</v>
      </c>
      <c r="M862" s="28">
        <v>0</v>
      </c>
      <c r="N862" s="28"/>
      <c r="O862" s="28" t="s">
        <v>1255</v>
      </c>
      <c r="P862" s="20"/>
    </row>
    <row r="863" spans="1:16" ht="27">
      <c r="A863" s="14">
        <v>23103</v>
      </c>
      <c r="B863" s="16" t="s">
        <v>1247</v>
      </c>
      <c r="C863" s="17" t="s">
        <v>1248</v>
      </c>
      <c r="D863" s="17" t="s">
        <v>1249</v>
      </c>
      <c r="E863" s="17" t="s">
        <v>1252</v>
      </c>
      <c r="F863" s="17" t="s">
        <v>1389</v>
      </c>
      <c r="G863" s="18">
        <v>40845</v>
      </c>
      <c r="H863" s="17" t="s">
        <v>1250</v>
      </c>
      <c r="I863" s="17">
        <v>10</v>
      </c>
      <c r="J863" s="17">
        <v>1.57</v>
      </c>
      <c r="K863" s="17">
        <v>5.7</v>
      </c>
      <c r="L863" s="17" t="s">
        <v>1253</v>
      </c>
      <c r="M863" s="17">
        <v>0</v>
      </c>
      <c r="N863" s="17"/>
      <c r="O863" s="17" t="s">
        <v>1255</v>
      </c>
      <c r="P863" s="15"/>
    </row>
    <row r="864" spans="1:16" ht="27">
      <c r="A864" s="19">
        <v>23112</v>
      </c>
      <c r="B864" s="21" t="s">
        <v>1247</v>
      </c>
      <c r="C864" s="22" t="s">
        <v>1248</v>
      </c>
      <c r="D864" s="22" t="s">
        <v>1249</v>
      </c>
      <c r="E864" s="22" t="s">
        <v>1252</v>
      </c>
      <c r="F864" s="22" t="s">
        <v>1466</v>
      </c>
      <c r="G864" s="23">
        <v>40846</v>
      </c>
      <c r="H864" s="22" t="s">
        <v>1250</v>
      </c>
      <c r="I864" s="22">
        <v>10</v>
      </c>
      <c r="J864" s="22">
        <v>1.63</v>
      </c>
      <c r="K864" s="22">
        <v>-10</v>
      </c>
      <c r="L864" s="22" t="s">
        <v>1258</v>
      </c>
      <c r="M864" s="22">
        <v>0</v>
      </c>
      <c r="N864" s="22"/>
      <c r="O864" s="22" t="s">
        <v>1255</v>
      </c>
      <c r="P864" s="20"/>
    </row>
    <row r="865" spans="1:16" ht="27">
      <c r="A865" s="24">
        <v>23113</v>
      </c>
      <c r="B865" s="16" t="s">
        <v>1247</v>
      </c>
      <c r="C865" s="25" t="s">
        <v>1248</v>
      </c>
      <c r="D865" s="25" t="s">
        <v>1249</v>
      </c>
      <c r="E865" s="25" t="s">
        <v>1252</v>
      </c>
      <c r="F865" s="25" t="s">
        <v>1513</v>
      </c>
      <c r="G865" s="26">
        <v>40846</v>
      </c>
      <c r="H865" s="25" t="s">
        <v>1250</v>
      </c>
      <c r="I865" s="25">
        <v>10</v>
      </c>
      <c r="J865" s="25">
        <v>1.71</v>
      </c>
      <c r="K865" s="25">
        <v>-10</v>
      </c>
      <c r="L865" s="25" t="s">
        <v>1258</v>
      </c>
      <c r="M865" s="25">
        <v>0</v>
      </c>
      <c r="N865" s="25"/>
      <c r="O865" s="25" t="s">
        <v>1255</v>
      </c>
      <c r="P865" s="15"/>
    </row>
    <row r="866" spans="1:16" ht="27">
      <c r="A866" s="27">
        <v>23114</v>
      </c>
      <c r="B866" s="21" t="s">
        <v>1247</v>
      </c>
      <c r="C866" s="28" t="s">
        <v>1248</v>
      </c>
      <c r="D866" s="28" t="s">
        <v>1249</v>
      </c>
      <c r="E866" s="28" t="s">
        <v>1252</v>
      </c>
      <c r="F866" s="28" t="s">
        <v>1444</v>
      </c>
      <c r="G866" s="29">
        <v>40846</v>
      </c>
      <c r="H866" s="28" t="s">
        <v>1250</v>
      </c>
      <c r="I866" s="28">
        <v>10</v>
      </c>
      <c r="J866" s="28">
        <v>1.68</v>
      </c>
      <c r="K866" s="28">
        <v>6.8</v>
      </c>
      <c r="L866" s="28" t="s">
        <v>1253</v>
      </c>
      <c r="M866" s="28">
        <v>0</v>
      </c>
      <c r="N866" s="28"/>
      <c r="O866" s="28" t="s">
        <v>1255</v>
      </c>
      <c r="P866" s="20"/>
    </row>
    <row r="867" spans="1:16" ht="27">
      <c r="A867" s="14">
        <v>23115</v>
      </c>
      <c r="B867" s="16" t="s">
        <v>1247</v>
      </c>
      <c r="C867" s="17" t="s">
        <v>1248</v>
      </c>
      <c r="D867" s="17" t="s">
        <v>1249</v>
      </c>
      <c r="E867" s="17" t="s">
        <v>1252</v>
      </c>
      <c r="F867" s="17" t="s">
        <v>1344</v>
      </c>
      <c r="G867" s="18">
        <v>40846</v>
      </c>
      <c r="H867" s="17" t="s">
        <v>1250</v>
      </c>
      <c r="I867" s="17">
        <v>10</v>
      </c>
      <c r="J867" s="17">
        <v>1.8</v>
      </c>
      <c r="K867" s="17">
        <v>8</v>
      </c>
      <c r="L867" s="17" t="s">
        <v>1253</v>
      </c>
      <c r="M867" s="17">
        <v>0</v>
      </c>
      <c r="N867" s="17"/>
      <c r="O867" s="17" t="s">
        <v>1255</v>
      </c>
      <c r="P867" s="15"/>
    </row>
    <row r="868" spans="1:16" ht="27">
      <c r="A868" s="27">
        <v>23204</v>
      </c>
      <c r="B868" s="21" t="s">
        <v>1247</v>
      </c>
      <c r="C868" s="28" t="s">
        <v>1248</v>
      </c>
      <c r="D868" s="28" t="s">
        <v>1249</v>
      </c>
      <c r="E868" s="28" t="s">
        <v>1252</v>
      </c>
      <c r="F868" s="28" t="s">
        <v>1383</v>
      </c>
      <c r="G868" s="29">
        <v>40847</v>
      </c>
      <c r="H868" s="28" t="s">
        <v>1250</v>
      </c>
      <c r="I868" s="28">
        <v>10</v>
      </c>
      <c r="J868" s="28">
        <v>1.7</v>
      </c>
      <c r="K868" s="28">
        <v>7</v>
      </c>
      <c r="L868" s="28" t="s">
        <v>1253</v>
      </c>
      <c r="M868" s="28">
        <v>0</v>
      </c>
      <c r="N868" s="28"/>
      <c r="O868" s="28" t="s">
        <v>1255</v>
      </c>
      <c r="P868" s="20"/>
    </row>
    <row r="869" spans="1:16" ht="27">
      <c r="A869" s="24">
        <v>23213</v>
      </c>
      <c r="B869" s="16" t="s">
        <v>1247</v>
      </c>
      <c r="C869" s="25" t="s">
        <v>1248</v>
      </c>
      <c r="D869" s="25" t="s">
        <v>1249</v>
      </c>
      <c r="E869" s="25" t="s">
        <v>1252</v>
      </c>
      <c r="F869" s="25" t="s">
        <v>1585</v>
      </c>
      <c r="G869" s="26">
        <v>40848</v>
      </c>
      <c r="H869" s="25" t="s">
        <v>1250</v>
      </c>
      <c r="I869" s="25">
        <v>10</v>
      </c>
      <c r="J869" s="25">
        <v>2.44</v>
      </c>
      <c r="K869" s="25">
        <v>-10</v>
      </c>
      <c r="L869" s="25" t="s">
        <v>1258</v>
      </c>
      <c r="M869" s="25">
        <v>0</v>
      </c>
      <c r="N869" s="25"/>
      <c r="O869" s="25" t="s">
        <v>1255</v>
      </c>
      <c r="P869" s="15"/>
    </row>
    <row r="870" spans="1:16" ht="27">
      <c r="A870" s="19">
        <v>23214</v>
      </c>
      <c r="B870" s="21" t="s">
        <v>1247</v>
      </c>
      <c r="C870" s="22" t="s">
        <v>1248</v>
      </c>
      <c r="D870" s="22" t="s">
        <v>1249</v>
      </c>
      <c r="E870" s="22" t="s">
        <v>1252</v>
      </c>
      <c r="F870" s="22" t="s">
        <v>1360</v>
      </c>
      <c r="G870" s="23">
        <v>40848</v>
      </c>
      <c r="H870" s="22" t="s">
        <v>1250</v>
      </c>
      <c r="I870" s="22">
        <v>10</v>
      </c>
      <c r="J870" s="22">
        <v>1.67</v>
      </c>
      <c r="K870" s="22">
        <v>-10</v>
      </c>
      <c r="L870" s="22" t="s">
        <v>1258</v>
      </c>
      <c r="M870" s="22">
        <v>0</v>
      </c>
      <c r="N870" s="22"/>
      <c r="O870" s="22" t="s">
        <v>1255</v>
      </c>
      <c r="P870" s="20"/>
    </row>
    <row r="871" spans="1:16" ht="27">
      <c r="A871" s="14">
        <v>23215</v>
      </c>
      <c r="B871" s="16" t="s">
        <v>1247</v>
      </c>
      <c r="C871" s="17" t="s">
        <v>1248</v>
      </c>
      <c r="D871" s="17" t="s">
        <v>1249</v>
      </c>
      <c r="E871" s="17" t="s">
        <v>1252</v>
      </c>
      <c r="F871" s="17" t="s">
        <v>1722</v>
      </c>
      <c r="G871" s="18">
        <v>40848</v>
      </c>
      <c r="H871" s="17" t="s">
        <v>1250</v>
      </c>
      <c r="I871" s="17">
        <v>10</v>
      </c>
      <c r="J871" s="17">
        <v>1.52</v>
      </c>
      <c r="K871" s="17">
        <v>5.2</v>
      </c>
      <c r="L871" s="17" t="s">
        <v>1253</v>
      </c>
      <c r="M871" s="17">
        <v>0</v>
      </c>
      <c r="N871" s="17"/>
      <c r="O871" s="17" t="s">
        <v>1255</v>
      </c>
      <c r="P871" s="15"/>
    </row>
    <row r="872" spans="1:16" ht="27">
      <c r="A872" s="30">
        <v>23248</v>
      </c>
      <c r="B872" s="32" t="s">
        <v>1247</v>
      </c>
      <c r="C872" s="33" t="s">
        <v>1248</v>
      </c>
      <c r="D872" s="33" t="s">
        <v>1249</v>
      </c>
      <c r="E872" s="33" t="s">
        <v>1252</v>
      </c>
      <c r="F872" s="33" t="s">
        <v>1287</v>
      </c>
      <c r="G872" s="34">
        <v>40849</v>
      </c>
      <c r="H872" s="33" t="s">
        <v>1250</v>
      </c>
      <c r="I872" s="33">
        <v>10</v>
      </c>
      <c r="J872" s="33">
        <v>1.73</v>
      </c>
      <c r="K872" s="33">
        <v>7.3</v>
      </c>
      <c r="L872" s="33" t="s">
        <v>1253</v>
      </c>
      <c r="M872" s="33">
        <v>0</v>
      </c>
      <c r="N872" s="33"/>
      <c r="O872" s="33" t="s">
        <v>1255</v>
      </c>
      <c r="P872" s="13"/>
    </row>
    <row r="873" spans="1:16" ht="27">
      <c r="A873" s="24">
        <v>23249</v>
      </c>
      <c r="B873" s="16" t="s">
        <v>1247</v>
      </c>
      <c r="C873" s="25" t="s">
        <v>1248</v>
      </c>
      <c r="D873" s="25" t="s">
        <v>1249</v>
      </c>
      <c r="E873" s="25" t="s">
        <v>1252</v>
      </c>
      <c r="F873" s="25" t="s">
        <v>1505</v>
      </c>
      <c r="G873" s="26">
        <v>40849</v>
      </c>
      <c r="H873" s="25" t="s">
        <v>1252</v>
      </c>
      <c r="I873" s="25">
        <v>10</v>
      </c>
      <c r="J873" s="25">
        <v>1.95</v>
      </c>
      <c r="K873" s="25">
        <v>-10</v>
      </c>
      <c r="L873" s="25" t="s">
        <v>1258</v>
      </c>
      <c r="M873" s="25">
        <v>0</v>
      </c>
      <c r="N873" s="25"/>
      <c r="O873" s="25" t="s">
        <v>1255</v>
      </c>
      <c r="P873" s="15"/>
    </row>
    <row r="874" spans="1:16" ht="27">
      <c r="A874" s="19">
        <v>23250</v>
      </c>
      <c r="B874" s="21" t="s">
        <v>1247</v>
      </c>
      <c r="C874" s="22" t="s">
        <v>1248</v>
      </c>
      <c r="D874" s="22" t="s">
        <v>1249</v>
      </c>
      <c r="E874" s="22" t="s">
        <v>1252</v>
      </c>
      <c r="F874" s="22" t="s">
        <v>1389</v>
      </c>
      <c r="G874" s="23">
        <v>40849</v>
      </c>
      <c r="H874" s="22" t="s">
        <v>1250</v>
      </c>
      <c r="I874" s="22">
        <v>10</v>
      </c>
      <c r="J874" s="22">
        <v>1.7</v>
      </c>
      <c r="K874" s="22">
        <v>-10</v>
      </c>
      <c r="L874" s="22" t="s">
        <v>1258</v>
      </c>
      <c r="M874" s="22">
        <v>0</v>
      </c>
      <c r="N874" s="22"/>
      <c r="O874" s="22" t="s">
        <v>1255</v>
      </c>
      <c r="P874" s="20"/>
    </row>
    <row r="875" spans="1:16" ht="27">
      <c r="A875" s="24">
        <v>23258</v>
      </c>
      <c r="B875" s="16" t="s">
        <v>1247</v>
      </c>
      <c r="C875" s="25" t="s">
        <v>1248</v>
      </c>
      <c r="D875" s="25" t="s">
        <v>1249</v>
      </c>
      <c r="E875" s="25" t="s">
        <v>1252</v>
      </c>
      <c r="F875" s="25" t="s">
        <v>1528</v>
      </c>
      <c r="G875" s="26">
        <v>40850</v>
      </c>
      <c r="H875" s="25" t="s">
        <v>1250</v>
      </c>
      <c r="I875" s="25">
        <v>10</v>
      </c>
      <c r="J875" s="25">
        <v>1.71</v>
      </c>
      <c r="K875" s="25">
        <v>-10</v>
      </c>
      <c r="L875" s="25" t="s">
        <v>1258</v>
      </c>
      <c r="M875" s="25">
        <v>0</v>
      </c>
      <c r="N875" s="25"/>
      <c r="O875" s="25" t="s">
        <v>1255</v>
      </c>
      <c r="P875" s="15"/>
    </row>
    <row r="876" spans="1:16" ht="27">
      <c r="A876" s="19">
        <v>23259</v>
      </c>
      <c r="B876" s="21" t="s">
        <v>1247</v>
      </c>
      <c r="C876" s="22" t="s">
        <v>1248</v>
      </c>
      <c r="D876" s="22" t="s">
        <v>1249</v>
      </c>
      <c r="E876" s="22" t="s">
        <v>1252</v>
      </c>
      <c r="F876" s="22" t="s">
        <v>1295</v>
      </c>
      <c r="G876" s="23">
        <v>40850</v>
      </c>
      <c r="H876" s="22" t="s">
        <v>1250</v>
      </c>
      <c r="I876" s="22">
        <v>10</v>
      </c>
      <c r="J876" s="22">
        <v>1.62</v>
      </c>
      <c r="K876" s="22">
        <v>-10</v>
      </c>
      <c r="L876" s="22" t="s">
        <v>1258</v>
      </c>
      <c r="M876" s="22">
        <v>0</v>
      </c>
      <c r="N876" s="22"/>
      <c r="O876" s="22" t="s">
        <v>1255</v>
      </c>
      <c r="P876" s="20"/>
    </row>
    <row r="877" spans="1:16" ht="27">
      <c r="A877" s="14">
        <v>23260</v>
      </c>
      <c r="B877" s="16" t="s">
        <v>1247</v>
      </c>
      <c r="C877" s="17" t="s">
        <v>1248</v>
      </c>
      <c r="D877" s="17" t="s">
        <v>1249</v>
      </c>
      <c r="E877" s="17" t="s">
        <v>1252</v>
      </c>
      <c r="F877" s="17" t="s">
        <v>1587</v>
      </c>
      <c r="G877" s="18">
        <v>40850</v>
      </c>
      <c r="H877" s="17" t="s">
        <v>1250</v>
      </c>
      <c r="I877" s="17">
        <v>10</v>
      </c>
      <c r="J877" s="17">
        <v>1.78</v>
      </c>
      <c r="K877" s="17">
        <v>7.8</v>
      </c>
      <c r="L877" s="17" t="s">
        <v>1253</v>
      </c>
      <c r="M877" s="17">
        <v>0</v>
      </c>
      <c r="N877" s="17"/>
      <c r="O877" s="17" t="s">
        <v>1255</v>
      </c>
      <c r="P877" s="15"/>
    </row>
    <row r="878" spans="1:16" ht="27">
      <c r="A878" s="27">
        <v>23312</v>
      </c>
      <c r="B878" s="21" t="s">
        <v>1247</v>
      </c>
      <c r="C878" s="28" t="s">
        <v>1248</v>
      </c>
      <c r="D878" s="28" t="s">
        <v>1249</v>
      </c>
      <c r="E878" s="28" t="s">
        <v>1252</v>
      </c>
      <c r="F878" s="28" t="s">
        <v>1418</v>
      </c>
      <c r="G878" s="29">
        <v>40851</v>
      </c>
      <c r="H878" s="28" t="s">
        <v>1250</v>
      </c>
      <c r="I878" s="28">
        <v>10</v>
      </c>
      <c r="J878" s="28">
        <v>1.68</v>
      </c>
      <c r="K878" s="28">
        <v>6.8</v>
      </c>
      <c r="L878" s="28" t="s">
        <v>1253</v>
      </c>
      <c r="M878" s="28">
        <v>0</v>
      </c>
      <c r="N878" s="28"/>
      <c r="O878" s="28" t="s">
        <v>1255</v>
      </c>
      <c r="P878" s="20"/>
    </row>
    <row r="879" spans="1:16" ht="27">
      <c r="A879" s="14">
        <v>23313</v>
      </c>
      <c r="B879" s="16" t="s">
        <v>1247</v>
      </c>
      <c r="C879" s="17" t="s">
        <v>1248</v>
      </c>
      <c r="D879" s="17" t="s">
        <v>1249</v>
      </c>
      <c r="E879" s="17" t="s">
        <v>1484</v>
      </c>
      <c r="F879" s="17" t="s">
        <v>1723</v>
      </c>
      <c r="G879" s="18">
        <v>40851</v>
      </c>
      <c r="H879" s="17" t="s">
        <v>1250</v>
      </c>
      <c r="I879" s="17">
        <v>10</v>
      </c>
      <c r="J879" s="17">
        <v>2.31</v>
      </c>
      <c r="K879" s="17">
        <v>13.1</v>
      </c>
      <c r="L879" s="17" t="s">
        <v>1253</v>
      </c>
      <c r="M879" s="17">
        <v>0</v>
      </c>
      <c r="N879" s="17"/>
      <c r="O879" s="17" t="s">
        <v>1255</v>
      </c>
      <c r="P879" s="15"/>
    </row>
    <row r="880" spans="1:16" ht="27">
      <c r="A880" s="19">
        <v>23314</v>
      </c>
      <c r="B880" s="21" t="s">
        <v>1247</v>
      </c>
      <c r="C880" s="22" t="s">
        <v>1248</v>
      </c>
      <c r="D880" s="22" t="s">
        <v>1249</v>
      </c>
      <c r="E880" s="22" t="s">
        <v>1252</v>
      </c>
      <c r="F880" s="22" t="s">
        <v>1724</v>
      </c>
      <c r="G880" s="23">
        <v>40851</v>
      </c>
      <c r="H880" s="22" t="s">
        <v>1250</v>
      </c>
      <c r="I880" s="22">
        <v>10</v>
      </c>
      <c r="J880" s="22">
        <v>1.62</v>
      </c>
      <c r="K880" s="22">
        <v>-10</v>
      </c>
      <c r="L880" s="22" t="s">
        <v>1258</v>
      </c>
      <c r="M880" s="22">
        <v>0</v>
      </c>
      <c r="N880" s="22"/>
      <c r="O880" s="22" t="s">
        <v>1255</v>
      </c>
      <c r="P880" s="20"/>
    </row>
    <row r="881" spans="1:16" ht="27">
      <c r="A881" s="24">
        <v>23315</v>
      </c>
      <c r="B881" s="16" t="s">
        <v>1247</v>
      </c>
      <c r="C881" s="25" t="s">
        <v>1248</v>
      </c>
      <c r="D881" s="25" t="s">
        <v>1249</v>
      </c>
      <c r="E881" s="25" t="s">
        <v>1252</v>
      </c>
      <c r="F881" s="25" t="s">
        <v>1725</v>
      </c>
      <c r="G881" s="26">
        <v>40851</v>
      </c>
      <c r="H881" s="25" t="s">
        <v>1252</v>
      </c>
      <c r="I881" s="25">
        <v>10</v>
      </c>
      <c r="J881" s="25">
        <v>1.7</v>
      </c>
      <c r="K881" s="25">
        <v>-10</v>
      </c>
      <c r="L881" s="25" t="s">
        <v>1258</v>
      </c>
      <c r="M881" s="25">
        <v>0</v>
      </c>
      <c r="N881" s="25"/>
      <c r="O881" s="25" t="s">
        <v>1255</v>
      </c>
      <c r="P881" s="15"/>
    </row>
    <row r="882" spans="1:16" ht="27">
      <c r="A882" s="19">
        <v>23316</v>
      </c>
      <c r="B882" s="21" t="s">
        <v>1247</v>
      </c>
      <c r="C882" s="22" t="s">
        <v>1248</v>
      </c>
      <c r="D882" s="22" t="s">
        <v>1249</v>
      </c>
      <c r="E882" s="22" t="s">
        <v>1252</v>
      </c>
      <c r="F882" s="22" t="s">
        <v>1726</v>
      </c>
      <c r="G882" s="23">
        <v>40851</v>
      </c>
      <c r="H882" s="22" t="s">
        <v>1252</v>
      </c>
      <c r="I882" s="22">
        <v>10</v>
      </c>
      <c r="J882" s="22">
        <v>1.64</v>
      </c>
      <c r="K882" s="22">
        <v>-10</v>
      </c>
      <c r="L882" s="22" t="s">
        <v>1258</v>
      </c>
      <c r="M882" s="22">
        <v>0</v>
      </c>
      <c r="N882" s="22"/>
      <c r="O882" s="22" t="s">
        <v>1255</v>
      </c>
      <c r="P882" s="20"/>
    </row>
    <row r="883" spans="1:16" ht="27">
      <c r="A883" s="24">
        <v>23317</v>
      </c>
      <c r="B883" s="16" t="s">
        <v>1247</v>
      </c>
      <c r="C883" s="25" t="s">
        <v>1248</v>
      </c>
      <c r="D883" s="25" t="s">
        <v>1249</v>
      </c>
      <c r="E883" s="25" t="s">
        <v>1252</v>
      </c>
      <c r="F883" s="25" t="s">
        <v>1473</v>
      </c>
      <c r="G883" s="26">
        <v>40851</v>
      </c>
      <c r="H883" s="25" t="s">
        <v>1250</v>
      </c>
      <c r="I883" s="25">
        <v>10</v>
      </c>
      <c r="J883" s="25">
        <v>1.71</v>
      </c>
      <c r="K883" s="25">
        <v>-10</v>
      </c>
      <c r="L883" s="25" t="s">
        <v>1258</v>
      </c>
      <c r="M883" s="25">
        <v>0</v>
      </c>
      <c r="N883" s="25"/>
      <c r="O883" s="25" t="s">
        <v>1255</v>
      </c>
      <c r="P883" s="15"/>
    </row>
    <row r="884" spans="1:16" ht="27">
      <c r="A884" s="27">
        <v>23318</v>
      </c>
      <c r="B884" s="21" t="s">
        <v>1247</v>
      </c>
      <c r="C884" s="28" t="s">
        <v>1248</v>
      </c>
      <c r="D884" s="28" t="s">
        <v>1249</v>
      </c>
      <c r="E884" s="28" t="s">
        <v>1252</v>
      </c>
      <c r="F884" s="28" t="s">
        <v>1727</v>
      </c>
      <c r="G884" s="29">
        <v>40852</v>
      </c>
      <c r="H884" s="28" t="s">
        <v>1250</v>
      </c>
      <c r="I884" s="28">
        <v>10</v>
      </c>
      <c r="J884" s="28">
        <v>1.63</v>
      </c>
      <c r="K884" s="28">
        <v>6.3</v>
      </c>
      <c r="L884" s="28" t="s">
        <v>1253</v>
      </c>
      <c r="M884" s="28">
        <v>0</v>
      </c>
      <c r="N884" s="28"/>
      <c r="O884" s="28" t="s">
        <v>1255</v>
      </c>
      <c r="P884" s="20"/>
    </row>
    <row r="885" spans="1:16" ht="27">
      <c r="A885" s="14">
        <v>23319</v>
      </c>
      <c r="B885" s="16" t="s">
        <v>1247</v>
      </c>
      <c r="C885" s="17" t="s">
        <v>1248</v>
      </c>
      <c r="D885" s="17" t="s">
        <v>1249</v>
      </c>
      <c r="E885" s="17" t="s">
        <v>1252</v>
      </c>
      <c r="F885" s="17" t="s">
        <v>1290</v>
      </c>
      <c r="G885" s="18">
        <v>40852</v>
      </c>
      <c r="H885" s="17" t="s">
        <v>1250</v>
      </c>
      <c r="I885" s="17">
        <v>10</v>
      </c>
      <c r="J885" s="17">
        <v>1.86</v>
      </c>
      <c r="K885" s="17">
        <v>8.6</v>
      </c>
      <c r="L885" s="17" t="s">
        <v>1253</v>
      </c>
      <c r="M885" s="17">
        <v>0</v>
      </c>
      <c r="N885" s="17"/>
      <c r="O885" s="17" t="s">
        <v>1255</v>
      </c>
      <c r="P885" s="15"/>
    </row>
    <row r="886" spans="1:16" ht="27">
      <c r="A886" s="19">
        <v>23320</v>
      </c>
      <c r="B886" s="21" t="s">
        <v>1247</v>
      </c>
      <c r="C886" s="22" t="s">
        <v>1248</v>
      </c>
      <c r="D886" s="22" t="s">
        <v>1249</v>
      </c>
      <c r="E886" s="22" t="s">
        <v>1252</v>
      </c>
      <c r="F886" s="22" t="s">
        <v>1280</v>
      </c>
      <c r="G886" s="23">
        <v>40852</v>
      </c>
      <c r="H886" s="22" t="s">
        <v>1250</v>
      </c>
      <c r="I886" s="22">
        <v>10</v>
      </c>
      <c r="J886" s="22">
        <v>1.69</v>
      </c>
      <c r="K886" s="22">
        <v>-10</v>
      </c>
      <c r="L886" s="22" t="s">
        <v>1258</v>
      </c>
      <c r="M886" s="22">
        <v>0</v>
      </c>
      <c r="N886" s="22"/>
      <c r="O886" s="22" t="s">
        <v>1255</v>
      </c>
      <c r="P886" s="20"/>
    </row>
    <row r="887" spans="1:16" ht="27">
      <c r="A887" s="24">
        <v>23321</v>
      </c>
      <c r="B887" s="16" t="s">
        <v>1247</v>
      </c>
      <c r="C887" s="25" t="s">
        <v>1248</v>
      </c>
      <c r="D887" s="25" t="s">
        <v>1249</v>
      </c>
      <c r="E887" s="25" t="s">
        <v>1252</v>
      </c>
      <c r="F887" s="25" t="s">
        <v>1299</v>
      </c>
      <c r="G887" s="26">
        <v>40852</v>
      </c>
      <c r="H887" s="25" t="s">
        <v>1250</v>
      </c>
      <c r="I887" s="25">
        <v>10</v>
      </c>
      <c r="J887" s="25">
        <v>1.78</v>
      </c>
      <c r="K887" s="25">
        <v>-10</v>
      </c>
      <c r="L887" s="25" t="s">
        <v>1258</v>
      </c>
      <c r="M887" s="25">
        <v>0</v>
      </c>
      <c r="N887" s="25"/>
      <c r="O887" s="25" t="s">
        <v>1255</v>
      </c>
      <c r="P887" s="15"/>
    </row>
    <row r="888" spans="1:16" ht="27">
      <c r="A888" s="27">
        <v>23322</v>
      </c>
      <c r="B888" s="21" t="s">
        <v>1247</v>
      </c>
      <c r="C888" s="28" t="s">
        <v>1248</v>
      </c>
      <c r="D888" s="28" t="s">
        <v>1249</v>
      </c>
      <c r="E888" s="28" t="s">
        <v>1252</v>
      </c>
      <c r="F888" s="28" t="s">
        <v>1650</v>
      </c>
      <c r="G888" s="29">
        <v>40852</v>
      </c>
      <c r="H888" s="28" t="s">
        <v>1250</v>
      </c>
      <c r="I888" s="28">
        <v>10</v>
      </c>
      <c r="J888" s="28">
        <v>1.65</v>
      </c>
      <c r="K888" s="28">
        <v>6.5</v>
      </c>
      <c r="L888" s="28" t="s">
        <v>1253</v>
      </c>
      <c r="M888" s="28">
        <v>0</v>
      </c>
      <c r="N888" s="28"/>
      <c r="O888" s="28" t="s">
        <v>1255</v>
      </c>
      <c r="P888" s="20"/>
    </row>
    <row r="889" spans="1:16" ht="27">
      <c r="A889" s="24">
        <v>23323</v>
      </c>
      <c r="B889" s="16" t="s">
        <v>1247</v>
      </c>
      <c r="C889" s="25" t="s">
        <v>1248</v>
      </c>
      <c r="D889" s="25" t="s">
        <v>1249</v>
      </c>
      <c r="E889" s="25" t="s">
        <v>1252</v>
      </c>
      <c r="F889" s="25" t="s">
        <v>1354</v>
      </c>
      <c r="G889" s="26">
        <v>40852</v>
      </c>
      <c r="H889" s="25" t="s">
        <v>1250</v>
      </c>
      <c r="I889" s="25">
        <v>10</v>
      </c>
      <c r="J889" s="25">
        <v>1.81</v>
      </c>
      <c r="K889" s="25">
        <v>-10</v>
      </c>
      <c r="L889" s="25" t="s">
        <v>1258</v>
      </c>
      <c r="M889" s="25">
        <v>0</v>
      </c>
      <c r="N889" s="25"/>
      <c r="O889" s="25" t="s">
        <v>1255</v>
      </c>
      <c r="P889" s="15"/>
    </row>
    <row r="890" spans="1:16" ht="27">
      <c r="A890" s="19">
        <v>23324</v>
      </c>
      <c r="B890" s="21" t="s">
        <v>1247</v>
      </c>
      <c r="C890" s="22" t="s">
        <v>1248</v>
      </c>
      <c r="D890" s="22" t="s">
        <v>1249</v>
      </c>
      <c r="E890" s="22" t="s">
        <v>1252</v>
      </c>
      <c r="F890" s="22" t="s">
        <v>1363</v>
      </c>
      <c r="G890" s="23">
        <v>40852</v>
      </c>
      <c r="H890" s="22" t="s">
        <v>1250</v>
      </c>
      <c r="I890" s="22">
        <v>10</v>
      </c>
      <c r="J890" s="22">
        <v>1.81</v>
      </c>
      <c r="K890" s="22">
        <v>-10</v>
      </c>
      <c r="L890" s="22" t="s">
        <v>1258</v>
      </c>
      <c r="M890" s="22">
        <v>0</v>
      </c>
      <c r="N890" s="22"/>
      <c r="O890" s="22" t="s">
        <v>1255</v>
      </c>
      <c r="P890" s="20"/>
    </row>
    <row r="891" spans="1:16" ht="27">
      <c r="A891" s="14">
        <v>23326</v>
      </c>
      <c r="B891" s="16" t="s">
        <v>1247</v>
      </c>
      <c r="C891" s="17" t="s">
        <v>1248</v>
      </c>
      <c r="D891" s="17" t="s">
        <v>1249</v>
      </c>
      <c r="E891" s="17" t="s">
        <v>1252</v>
      </c>
      <c r="F891" s="17" t="s">
        <v>1284</v>
      </c>
      <c r="G891" s="18">
        <v>40852</v>
      </c>
      <c r="H891" s="17" t="s">
        <v>1250</v>
      </c>
      <c r="I891" s="17">
        <v>10</v>
      </c>
      <c r="J891" s="17">
        <v>1.69</v>
      </c>
      <c r="K891" s="17">
        <v>6.9</v>
      </c>
      <c r="L891" s="17" t="s">
        <v>1253</v>
      </c>
      <c r="M891" s="17">
        <v>0</v>
      </c>
      <c r="N891" s="17"/>
      <c r="O891" s="17" t="s">
        <v>1255</v>
      </c>
      <c r="P891" s="15"/>
    </row>
    <row r="892" spans="1:16" ht="27">
      <c r="A892" s="19">
        <v>23327</v>
      </c>
      <c r="B892" s="21" t="s">
        <v>1247</v>
      </c>
      <c r="C892" s="22" t="s">
        <v>1248</v>
      </c>
      <c r="D892" s="22" t="s">
        <v>1249</v>
      </c>
      <c r="E892" s="22" t="s">
        <v>1252</v>
      </c>
      <c r="F892" s="22" t="s">
        <v>1643</v>
      </c>
      <c r="G892" s="23">
        <v>40852</v>
      </c>
      <c r="H892" s="22" t="s">
        <v>1250</v>
      </c>
      <c r="I892" s="22">
        <v>10</v>
      </c>
      <c r="J892" s="22">
        <v>1.67</v>
      </c>
      <c r="K892" s="22">
        <v>-10</v>
      </c>
      <c r="L892" s="22" t="s">
        <v>1258</v>
      </c>
      <c r="M892" s="22">
        <v>0</v>
      </c>
      <c r="N892" s="22"/>
      <c r="O892" s="22" t="s">
        <v>1255</v>
      </c>
      <c r="P892" s="20"/>
    </row>
    <row r="893" spans="1:16" ht="27">
      <c r="A893" s="24">
        <v>23328</v>
      </c>
      <c r="B893" s="16" t="s">
        <v>1247</v>
      </c>
      <c r="C893" s="25" t="s">
        <v>1248</v>
      </c>
      <c r="D893" s="25" t="s">
        <v>1249</v>
      </c>
      <c r="E893" s="25" t="s">
        <v>1252</v>
      </c>
      <c r="F893" s="25" t="s">
        <v>1620</v>
      </c>
      <c r="G893" s="26">
        <v>40852</v>
      </c>
      <c r="H893" s="25" t="s">
        <v>1250</v>
      </c>
      <c r="I893" s="25">
        <v>10</v>
      </c>
      <c r="J893" s="25">
        <v>1.61</v>
      </c>
      <c r="K893" s="25">
        <v>-10</v>
      </c>
      <c r="L893" s="25" t="s">
        <v>1258</v>
      </c>
      <c r="M893" s="25">
        <v>0</v>
      </c>
      <c r="N893" s="25"/>
      <c r="O893" s="25" t="s">
        <v>1255</v>
      </c>
      <c r="P893" s="15"/>
    </row>
    <row r="894" spans="1:16" ht="27">
      <c r="A894" s="27">
        <v>23329</v>
      </c>
      <c r="B894" s="21" t="s">
        <v>1247</v>
      </c>
      <c r="C894" s="28" t="s">
        <v>1248</v>
      </c>
      <c r="D894" s="28" t="s">
        <v>1249</v>
      </c>
      <c r="E894" s="28" t="s">
        <v>1252</v>
      </c>
      <c r="F894" s="28" t="s">
        <v>1311</v>
      </c>
      <c r="G894" s="29">
        <v>40853</v>
      </c>
      <c r="H894" s="28" t="s">
        <v>1250</v>
      </c>
      <c r="I894" s="28">
        <v>10</v>
      </c>
      <c r="J894" s="28">
        <v>1.95</v>
      </c>
      <c r="K894" s="28">
        <v>9.5</v>
      </c>
      <c r="L894" s="28" t="s">
        <v>1253</v>
      </c>
      <c r="M894" s="28">
        <v>0</v>
      </c>
      <c r="N894" s="28"/>
      <c r="O894" s="28" t="s">
        <v>1255</v>
      </c>
      <c r="P894" s="20"/>
    </row>
    <row r="895" spans="1:16" ht="27">
      <c r="A895" s="24">
        <v>23330</v>
      </c>
      <c r="B895" s="16" t="s">
        <v>1247</v>
      </c>
      <c r="C895" s="25" t="s">
        <v>1248</v>
      </c>
      <c r="D895" s="25" t="s">
        <v>1249</v>
      </c>
      <c r="E895" s="25" t="s">
        <v>1252</v>
      </c>
      <c r="F895" s="25" t="s">
        <v>1528</v>
      </c>
      <c r="G895" s="26">
        <v>40853</v>
      </c>
      <c r="H895" s="25" t="s">
        <v>1250</v>
      </c>
      <c r="I895" s="25">
        <v>10</v>
      </c>
      <c r="J895" s="25">
        <v>1.96</v>
      </c>
      <c r="K895" s="25">
        <v>-10</v>
      </c>
      <c r="L895" s="25" t="s">
        <v>1258</v>
      </c>
      <c r="M895" s="25">
        <v>0</v>
      </c>
      <c r="N895" s="25"/>
      <c r="O895" s="25" t="s">
        <v>1255</v>
      </c>
      <c r="P895" s="15"/>
    </row>
    <row r="896" spans="1:16" ht="27">
      <c r="A896" s="27">
        <v>23331</v>
      </c>
      <c r="B896" s="21" t="s">
        <v>1247</v>
      </c>
      <c r="C896" s="28" t="s">
        <v>1248</v>
      </c>
      <c r="D896" s="28" t="s">
        <v>1249</v>
      </c>
      <c r="E896" s="28" t="s">
        <v>1252</v>
      </c>
      <c r="F896" s="28" t="s">
        <v>1542</v>
      </c>
      <c r="G896" s="29">
        <v>40853</v>
      </c>
      <c r="H896" s="28" t="s">
        <v>1252</v>
      </c>
      <c r="I896" s="28">
        <v>10</v>
      </c>
      <c r="J896" s="28">
        <v>1.6</v>
      </c>
      <c r="K896" s="28">
        <v>6</v>
      </c>
      <c r="L896" s="28" t="s">
        <v>1253</v>
      </c>
      <c r="M896" s="28">
        <v>0</v>
      </c>
      <c r="N896" s="28"/>
      <c r="O896" s="28" t="s">
        <v>1255</v>
      </c>
      <c r="P896" s="20"/>
    </row>
    <row r="897" spans="1:16" ht="27">
      <c r="A897" s="14">
        <v>23332</v>
      </c>
      <c r="B897" s="16" t="s">
        <v>1247</v>
      </c>
      <c r="C897" s="17" t="s">
        <v>1248</v>
      </c>
      <c r="D897" s="17" t="s">
        <v>1249</v>
      </c>
      <c r="E897" s="17" t="s">
        <v>1252</v>
      </c>
      <c r="F897" s="17" t="s">
        <v>1495</v>
      </c>
      <c r="G897" s="18">
        <v>40853</v>
      </c>
      <c r="H897" s="17" t="s">
        <v>1250</v>
      </c>
      <c r="I897" s="17">
        <v>10</v>
      </c>
      <c r="J897" s="17">
        <v>1.88</v>
      </c>
      <c r="K897" s="17">
        <v>8.8000000000000007</v>
      </c>
      <c r="L897" s="17" t="s">
        <v>1253</v>
      </c>
      <c r="M897" s="17">
        <v>0</v>
      </c>
      <c r="N897" s="17"/>
      <c r="O897" s="17" t="s">
        <v>1255</v>
      </c>
      <c r="P897" s="15"/>
    </row>
    <row r="898" spans="1:16" ht="27">
      <c r="A898" s="19">
        <v>23333</v>
      </c>
      <c r="B898" s="21" t="s">
        <v>1247</v>
      </c>
      <c r="C898" s="22" t="s">
        <v>1248</v>
      </c>
      <c r="D898" s="22" t="s">
        <v>1249</v>
      </c>
      <c r="E898" s="22" t="s">
        <v>1252</v>
      </c>
      <c r="F898" s="22" t="s">
        <v>1728</v>
      </c>
      <c r="G898" s="23">
        <v>40853</v>
      </c>
      <c r="H898" s="22" t="s">
        <v>1250</v>
      </c>
      <c r="I898" s="22">
        <v>10</v>
      </c>
      <c r="J898" s="22">
        <v>1.66</v>
      </c>
      <c r="K898" s="22">
        <v>-10</v>
      </c>
      <c r="L898" s="22" t="s">
        <v>1258</v>
      </c>
      <c r="M898" s="22">
        <v>0</v>
      </c>
      <c r="N898" s="22"/>
      <c r="O898" s="22" t="s">
        <v>1255</v>
      </c>
      <c r="P898" s="20"/>
    </row>
    <row r="899" spans="1:16" ht="27">
      <c r="A899" s="14">
        <v>23334</v>
      </c>
      <c r="B899" s="16" t="s">
        <v>1247</v>
      </c>
      <c r="C899" s="17" t="s">
        <v>1248</v>
      </c>
      <c r="D899" s="17" t="s">
        <v>1249</v>
      </c>
      <c r="E899" s="17" t="s">
        <v>1252</v>
      </c>
      <c r="F899" s="17" t="s">
        <v>1729</v>
      </c>
      <c r="G899" s="18">
        <v>40853</v>
      </c>
      <c r="H899" s="17" t="s">
        <v>1250</v>
      </c>
      <c r="I899" s="17">
        <v>10</v>
      </c>
      <c r="J899" s="17">
        <v>1.63</v>
      </c>
      <c r="K899" s="17">
        <v>6.3</v>
      </c>
      <c r="L899" s="17" t="s">
        <v>1253</v>
      </c>
      <c r="M899" s="17">
        <v>0</v>
      </c>
      <c r="N899" s="17"/>
      <c r="O899" s="17" t="s">
        <v>1255</v>
      </c>
      <c r="P899" s="15"/>
    </row>
    <row r="900" spans="1:16" ht="27">
      <c r="A900" s="27">
        <v>23347</v>
      </c>
      <c r="B900" s="21" t="s">
        <v>1247</v>
      </c>
      <c r="C900" s="28" t="s">
        <v>1248</v>
      </c>
      <c r="D900" s="28" t="s">
        <v>1249</v>
      </c>
      <c r="E900" s="28" t="s">
        <v>1252</v>
      </c>
      <c r="F900" s="28" t="s">
        <v>1730</v>
      </c>
      <c r="G900" s="29">
        <v>40855</v>
      </c>
      <c r="H900" s="28" t="s">
        <v>1250</v>
      </c>
      <c r="I900" s="28">
        <v>10</v>
      </c>
      <c r="J900" s="28">
        <v>1.55</v>
      </c>
      <c r="K900" s="28">
        <v>5.5</v>
      </c>
      <c r="L900" s="28" t="s">
        <v>1253</v>
      </c>
      <c r="M900" s="28">
        <v>0</v>
      </c>
      <c r="N900" s="28"/>
      <c r="O900" s="28" t="s">
        <v>1255</v>
      </c>
      <c r="P900" s="20"/>
    </row>
    <row r="901" spans="1:16" ht="27">
      <c r="A901" s="24">
        <v>23348</v>
      </c>
      <c r="B901" s="16" t="s">
        <v>1247</v>
      </c>
      <c r="C901" s="25" t="s">
        <v>1248</v>
      </c>
      <c r="D901" s="25" t="s">
        <v>1249</v>
      </c>
      <c r="E901" s="25" t="s">
        <v>1252</v>
      </c>
      <c r="F901" s="25" t="s">
        <v>1442</v>
      </c>
      <c r="G901" s="26">
        <v>40855</v>
      </c>
      <c r="H901" s="25" t="s">
        <v>1250</v>
      </c>
      <c r="I901" s="25">
        <v>10</v>
      </c>
      <c r="J901" s="25">
        <v>1.62</v>
      </c>
      <c r="K901" s="25">
        <v>-10</v>
      </c>
      <c r="L901" s="25" t="s">
        <v>1258</v>
      </c>
      <c r="M901" s="25">
        <v>0</v>
      </c>
      <c r="N901" s="25"/>
      <c r="O901" s="25" t="s">
        <v>1255</v>
      </c>
      <c r="P901" s="15"/>
    </row>
    <row r="902" spans="1:16" ht="27">
      <c r="A902" s="41">
        <v>23521</v>
      </c>
      <c r="B902" s="32" t="s">
        <v>1247</v>
      </c>
      <c r="C902" s="42" t="s">
        <v>1248</v>
      </c>
      <c r="D902" s="42" t="s">
        <v>1249</v>
      </c>
      <c r="E902" s="42" t="s">
        <v>1252</v>
      </c>
      <c r="F902" s="42" t="s">
        <v>1300</v>
      </c>
      <c r="G902" s="43">
        <v>40858</v>
      </c>
      <c r="H902" s="42" t="s">
        <v>1250</v>
      </c>
      <c r="I902" s="42">
        <v>10</v>
      </c>
      <c r="J902" s="42">
        <v>1.62</v>
      </c>
      <c r="K902" s="42">
        <v>-10</v>
      </c>
      <c r="L902" s="42" t="s">
        <v>1258</v>
      </c>
      <c r="M902" s="42">
        <v>0</v>
      </c>
      <c r="N902" s="42"/>
      <c r="O902" s="42" t="s">
        <v>1255</v>
      </c>
      <c r="P902" s="13"/>
    </row>
    <row r="903" spans="1:16" ht="27">
      <c r="A903" s="24">
        <v>23522</v>
      </c>
      <c r="B903" s="16" t="s">
        <v>1247</v>
      </c>
      <c r="C903" s="25" t="s">
        <v>1248</v>
      </c>
      <c r="D903" s="25" t="s">
        <v>1249</v>
      </c>
      <c r="E903" s="25" t="s">
        <v>1252</v>
      </c>
      <c r="F903" s="25" t="s">
        <v>1731</v>
      </c>
      <c r="G903" s="26">
        <v>40858</v>
      </c>
      <c r="H903" s="25" t="s">
        <v>1252</v>
      </c>
      <c r="I903" s="25">
        <v>10</v>
      </c>
      <c r="J903" s="25">
        <v>1.58</v>
      </c>
      <c r="K903" s="25">
        <v>-10</v>
      </c>
      <c r="L903" s="25" t="s">
        <v>1258</v>
      </c>
      <c r="M903" s="25">
        <v>0</v>
      </c>
      <c r="N903" s="25"/>
      <c r="O903" s="25" t="s">
        <v>1255</v>
      </c>
      <c r="P903" s="15"/>
    </row>
    <row r="904" spans="1:16" ht="27">
      <c r="A904" s="27">
        <v>23523</v>
      </c>
      <c r="B904" s="21" t="s">
        <v>1247</v>
      </c>
      <c r="C904" s="28" t="s">
        <v>1248</v>
      </c>
      <c r="D904" s="28" t="s">
        <v>1249</v>
      </c>
      <c r="E904" s="28" t="s">
        <v>1252</v>
      </c>
      <c r="F904" s="28" t="s">
        <v>1461</v>
      </c>
      <c r="G904" s="29">
        <v>40859</v>
      </c>
      <c r="H904" s="28" t="s">
        <v>1250</v>
      </c>
      <c r="I904" s="28">
        <v>10</v>
      </c>
      <c r="J904" s="28">
        <v>1.75</v>
      </c>
      <c r="K904" s="28">
        <v>7.5</v>
      </c>
      <c r="L904" s="28" t="s">
        <v>1253</v>
      </c>
      <c r="M904" s="28">
        <v>0</v>
      </c>
      <c r="N904" s="28"/>
      <c r="O904" s="28" t="s">
        <v>1255</v>
      </c>
      <c r="P904" s="20"/>
    </row>
    <row r="905" spans="1:16" ht="27">
      <c r="A905" s="24">
        <v>23524</v>
      </c>
      <c r="B905" s="16" t="s">
        <v>1247</v>
      </c>
      <c r="C905" s="25" t="s">
        <v>1248</v>
      </c>
      <c r="D905" s="25" t="s">
        <v>1249</v>
      </c>
      <c r="E905" s="25" t="s">
        <v>1252</v>
      </c>
      <c r="F905" s="25" t="s">
        <v>1535</v>
      </c>
      <c r="G905" s="26">
        <v>40859</v>
      </c>
      <c r="H905" s="25" t="s">
        <v>1250</v>
      </c>
      <c r="I905" s="25">
        <v>10</v>
      </c>
      <c r="J905" s="25">
        <v>1.72</v>
      </c>
      <c r="K905" s="25">
        <v>-10</v>
      </c>
      <c r="L905" s="25" t="s">
        <v>1258</v>
      </c>
      <c r="M905" s="25">
        <v>0</v>
      </c>
      <c r="N905" s="25"/>
      <c r="O905" s="25" t="s">
        <v>1255</v>
      </c>
      <c r="P905" s="15"/>
    </row>
    <row r="906" spans="1:16" ht="27">
      <c r="A906" s="27">
        <v>23525</v>
      </c>
      <c r="B906" s="21" t="s">
        <v>1247</v>
      </c>
      <c r="C906" s="28" t="s">
        <v>1248</v>
      </c>
      <c r="D906" s="28" t="s">
        <v>1249</v>
      </c>
      <c r="E906" s="28" t="s">
        <v>1252</v>
      </c>
      <c r="F906" s="28" t="s">
        <v>1732</v>
      </c>
      <c r="G906" s="29">
        <v>40859</v>
      </c>
      <c r="H906" s="28" t="s">
        <v>1250</v>
      </c>
      <c r="I906" s="28">
        <v>10</v>
      </c>
      <c r="J906" s="28">
        <v>1.67</v>
      </c>
      <c r="K906" s="28">
        <v>6.7</v>
      </c>
      <c r="L906" s="28" t="s">
        <v>1253</v>
      </c>
      <c r="M906" s="28">
        <v>0</v>
      </c>
      <c r="N906" s="28"/>
      <c r="O906" s="28" t="s">
        <v>1255</v>
      </c>
      <c r="P906" s="20"/>
    </row>
    <row r="907" spans="1:16" ht="27">
      <c r="A907" s="14">
        <v>23526</v>
      </c>
      <c r="B907" s="16" t="s">
        <v>1247</v>
      </c>
      <c r="C907" s="17" t="s">
        <v>1248</v>
      </c>
      <c r="D907" s="17" t="s">
        <v>1249</v>
      </c>
      <c r="E907" s="17" t="s">
        <v>1252</v>
      </c>
      <c r="F907" s="17" t="s">
        <v>1502</v>
      </c>
      <c r="G907" s="18">
        <v>40859</v>
      </c>
      <c r="H907" s="17" t="s">
        <v>1250</v>
      </c>
      <c r="I907" s="17">
        <v>10</v>
      </c>
      <c r="J907" s="17">
        <v>1.57</v>
      </c>
      <c r="K907" s="17">
        <v>5.7</v>
      </c>
      <c r="L907" s="17" t="s">
        <v>1253</v>
      </c>
      <c r="M907" s="17">
        <v>0</v>
      </c>
      <c r="N907" s="17"/>
      <c r="O907" s="17" t="s">
        <v>1255</v>
      </c>
      <c r="P907" s="15"/>
    </row>
    <row r="908" spans="1:16" ht="27">
      <c r="A908" s="19">
        <v>23527</v>
      </c>
      <c r="B908" s="21" t="s">
        <v>1247</v>
      </c>
      <c r="C908" s="22" t="s">
        <v>1248</v>
      </c>
      <c r="D908" s="22" t="s">
        <v>1249</v>
      </c>
      <c r="E908" s="22" t="s">
        <v>1252</v>
      </c>
      <c r="F908" s="22" t="s">
        <v>1303</v>
      </c>
      <c r="G908" s="23">
        <v>40859</v>
      </c>
      <c r="H908" s="22" t="s">
        <v>1250</v>
      </c>
      <c r="I908" s="22">
        <v>10</v>
      </c>
      <c r="J908" s="22">
        <v>1.65</v>
      </c>
      <c r="K908" s="22">
        <v>-10</v>
      </c>
      <c r="L908" s="22" t="s">
        <v>1258</v>
      </c>
      <c r="M908" s="22">
        <v>0</v>
      </c>
      <c r="N908" s="22"/>
      <c r="O908" s="22" t="s">
        <v>1255</v>
      </c>
      <c r="P908" s="20"/>
    </row>
    <row r="909" spans="1:16" ht="27">
      <c r="A909" s="14">
        <v>23542</v>
      </c>
      <c r="B909" s="16" t="s">
        <v>1247</v>
      </c>
      <c r="C909" s="17" t="s">
        <v>1248</v>
      </c>
      <c r="D909" s="17" t="s">
        <v>1249</v>
      </c>
      <c r="E909" s="17" t="s">
        <v>1252</v>
      </c>
      <c r="F909" s="17" t="s">
        <v>1733</v>
      </c>
      <c r="G909" s="18">
        <v>40860</v>
      </c>
      <c r="H909" s="17" t="s">
        <v>1250</v>
      </c>
      <c r="I909" s="17">
        <v>10</v>
      </c>
      <c r="J909" s="17">
        <v>1.56</v>
      </c>
      <c r="K909" s="17">
        <v>5.6</v>
      </c>
      <c r="L909" s="17" t="s">
        <v>1253</v>
      </c>
      <c r="M909" s="17">
        <v>0</v>
      </c>
      <c r="N909" s="17"/>
      <c r="O909" s="17" t="s">
        <v>1255</v>
      </c>
      <c r="P909" s="15"/>
    </row>
    <row r="910" spans="1:16" ht="27">
      <c r="A910" s="27">
        <v>23543</v>
      </c>
      <c r="B910" s="21" t="s">
        <v>1247</v>
      </c>
      <c r="C910" s="28" t="s">
        <v>1248</v>
      </c>
      <c r="D910" s="28" t="s">
        <v>1249</v>
      </c>
      <c r="E910" s="28" t="s">
        <v>1252</v>
      </c>
      <c r="F910" s="28" t="s">
        <v>1734</v>
      </c>
      <c r="G910" s="29">
        <v>40860</v>
      </c>
      <c r="H910" s="28" t="s">
        <v>1250</v>
      </c>
      <c r="I910" s="28">
        <v>10</v>
      </c>
      <c r="J910" s="28">
        <v>1.75</v>
      </c>
      <c r="K910" s="28">
        <v>7.5</v>
      </c>
      <c r="L910" s="28" t="s">
        <v>1253</v>
      </c>
      <c r="M910" s="28">
        <v>0</v>
      </c>
      <c r="N910" s="28"/>
      <c r="O910" s="28" t="s">
        <v>1255</v>
      </c>
      <c r="P910" s="20"/>
    </row>
    <row r="911" spans="1:16" ht="27">
      <c r="A911" s="24">
        <v>23550</v>
      </c>
      <c r="B911" s="16" t="s">
        <v>1247</v>
      </c>
      <c r="C911" s="25" t="s">
        <v>1248</v>
      </c>
      <c r="D911" s="25" t="s">
        <v>1249</v>
      </c>
      <c r="E911" s="25" t="s">
        <v>1252</v>
      </c>
      <c r="F911" s="25" t="s">
        <v>1466</v>
      </c>
      <c r="G911" s="26">
        <v>40865</v>
      </c>
      <c r="H911" s="25" t="s">
        <v>1250</v>
      </c>
      <c r="I911" s="25">
        <v>10</v>
      </c>
      <c r="J911" s="25">
        <v>1.72</v>
      </c>
      <c r="K911" s="25">
        <v>-10</v>
      </c>
      <c r="L911" s="25" t="s">
        <v>1258</v>
      </c>
      <c r="M911" s="25">
        <v>0</v>
      </c>
      <c r="N911" s="25"/>
      <c r="O911" s="25" t="s">
        <v>1255</v>
      </c>
      <c r="P911" s="15"/>
    </row>
    <row r="912" spans="1:16" ht="27">
      <c r="A912" s="27">
        <v>23559</v>
      </c>
      <c r="B912" s="21" t="s">
        <v>1247</v>
      </c>
      <c r="C912" s="28" t="s">
        <v>1248</v>
      </c>
      <c r="D912" s="28" t="s">
        <v>1249</v>
      </c>
      <c r="E912" s="28" t="s">
        <v>1252</v>
      </c>
      <c r="F912" s="28" t="s">
        <v>1703</v>
      </c>
      <c r="G912" s="29">
        <v>40865</v>
      </c>
      <c r="H912" s="28" t="s">
        <v>1250</v>
      </c>
      <c r="I912" s="28">
        <v>10</v>
      </c>
      <c r="J912" s="28">
        <v>1.52</v>
      </c>
      <c r="K912" s="28">
        <v>5.2</v>
      </c>
      <c r="L912" s="28" t="s">
        <v>1253</v>
      </c>
      <c r="M912" s="28">
        <v>0</v>
      </c>
      <c r="N912" s="28"/>
      <c r="O912" s="28" t="s">
        <v>1255</v>
      </c>
      <c r="P912" s="20"/>
    </row>
    <row r="913" spans="1:16" ht="27">
      <c r="A913" s="14">
        <v>23560</v>
      </c>
      <c r="B913" s="16" t="s">
        <v>1247</v>
      </c>
      <c r="C913" s="17" t="s">
        <v>1248</v>
      </c>
      <c r="D913" s="17" t="s">
        <v>1249</v>
      </c>
      <c r="E913" s="17" t="s">
        <v>1252</v>
      </c>
      <c r="F913" s="17" t="s">
        <v>1735</v>
      </c>
      <c r="G913" s="18">
        <v>40865</v>
      </c>
      <c r="H913" s="17" t="s">
        <v>1250</v>
      </c>
      <c r="I913" s="17">
        <v>10</v>
      </c>
      <c r="J913" s="17">
        <v>1.52</v>
      </c>
      <c r="K913" s="17">
        <v>5.2</v>
      </c>
      <c r="L913" s="17" t="s">
        <v>1253</v>
      </c>
      <c r="M913" s="17">
        <v>0</v>
      </c>
      <c r="N913" s="17"/>
      <c r="O913" s="17" t="s">
        <v>1255</v>
      </c>
      <c r="P913" s="15"/>
    </row>
    <row r="914" spans="1:16" ht="27">
      <c r="A914" s="27">
        <v>23561</v>
      </c>
      <c r="B914" s="21" t="s">
        <v>1247</v>
      </c>
      <c r="C914" s="28" t="s">
        <v>1248</v>
      </c>
      <c r="D914" s="28" t="s">
        <v>1249</v>
      </c>
      <c r="E914" s="28" t="s">
        <v>1252</v>
      </c>
      <c r="F914" s="28" t="s">
        <v>1736</v>
      </c>
      <c r="G914" s="29">
        <v>40865</v>
      </c>
      <c r="H914" s="28" t="s">
        <v>1252</v>
      </c>
      <c r="I914" s="28">
        <v>10</v>
      </c>
      <c r="J914" s="28">
        <v>1.62</v>
      </c>
      <c r="K914" s="28">
        <v>6.2</v>
      </c>
      <c r="L914" s="28" t="s">
        <v>1253</v>
      </c>
      <c r="M914" s="28">
        <v>0</v>
      </c>
      <c r="N914" s="28"/>
      <c r="O914" s="28" t="s">
        <v>1255</v>
      </c>
      <c r="P914" s="20"/>
    </row>
    <row r="915" spans="1:16" ht="27">
      <c r="A915" s="14">
        <v>23562</v>
      </c>
      <c r="B915" s="16" t="s">
        <v>1247</v>
      </c>
      <c r="C915" s="17" t="s">
        <v>1248</v>
      </c>
      <c r="D915" s="17" t="s">
        <v>1249</v>
      </c>
      <c r="E915" s="17" t="s">
        <v>1252</v>
      </c>
      <c r="F915" s="17" t="s">
        <v>1403</v>
      </c>
      <c r="G915" s="18">
        <v>40866</v>
      </c>
      <c r="H915" s="17" t="s">
        <v>1250</v>
      </c>
      <c r="I915" s="17">
        <v>10</v>
      </c>
      <c r="J915" s="17">
        <v>1.66</v>
      </c>
      <c r="K915" s="17">
        <v>6.6</v>
      </c>
      <c r="L915" s="17" t="s">
        <v>1253</v>
      </c>
      <c r="M915" s="17">
        <v>0</v>
      </c>
      <c r="N915" s="17"/>
      <c r="O915" s="17" t="s">
        <v>1255</v>
      </c>
      <c r="P915" s="15"/>
    </row>
    <row r="916" spans="1:16" ht="27">
      <c r="A916" s="27">
        <v>23563</v>
      </c>
      <c r="B916" s="21" t="s">
        <v>1247</v>
      </c>
      <c r="C916" s="28" t="s">
        <v>1248</v>
      </c>
      <c r="D916" s="28" t="s">
        <v>1249</v>
      </c>
      <c r="E916" s="28" t="s">
        <v>1252</v>
      </c>
      <c r="F916" s="28" t="s">
        <v>1425</v>
      </c>
      <c r="G916" s="29">
        <v>40866</v>
      </c>
      <c r="H916" s="28" t="s">
        <v>1250</v>
      </c>
      <c r="I916" s="28">
        <v>10</v>
      </c>
      <c r="J916" s="28">
        <v>1.65</v>
      </c>
      <c r="K916" s="28">
        <v>6.5</v>
      </c>
      <c r="L916" s="28" t="s">
        <v>1253</v>
      </c>
      <c r="M916" s="28">
        <v>0</v>
      </c>
      <c r="N916" s="28"/>
      <c r="O916" s="28" t="s">
        <v>1255</v>
      </c>
      <c r="P916" s="20"/>
    </row>
    <row r="917" spans="1:16" ht="27">
      <c r="A917" s="24">
        <v>23564</v>
      </c>
      <c r="B917" s="16" t="s">
        <v>1247</v>
      </c>
      <c r="C917" s="25" t="s">
        <v>1248</v>
      </c>
      <c r="D917" s="25" t="s">
        <v>1249</v>
      </c>
      <c r="E917" s="25" t="s">
        <v>1252</v>
      </c>
      <c r="F917" s="25" t="s">
        <v>1514</v>
      </c>
      <c r="G917" s="26">
        <v>40866</v>
      </c>
      <c r="H917" s="25" t="s">
        <v>1250</v>
      </c>
      <c r="I917" s="25">
        <v>10</v>
      </c>
      <c r="J917" s="25">
        <v>1.77</v>
      </c>
      <c r="K917" s="25">
        <v>-10</v>
      </c>
      <c r="L917" s="25" t="s">
        <v>1258</v>
      </c>
      <c r="M917" s="25">
        <v>0</v>
      </c>
      <c r="N917" s="25"/>
      <c r="O917" s="25" t="s">
        <v>1255</v>
      </c>
      <c r="P917" s="15"/>
    </row>
    <row r="918" spans="1:16" ht="27">
      <c r="A918" s="19">
        <v>23565</v>
      </c>
      <c r="B918" s="21" t="s">
        <v>1247</v>
      </c>
      <c r="C918" s="22" t="s">
        <v>1248</v>
      </c>
      <c r="D918" s="22" t="s">
        <v>1249</v>
      </c>
      <c r="E918" s="22" t="s">
        <v>1252</v>
      </c>
      <c r="F918" s="22" t="s">
        <v>1339</v>
      </c>
      <c r="G918" s="23">
        <v>40866</v>
      </c>
      <c r="H918" s="22" t="s">
        <v>1250</v>
      </c>
      <c r="I918" s="22">
        <v>10</v>
      </c>
      <c r="J918" s="22">
        <v>1.58</v>
      </c>
      <c r="K918" s="22">
        <v>-10</v>
      </c>
      <c r="L918" s="22" t="s">
        <v>1258</v>
      </c>
      <c r="M918" s="22">
        <v>0</v>
      </c>
      <c r="N918" s="22"/>
      <c r="O918" s="22" t="s">
        <v>1255</v>
      </c>
      <c r="P918" s="20"/>
    </row>
    <row r="919" spans="1:16" ht="27">
      <c r="A919" s="14">
        <v>23566</v>
      </c>
      <c r="B919" s="16" t="s">
        <v>1247</v>
      </c>
      <c r="C919" s="17" t="s">
        <v>1248</v>
      </c>
      <c r="D919" s="17" t="s">
        <v>1249</v>
      </c>
      <c r="E919" s="17" t="s">
        <v>1252</v>
      </c>
      <c r="F919" s="17" t="s">
        <v>1455</v>
      </c>
      <c r="G919" s="18">
        <v>40866</v>
      </c>
      <c r="H919" s="17" t="s">
        <v>1250</v>
      </c>
      <c r="I919" s="17">
        <v>10</v>
      </c>
      <c r="J919" s="17">
        <v>1.65</v>
      </c>
      <c r="K919" s="17">
        <v>6.5</v>
      </c>
      <c r="L919" s="17" t="s">
        <v>1253</v>
      </c>
      <c r="M919" s="17">
        <v>0</v>
      </c>
      <c r="N919" s="17"/>
      <c r="O919" s="17" t="s">
        <v>1255</v>
      </c>
      <c r="P919" s="15"/>
    </row>
    <row r="920" spans="1:16" ht="27">
      <c r="A920" s="27">
        <v>23567</v>
      </c>
      <c r="B920" s="21" t="s">
        <v>1247</v>
      </c>
      <c r="C920" s="28" t="s">
        <v>1248</v>
      </c>
      <c r="D920" s="28" t="s">
        <v>1249</v>
      </c>
      <c r="E920" s="28" t="s">
        <v>1252</v>
      </c>
      <c r="F920" s="28" t="s">
        <v>1404</v>
      </c>
      <c r="G920" s="29">
        <v>40867</v>
      </c>
      <c r="H920" s="28" t="s">
        <v>1252</v>
      </c>
      <c r="I920" s="28">
        <v>10</v>
      </c>
      <c r="J920" s="28">
        <v>1.67</v>
      </c>
      <c r="K920" s="28">
        <v>6.7</v>
      </c>
      <c r="L920" s="28" t="s">
        <v>1253</v>
      </c>
      <c r="M920" s="28">
        <v>0</v>
      </c>
      <c r="N920" s="28"/>
      <c r="O920" s="28" t="s">
        <v>1255</v>
      </c>
      <c r="P920" s="20"/>
    </row>
    <row r="921" spans="1:16" ht="27">
      <c r="A921" s="24">
        <v>23571</v>
      </c>
      <c r="B921" s="16" t="s">
        <v>1247</v>
      </c>
      <c r="C921" s="25" t="s">
        <v>1248</v>
      </c>
      <c r="D921" s="25" t="s">
        <v>1249</v>
      </c>
      <c r="E921" s="25" t="s">
        <v>1252</v>
      </c>
      <c r="F921" s="25" t="s">
        <v>1266</v>
      </c>
      <c r="G921" s="26">
        <v>40867</v>
      </c>
      <c r="H921" s="25" t="s">
        <v>1252</v>
      </c>
      <c r="I921" s="25">
        <v>10</v>
      </c>
      <c r="J921" s="25">
        <v>1.71</v>
      </c>
      <c r="K921" s="25">
        <v>-10</v>
      </c>
      <c r="L921" s="25" t="s">
        <v>1258</v>
      </c>
      <c r="M921" s="25">
        <v>0</v>
      </c>
      <c r="N921" s="25"/>
      <c r="O921" s="25" t="s">
        <v>1255</v>
      </c>
      <c r="P921" s="15"/>
    </row>
    <row r="922" spans="1:16" ht="27">
      <c r="A922" s="19">
        <v>23572</v>
      </c>
      <c r="B922" s="21" t="s">
        <v>1247</v>
      </c>
      <c r="C922" s="22" t="s">
        <v>1248</v>
      </c>
      <c r="D922" s="22" t="s">
        <v>1249</v>
      </c>
      <c r="E922" s="22" t="s">
        <v>1252</v>
      </c>
      <c r="F922" s="22" t="s">
        <v>1358</v>
      </c>
      <c r="G922" s="23">
        <v>40867</v>
      </c>
      <c r="H922" s="22" t="s">
        <v>1250</v>
      </c>
      <c r="I922" s="22">
        <v>10</v>
      </c>
      <c r="J922" s="22">
        <v>1.81</v>
      </c>
      <c r="K922" s="22">
        <v>-10</v>
      </c>
      <c r="L922" s="22" t="s">
        <v>1258</v>
      </c>
      <c r="M922" s="22">
        <v>0</v>
      </c>
      <c r="N922" s="22"/>
      <c r="O922" s="22" t="s">
        <v>1255</v>
      </c>
      <c r="P922" s="20"/>
    </row>
    <row r="923" spans="1:16" ht="27">
      <c r="A923" s="35">
        <v>23573</v>
      </c>
      <c r="B923" s="16" t="s">
        <v>1247</v>
      </c>
      <c r="C923" s="36" t="s">
        <v>1248</v>
      </c>
      <c r="D923" s="36" t="s">
        <v>1249</v>
      </c>
      <c r="E923" s="36" t="s">
        <v>1252</v>
      </c>
      <c r="F923" s="36" t="s">
        <v>1737</v>
      </c>
      <c r="G923" s="37">
        <v>40867</v>
      </c>
      <c r="H923" s="36" t="s">
        <v>1250</v>
      </c>
      <c r="I923" s="36">
        <v>10</v>
      </c>
      <c r="J923" s="36">
        <v>1.6</v>
      </c>
      <c r="K923" s="36">
        <v>0</v>
      </c>
      <c r="L923" s="36" t="s">
        <v>1315</v>
      </c>
      <c r="M923" s="36">
        <v>0</v>
      </c>
      <c r="N923" s="36"/>
      <c r="O923" s="36" t="s">
        <v>1255</v>
      </c>
      <c r="P923" s="15"/>
    </row>
    <row r="924" spans="1:16" ht="27">
      <c r="A924" s="19">
        <v>23588</v>
      </c>
      <c r="B924" s="21" t="s">
        <v>1247</v>
      </c>
      <c r="C924" s="22" t="s">
        <v>1248</v>
      </c>
      <c r="D924" s="22" t="s">
        <v>1249</v>
      </c>
      <c r="E924" s="22" t="s">
        <v>1498</v>
      </c>
      <c r="F924" s="22" t="s">
        <v>1444</v>
      </c>
      <c r="G924" s="23">
        <v>40868</v>
      </c>
      <c r="H924" s="22" t="s">
        <v>1498</v>
      </c>
      <c r="I924" s="22">
        <v>10</v>
      </c>
      <c r="J924" s="22">
        <v>1.81</v>
      </c>
      <c r="K924" s="22">
        <v>-10</v>
      </c>
      <c r="L924" s="22" t="s">
        <v>1258</v>
      </c>
      <c r="M924" s="22">
        <v>0</v>
      </c>
      <c r="N924" s="22"/>
      <c r="O924" s="22" t="s">
        <v>1255</v>
      </c>
      <c r="P924" s="20"/>
    </row>
    <row r="925" spans="1:16" ht="27">
      <c r="A925" s="24">
        <v>23589</v>
      </c>
      <c r="B925" s="16" t="s">
        <v>1247</v>
      </c>
      <c r="C925" s="25" t="s">
        <v>1248</v>
      </c>
      <c r="D925" s="25" t="s">
        <v>1249</v>
      </c>
      <c r="E925" s="25" t="s">
        <v>1252</v>
      </c>
      <c r="F925" s="25" t="s">
        <v>1444</v>
      </c>
      <c r="G925" s="26">
        <v>40868</v>
      </c>
      <c r="H925" s="25" t="s">
        <v>1250</v>
      </c>
      <c r="I925" s="25">
        <v>10</v>
      </c>
      <c r="J925" s="25">
        <v>1.67</v>
      </c>
      <c r="K925" s="25">
        <v>-10</v>
      </c>
      <c r="L925" s="25" t="s">
        <v>1258</v>
      </c>
      <c r="M925" s="25">
        <v>0</v>
      </c>
      <c r="N925" s="25"/>
      <c r="O925" s="25" t="s">
        <v>1255</v>
      </c>
      <c r="P925" s="15"/>
    </row>
    <row r="926" spans="1:16" ht="27">
      <c r="A926" s="27">
        <v>23590</v>
      </c>
      <c r="B926" s="21" t="s">
        <v>1247</v>
      </c>
      <c r="C926" s="28" t="s">
        <v>1248</v>
      </c>
      <c r="D926" s="28" t="s">
        <v>1249</v>
      </c>
      <c r="E926" s="28" t="s">
        <v>1252</v>
      </c>
      <c r="F926" s="28" t="s">
        <v>1738</v>
      </c>
      <c r="G926" s="29">
        <v>40868</v>
      </c>
      <c r="H926" s="28" t="s">
        <v>1250</v>
      </c>
      <c r="I926" s="28">
        <v>10</v>
      </c>
      <c r="J926" s="28">
        <v>1.55</v>
      </c>
      <c r="K926" s="28">
        <v>5.5</v>
      </c>
      <c r="L926" s="28" t="s">
        <v>1253</v>
      </c>
      <c r="M926" s="28">
        <v>0</v>
      </c>
      <c r="N926" s="28"/>
      <c r="O926" s="28" t="s">
        <v>1255</v>
      </c>
      <c r="P926" s="20"/>
    </row>
    <row r="927" spans="1:16" ht="27">
      <c r="A927" s="24">
        <v>23591</v>
      </c>
      <c r="B927" s="16" t="s">
        <v>1247</v>
      </c>
      <c r="C927" s="25" t="s">
        <v>1248</v>
      </c>
      <c r="D927" s="25" t="s">
        <v>1249</v>
      </c>
      <c r="E927" s="25" t="s">
        <v>1252</v>
      </c>
      <c r="F927" s="25" t="s">
        <v>1712</v>
      </c>
      <c r="G927" s="26">
        <v>40869</v>
      </c>
      <c r="H927" s="25" t="s">
        <v>1250</v>
      </c>
      <c r="I927" s="25">
        <v>10</v>
      </c>
      <c r="J927" s="25">
        <v>1.61</v>
      </c>
      <c r="K927" s="25">
        <v>-10</v>
      </c>
      <c r="L927" s="25" t="s">
        <v>1258</v>
      </c>
      <c r="M927" s="25">
        <v>0</v>
      </c>
      <c r="N927" s="25"/>
      <c r="O927" s="25" t="s">
        <v>1255</v>
      </c>
      <c r="P927" s="15"/>
    </row>
    <row r="928" spans="1:16" ht="27">
      <c r="A928" s="19">
        <v>23592</v>
      </c>
      <c r="B928" s="21" t="s">
        <v>1247</v>
      </c>
      <c r="C928" s="22" t="s">
        <v>1248</v>
      </c>
      <c r="D928" s="22" t="s">
        <v>1249</v>
      </c>
      <c r="E928" s="22" t="s">
        <v>1252</v>
      </c>
      <c r="F928" s="22" t="s">
        <v>1613</v>
      </c>
      <c r="G928" s="23">
        <v>40869</v>
      </c>
      <c r="H928" s="22" t="s">
        <v>1250</v>
      </c>
      <c r="I928" s="22">
        <v>10</v>
      </c>
      <c r="J928" s="22">
        <v>1.71</v>
      </c>
      <c r="K928" s="22">
        <v>-10</v>
      </c>
      <c r="L928" s="22" t="s">
        <v>1258</v>
      </c>
      <c r="M928" s="22">
        <v>0</v>
      </c>
      <c r="N928" s="22"/>
      <c r="O928" s="22" t="s">
        <v>1255</v>
      </c>
      <c r="P928" s="20"/>
    </row>
    <row r="929" spans="1:16" ht="27">
      <c r="A929" s="14">
        <v>23593</v>
      </c>
      <c r="B929" s="16" t="s">
        <v>1247</v>
      </c>
      <c r="C929" s="17" t="s">
        <v>1248</v>
      </c>
      <c r="D929" s="17" t="s">
        <v>1249</v>
      </c>
      <c r="E929" s="17" t="s">
        <v>1498</v>
      </c>
      <c r="F929" s="17" t="s">
        <v>1342</v>
      </c>
      <c r="G929" s="18">
        <v>40869</v>
      </c>
      <c r="H929" s="17" t="s">
        <v>1498</v>
      </c>
      <c r="I929" s="17">
        <v>10</v>
      </c>
      <c r="J929" s="17">
        <v>1.75</v>
      </c>
      <c r="K929" s="17">
        <v>7.5</v>
      </c>
      <c r="L929" s="17" t="s">
        <v>1253</v>
      </c>
      <c r="M929" s="17">
        <v>0</v>
      </c>
      <c r="N929" s="17"/>
      <c r="O929" s="17" t="s">
        <v>1255</v>
      </c>
      <c r="P929" s="15"/>
    </row>
    <row r="930" spans="1:16" ht="27">
      <c r="A930" s="19">
        <v>23594</v>
      </c>
      <c r="B930" s="21" t="s">
        <v>1247</v>
      </c>
      <c r="C930" s="22" t="s">
        <v>1248</v>
      </c>
      <c r="D930" s="22" t="s">
        <v>1249</v>
      </c>
      <c r="E930" s="22" t="s">
        <v>1252</v>
      </c>
      <c r="F930" s="22" t="s">
        <v>1305</v>
      </c>
      <c r="G930" s="23">
        <v>40869</v>
      </c>
      <c r="H930" s="22" t="s">
        <v>1250</v>
      </c>
      <c r="I930" s="22">
        <v>10</v>
      </c>
      <c r="J930" s="22">
        <v>1.66</v>
      </c>
      <c r="K930" s="22">
        <v>-10</v>
      </c>
      <c r="L930" s="22" t="s">
        <v>1258</v>
      </c>
      <c r="M930" s="22">
        <v>0</v>
      </c>
      <c r="N930" s="22"/>
      <c r="O930" s="22" t="s">
        <v>1255</v>
      </c>
      <c r="P930" s="20"/>
    </row>
    <row r="931" spans="1:16" ht="27">
      <c r="A931" s="14">
        <v>23604</v>
      </c>
      <c r="B931" s="16" t="s">
        <v>1247</v>
      </c>
      <c r="C931" s="17" t="s">
        <v>1248</v>
      </c>
      <c r="D931" s="17" t="s">
        <v>1249</v>
      </c>
      <c r="E931" s="17" t="s">
        <v>1252</v>
      </c>
      <c r="F931" s="17" t="s">
        <v>1383</v>
      </c>
      <c r="G931" s="18">
        <v>40870</v>
      </c>
      <c r="H931" s="17" t="s">
        <v>1250</v>
      </c>
      <c r="I931" s="17">
        <v>10</v>
      </c>
      <c r="J931" s="17">
        <v>1.57</v>
      </c>
      <c r="K931" s="17">
        <v>5.7</v>
      </c>
      <c r="L931" s="17" t="s">
        <v>1253</v>
      </c>
      <c r="M931" s="17">
        <v>0</v>
      </c>
      <c r="N931" s="17"/>
      <c r="O931" s="17" t="s">
        <v>1255</v>
      </c>
      <c r="P931" s="15"/>
    </row>
    <row r="932" spans="1:16" ht="27">
      <c r="A932" s="30">
        <v>23605</v>
      </c>
      <c r="B932" s="32" t="s">
        <v>1247</v>
      </c>
      <c r="C932" s="33" t="s">
        <v>1248</v>
      </c>
      <c r="D932" s="33" t="s">
        <v>1249</v>
      </c>
      <c r="E932" s="33" t="s">
        <v>1252</v>
      </c>
      <c r="F932" s="33" t="s">
        <v>1684</v>
      </c>
      <c r="G932" s="34">
        <v>40870</v>
      </c>
      <c r="H932" s="33" t="s">
        <v>1250</v>
      </c>
      <c r="I932" s="33">
        <v>10</v>
      </c>
      <c r="J932" s="33">
        <v>1.78</v>
      </c>
      <c r="K932" s="33">
        <v>7.8</v>
      </c>
      <c r="L932" s="33" t="s">
        <v>1253</v>
      </c>
      <c r="M932" s="33">
        <v>0</v>
      </c>
      <c r="N932" s="33"/>
      <c r="O932" s="33" t="s">
        <v>1255</v>
      </c>
      <c r="P932" s="13"/>
    </row>
    <row r="933" spans="1:16" ht="27">
      <c r="A933" s="14">
        <v>23606</v>
      </c>
      <c r="B933" s="16" t="s">
        <v>1247</v>
      </c>
      <c r="C933" s="17" t="s">
        <v>1248</v>
      </c>
      <c r="D933" s="17" t="s">
        <v>1249</v>
      </c>
      <c r="E933" s="17" t="s">
        <v>1252</v>
      </c>
      <c r="F933" s="17" t="s">
        <v>1489</v>
      </c>
      <c r="G933" s="18">
        <v>40870</v>
      </c>
      <c r="H933" s="17" t="s">
        <v>1250</v>
      </c>
      <c r="I933" s="17">
        <v>10</v>
      </c>
      <c r="J933" s="17">
        <v>1.98</v>
      </c>
      <c r="K933" s="17">
        <v>9.8000000000000007</v>
      </c>
      <c r="L933" s="17" t="s">
        <v>1253</v>
      </c>
      <c r="M933" s="17">
        <v>0</v>
      </c>
      <c r="N933" s="17"/>
      <c r="O933" s="17" t="s">
        <v>1255</v>
      </c>
      <c r="P933" s="15"/>
    </row>
    <row r="934" spans="1:16" ht="27">
      <c r="A934" s="19">
        <v>23611</v>
      </c>
      <c r="B934" s="21" t="s">
        <v>1247</v>
      </c>
      <c r="C934" s="22" t="s">
        <v>1248</v>
      </c>
      <c r="D934" s="22" t="s">
        <v>1249</v>
      </c>
      <c r="E934" s="22" t="s">
        <v>1252</v>
      </c>
      <c r="F934" s="22" t="s">
        <v>1739</v>
      </c>
      <c r="G934" s="23">
        <v>40872</v>
      </c>
      <c r="H934" s="22" t="s">
        <v>1252</v>
      </c>
      <c r="I934" s="22">
        <v>10</v>
      </c>
      <c r="J934" s="22">
        <v>1.58</v>
      </c>
      <c r="K934" s="22">
        <v>-10</v>
      </c>
      <c r="L934" s="22" t="s">
        <v>1258</v>
      </c>
      <c r="M934" s="22">
        <v>0</v>
      </c>
      <c r="N934" s="22"/>
      <c r="O934" s="22" t="s">
        <v>1255</v>
      </c>
      <c r="P934" s="20"/>
    </row>
    <row r="935" spans="1:16" ht="27">
      <c r="A935" s="14">
        <v>23612</v>
      </c>
      <c r="B935" s="16" t="s">
        <v>1247</v>
      </c>
      <c r="C935" s="17" t="s">
        <v>1248</v>
      </c>
      <c r="D935" s="17" t="s">
        <v>1249</v>
      </c>
      <c r="E935" s="17" t="s">
        <v>1252</v>
      </c>
      <c r="F935" s="17" t="s">
        <v>1677</v>
      </c>
      <c r="G935" s="18">
        <v>40872</v>
      </c>
      <c r="H935" s="17" t="s">
        <v>1252</v>
      </c>
      <c r="I935" s="17">
        <v>10</v>
      </c>
      <c r="J935" s="17">
        <v>1.58</v>
      </c>
      <c r="K935" s="17">
        <v>5.8</v>
      </c>
      <c r="L935" s="17" t="s">
        <v>1253</v>
      </c>
      <c r="M935" s="17">
        <v>0</v>
      </c>
      <c r="N935" s="17"/>
      <c r="O935" s="17" t="s">
        <v>1255</v>
      </c>
      <c r="P935" s="15"/>
    </row>
    <row r="936" spans="1:16" ht="27">
      <c r="A936" s="27">
        <v>23638</v>
      </c>
      <c r="B936" s="21" t="s">
        <v>1247</v>
      </c>
      <c r="C936" s="28" t="s">
        <v>1248</v>
      </c>
      <c r="D936" s="28" t="s">
        <v>1249</v>
      </c>
      <c r="E936" s="28" t="s">
        <v>1252</v>
      </c>
      <c r="F936" s="28" t="s">
        <v>1740</v>
      </c>
      <c r="G936" s="29">
        <v>40873</v>
      </c>
      <c r="H936" s="28" t="s">
        <v>1250</v>
      </c>
      <c r="I936" s="28">
        <v>10</v>
      </c>
      <c r="J936" s="28">
        <v>1.76</v>
      </c>
      <c r="K936" s="28">
        <v>7.6</v>
      </c>
      <c r="L936" s="28" t="s">
        <v>1253</v>
      </c>
      <c r="M936" s="28">
        <v>0</v>
      </c>
      <c r="N936" s="28"/>
      <c r="O936" s="28" t="s">
        <v>1255</v>
      </c>
      <c r="P936" s="20"/>
    </row>
    <row r="937" spans="1:16" ht="27">
      <c r="A937" s="14">
        <v>23639</v>
      </c>
      <c r="B937" s="16" t="s">
        <v>1247</v>
      </c>
      <c r="C937" s="17" t="s">
        <v>1248</v>
      </c>
      <c r="D937" s="17" t="s">
        <v>1249</v>
      </c>
      <c r="E937" s="17" t="s">
        <v>1252</v>
      </c>
      <c r="F937" s="17" t="s">
        <v>1698</v>
      </c>
      <c r="G937" s="18">
        <v>40873</v>
      </c>
      <c r="H937" s="17" t="s">
        <v>1250</v>
      </c>
      <c r="I937" s="17">
        <v>10</v>
      </c>
      <c r="J937" s="17">
        <v>1.66</v>
      </c>
      <c r="K937" s="17">
        <v>6.6</v>
      </c>
      <c r="L937" s="17" t="s">
        <v>1253</v>
      </c>
      <c r="M937" s="17">
        <v>0</v>
      </c>
      <c r="N937" s="17"/>
      <c r="O937" s="17" t="s">
        <v>1255</v>
      </c>
      <c r="P937" s="15"/>
    </row>
    <row r="938" spans="1:16" ht="27">
      <c r="A938" s="19">
        <v>23640</v>
      </c>
      <c r="B938" s="21" t="s">
        <v>1247</v>
      </c>
      <c r="C938" s="22" t="s">
        <v>1248</v>
      </c>
      <c r="D938" s="22" t="s">
        <v>1249</v>
      </c>
      <c r="E938" s="22" t="s">
        <v>1252</v>
      </c>
      <c r="F938" s="22" t="s">
        <v>1469</v>
      </c>
      <c r="G938" s="23">
        <v>40873</v>
      </c>
      <c r="H938" s="22" t="s">
        <v>1250</v>
      </c>
      <c r="I938" s="22">
        <v>10</v>
      </c>
      <c r="J938" s="22">
        <v>1.92</v>
      </c>
      <c r="K938" s="22">
        <v>-10</v>
      </c>
      <c r="L938" s="22" t="s">
        <v>1258</v>
      </c>
      <c r="M938" s="22">
        <v>0</v>
      </c>
      <c r="N938" s="22"/>
      <c r="O938" s="22" t="s">
        <v>1255</v>
      </c>
      <c r="P938" s="20"/>
    </row>
    <row r="939" spans="1:16" ht="27">
      <c r="A939" s="24">
        <v>23641</v>
      </c>
      <c r="B939" s="16" t="s">
        <v>1247</v>
      </c>
      <c r="C939" s="25" t="s">
        <v>1248</v>
      </c>
      <c r="D939" s="25" t="s">
        <v>1249</v>
      </c>
      <c r="E939" s="25" t="s">
        <v>1252</v>
      </c>
      <c r="F939" s="25" t="s">
        <v>1727</v>
      </c>
      <c r="G939" s="26">
        <v>40873</v>
      </c>
      <c r="H939" s="25" t="s">
        <v>1250</v>
      </c>
      <c r="I939" s="25">
        <v>10</v>
      </c>
      <c r="J939" s="25">
        <v>1.87</v>
      </c>
      <c r="K939" s="25">
        <v>-10</v>
      </c>
      <c r="L939" s="25" t="s">
        <v>1258</v>
      </c>
      <c r="M939" s="25">
        <v>0</v>
      </c>
      <c r="N939" s="25"/>
      <c r="O939" s="25" t="s">
        <v>1255</v>
      </c>
      <c r="P939" s="15"/>
    </row>
    <row r="940" spans="1:16" ht="27">
      <c r="A940" s="19">
        <v>23642</v>
      </c>
      <c r="B940" s="21" t="s">
        <v>1247</v>
      </c>
      <c r="C940" s="22" t="s">
        <v>1248</v>
      </c>
      <c r="D940" s="22" t="s">
        <v>1249</v>
      </c>
      <c r="E940" s="22" t="s">
        <v>1252</v>
      </c>
      <c r="F940" s="22" t="s">
        <v>1270</v>
      </c>
      <c r="G940" s="23">
        <v>40873</v>
      </c>
      <c r="H940" s="22" t="s">
        <v>1250</v>
      </c>
      <c r="I940" s="22">
        <v>10</v>
      </c>
      <c r="J940" s="22">
        <v>1.68</v>
      </c>
      <c r="K940" s="22">
        <v>-10</v>
      </c>
      <c r="L940" s="22" t="s">
        <v>1258</v>
      </c>
      <c r="M940" s="22">
        <v>0</v>
      </c>
      <c r="N940" s="22"/>
      <c r="O940" s="22" t="s">
        <v>1255</v>
      </c>
      <c r="P940" s="20"/>
    </row>
    <row r="941" spans="1:16" ht="27">
      <c r="A941" s="24">
        <v>23643</v>
      </c>
      <c r="B941" s="16" t="s">
        <v>1247</v>
      </c>
      <c r="C941" s="25" t="s">
        <v>1248</v>
      </c>
      <c r="D941" s="25" t="s">
        <v>1249</v>
      </c>
      <c r="E941" s="25" t="s">
        <v>1252</v>
      </c>
      <c r="F941" s="25" t="s">
        <v>1432</v>
      </c>
      <c r="G941" s="26">
        <v>40873</v>
      </c>
      <c r="H941" s="25" t="s">
        <v>1250</v>
      </c>
      <c r="I941" s="25">
        <v>10</v>
      </c>
      <c r="J941" s="25">
        <v>1.92</v>
      </c>
      <c r="K941" s="25">
        <v>-10</v>
      </c>
      <c r="L941" s="25" t="s">
        <v>1258</v>
      </c>
      <c r="M941" s="25">
        <v>0</v>
      </c>
      <c r="N941" s="25"/>
      <c r="O941" s="25" t="s">
        <v>1255</v>
      </c>
      <c r="P941" s="15"/>
    </row>
    <row r="942" spans="1:16" ht="27">
      <c r="A942" s="19">
        <v>23644</v>
      </c>
      <c r="B942" s="21" t="s">
        <v>1247</v>
      </c>
      <c r="C942" s="22" t="s">
        <v>1248</v>
      </c>
      <c r="D942" s="22" t="s">
        <v>1249</v>
      </c>
      <c r="E942" s="22" t="s">
        <v>1252</v>
      </c>
      <c r="F942" s="22" t="s">
        <v>1417</v>
      </c>
      <c r="G942" s="23">
        <v>40873</v>
      </c>
      <c r="H942" s="22" t="s">
        <v>1250</v>
      </c>
      <c r="I942" s="22">
        <v>10</v>
      </c>
      <c r="J942" s="22">
        <v>1.79</v>
      </c>
      <c r="K942" s="22">
        <v>-10</v>
      </c>
      <c r="L942" s="22" t="s">
        <v>1258</v>
      </c>
      <c r="M942" s="22">
        <v>0</v>
      </c>
      <c r="N942" s="22"/>
      <c r="O942" s="22" t="s">
        <v>1255</v>
      </c>
      <c r="P942" s="20"/>
    </row>
    <row r="943" spans="1:16" ht="27">
      <c r="A943" s="24">
        <v>23645</v>
      </c>
      <c r="B943" s="16" t="s">
        <v>1247</v>
      </c>
      <c r="C943" s="25" t="s">
        <v>1248</v>
      </c>
      <c r="D943" s="25" t="s">
        <v>1249</v>
      </c>
      <c r="E943" s="25" t="s">
        <v>1498</v>
      </c>
      <c r="F943" s="25" t="s">
        <v>1491</v>
      </c>
      <c r="G943" s="26">
        <v>40873</v>
      </c>
      <c r="H943" s="25" t="s">
        <v>1498</v>
      </c>
      <c r="I943" s="25">
        <v>10</v>
      </c>
      <c r="J943" s="25">
        <v>1.63</v>
      </c>
      <c r="K943" s="25">
        <v>-10</v>
      </c>
      <c r="L943" s="25" t="s">
        <v>1258</v>
      </c>
      <c r="M943" s="25">
        <v>0</v>
      </c>
      <c r="N943" s="25"/>
      <c r="O943" s="25" t="s">
        <v>1255</v>
      </c>
      <c r="P943" s="15"/>
    </row>
    <row r="944" spans="1:16" ht="27">
      <c r="A944" s="27">
        <v>23664</v>
      </c>
      <c r="B944" s="21" t="s">
        <v>1247</v>
      </c>
      <c r="C944" s="28" t="s">
        <v>1248</v>
      </c>
      <c r="D944" s="28" t="s">
        <v>1249</v>
      </c>
      <c r="E944" s="28" t="s">
        <v>1498</v>
      </c>
      <c r="F944" s="28" t="s">
        <v>1741</v>
      </c>
      <c r="G944" s="29">
        <v>40873</v>
      </c>
      <c r="H944" s="28" t="s">
        <v>1498</v>
      </c>
      <c r="I944" s="28">
        <v>10</v>
      </c>
      <c r="J944" s="28">
        <v>1.88</v>
      </c>
      <c r="K944" s="28">
        <v>8.8000000000000007</v>
      </c>
      <c r="L944" s="28" t="s">
        <v>1253</v>
      </c>
      <c r="M944" s="28">
        <v>0</v>
      </c>
      <c r="N944" s="28"/>
      <c r="O944" s="28" t="s">
        <v>1255</v>
      </c>
      <c r="P944" s="20"/>
    </row>
    <row r="945" spans="1:16" ht="27">
      <c r="A945" s="14">
        <v>23665</v>
      </c>
      <c r="B945" s="16" t="s">
        <v>1247</v>
      </c>
      <c r="C945" s="17" t="s">
        <v>1248</v>
      </c>
      <c r="D945" s="17" t="s">
        <v>1249</v>
      </c>
      <c r="E945" s="17" t="s">
        <v>1252</v>
      </c>
      <c r="F945" s="17" t="s">
        <v>1473</v>
      </c>
      <c r="G945" s="18">
        <v>40873</v>
      </c>
      <c r="H945" s="17" t="s">
        <v>1250</v>
      </c>
      <c r="I945" s="17">
        <v>10</v>
      </c>
      <c r="J945" s="17">
        <v>1.73</v>
      </c>
      <c r="K945" s="17">
        <v>7.3</v>
      </c>
      <c r="L945" s="17" t="s">
        <v>1253</v>
      </c>
      <c r="M945" s="17">
        <v>0</v>
      </c>
      <c r="N945" s="17"/>
      <c r="O945" s="17" t="s">
        <v>1255</v>
      </c>
      <c r="P945" s="15"/>
    </row>
    <row r="946" spans="1:16" ht="27">
      <c r="A946" s="27">
        <v>23666</v>
      </c>
      <c r="B946" s="21" t="s">
        <v>1247</v>
      </c>
      <c r="C946" s="28" t="s">
        <v>1248</v>
      </c>
      <c r="D946" s="28" t="s">
        <v>1249</v>
      </c>
      <c r="E946" s="28" t="s">
        <v>1498</v>
      </c>
      <c r="F946" s="28" t="s">
        <v>1378</v>
      </c>
      <c r="G946" s="29">
        <v>40873</v>
      </c>
      <c r="H946" s="28" t="s">
        <v>1498</v>
      </c>
      <c r="I946" s="28">
        <v>10</v>
      </c>
      <c r="J946" s="28">
        <v>1.95</v>
      </c>
      <c r="K946" s="28">
        <v>9.5</v>
      </c>
      <c r="L946" s="28" t="s">
        <v>1253</v>
      </c>
      <c r="M946" s="28">
        <v>0</v>
      </c>
      <c r="N946" s="28"/>
      <c r="O946" s="28" t="s">
        <v>1255</v>
      </c>
      <c r="P946" s="20"/>
    </row>
    <row r="947" spans="1:16" ht="27">
      <c r="A947" s="14">
        <v>23668</v>
      </c>
      <c r="B947" s="16" t="s">
        <v>1247</v>
      </c>
      <c r="C947" s="17" t="s">
        <v>1248</v>
      </c>
      <c r="D947" s="17" t="s">
        <v>1249</v>
      </c>
      <c r="E947" s="17" t="s">
        <v>1252</v>
      </c>
      <c r="F947" s="17" t="s">
        <v>1455</v>
      </c>
      <c r="G947" s="18">
        <v>40874</v>
      </c>
      <c r="H947" s="17" t="s">
        <v>1250</v>
      </c>
      <c r="I947" s="17">
        <v>10</v>
      </c>
      <c r="J947" s="17">
        <v>1.65</v>
      </c>
      <c r="K947" s="17">
        <v>6.5</v>
      </c>
      <c r="L947" s="17" t="s">
        <v>1253</v>
      </c>
      <c r="M947" s="17">
        <v>0</v>
      </c>
      <c r="N947" s="17"/>
      <c r="O947" s="17" t="s">
        <v>1255</v>
      </c>
      <c r="P947" s="15"/>
    </row>
    <row r="948" spans="1:16" ht="27">
      <c r="A948" s="27">
        <v>23669</v>
      </c>
      <c r="B948" s="21" t="s">
        <v>1247</v>
      </c>
      <c r="C948" s="28" t="s">
        <v>1248</v>
      </c>
      <c r="D948" s="28" t="s">
        <v>1249</v>
      </c>
      <c r="E948" s="28" t="s">
        <v>1252</v>
      </c>
      <c r="F948" s="28" t="s">
        <v>1643</v>
      </c>
      <c r="G948" s="29">
        <v>40874</v>
      </c>
      <c r="H948" s="28" t="s">
        <v>1250</v>
      </c>
      <c r="I948" s="28">
        <v>10</v>
      </c>
      <c r="J948" s="28">
        <v>1.7</v>
      </c>
      <c r="K948" s="28">
        <v>7</v>
      </c>
      <c r="L948" s="28" t="s">
        <v>1253</v>
      </c>
      <c r="M948" s="28">
        <v>0</v>
      </c>
      <c r="N948" s="28"/>
      <c r="O948" s="28" t="s">
        <v>1255</v>
      </c>
      <c r="P948" s="20"/>
    </row>
    <row r="949" spans="1:16" ht="27">
      <c r="A949" s="14">
        <v>23670</v>
      </c>
      <c r="B949" s="16" t="s">
        <v>1247</v>
      </c>
      <c r="C949" s="17" t="s">
        <v>1248</v>
      </c>
      <c r="D949" s="17" t="s">
        <v>1249</v>
      </c>
      <c r="E949" s="17" t="s">
        <v>1252</v>
      </c>
      <c r="F949" s="17" t="s">
        <v>1329</v>
      </c>
      <c r="G949" s="18">
        <v>40874</v>
      </c>
      <c r="H949" s="17" t="s">
        <v>1250</v>
      </c>
      <c r="I949" s="17">
        <v>10</v>
      </c>
      <c r="J949" s="17">
        <v>1.58</v>
      </c>
      <c r="K949" s="17">
        <v>5.8</v>
      </c>
      <c r="L949" s="17" t="s">
        <v>1253</v>
      </c>
      <c r="M949" s="17">
        <v>0</v>
      </c>
      <c r="N949" s="17"/>
      <c r="O949" s="17" t="s">
        <v>1255</v>
      </c>
      <c r="P949" s="15"/>
    </row>
    <row r="950" spans="1:16" ht="27">
      <c r="A950" s="19">
        <v>23671</v>
      </c>
      <c r="B950" s="21" t="s">
        <v>1247</v>
      </c>
      <c r="C950" s="22" t="s">
        <v>1248</v>
      </c>
      <c r="D950" s="22" t="s">
        <v>1249</v>
      </c>
      <c r="E950" s="22" t="s">
        <v>1252</v>
      </c>
      <c r="F950" s="22" t="s">
        <v>1273</v>
      </c>
      <c r="G950" s="23">
        <v>40874</v>
      </c>
      <c r="H950" s="22" t="s">
        <v>1252</v>
      </c>
      <c r="I950" s="22">
        <v>10</v>
      </c>
      <c r="J950" s="22">
        <v>1.66</v>
      </c>
      <c r="K950" s="22">
        <v>-10</v>
      </c>
      <c r="L950" s="22" t="s">
        <v>1258</v>
      </c>
      <c r="M950" s="22">
        <v>0</v>
      </c>
      <c r="N950" s="22"/>
      <c r="O950" s="22" t="s">
        <v>1255</v>
      </c>
      <c r="P950" s="20"/>
    </row>
    <row r="951" spans="1:16" ht="27">
      <c r="A951" s="14">
        <v>23673</v>
      </c>
      <c r="B951" s="16" t="s">
        <v>1247</v>
      </c>
      <c r="C951" s="17" t="s">
        <v>1248</v>
      </c>
      <c r="D951" s="17" t="s">
        <v>1249</v>
      </c>
      <c r="E951" s="17" t="s">
        <v>1252</v>
      </c>
      <c r="F951" s="17" t="s">
        <v>1394</v>
      </c>
      <c r="G951" s="18">
        <v>40874</v>
      </c>
      <c r="H951" s="17" t="s">
        <v>1250</v>
      </c>
      <c r="I951" s="17">
        <v>10</v>
      </c>
      <c r="J951" s="17">
        <v>1.67</v>
      </c>
      <c r="K951" s="17">
        <v>6.7</v>
      </c>
      <c r="L951" s="17" t="s">
        <v>1253</v>
      </c>
      <c r="M951" s="17">
        <v>0</v>
      </c>
      <c r="N951" s="17"/>
      <c r="O951" s="17" t="s">
        <v>1255</v>
      </c>
      <c r="P951" s="15"/>
    </row>
    <row r="952" spans="1:16" ht="27">
      <c r="A952" s="27">
        <v>23674</v>
      </c>
      <c r="B952" s="21" t="s">
        <v>1247</v>
      </c>
      <c r="C952" s="28" t="s">
        <v>1248</v>
      </c>
      <c r="D952" s="28" t="s">
        <v>1249</v>
      </c>
      <c r="E952" s="28" t="s">
        <v>1498</v>
      </c>
      <c r="F952" s="28" t="s">
        <v>1299</v>
      </c>
      <c r="G952" s="29">
        <v>40874</v>
      </c>
      <c r="H952" s="28" t="s">
        <v>1498</v>
      </c>
      <c r="I952" s="28">
        <v>10</v>
      </c>
      <c r="J952" s="28">
        <v>1.7</v>
      </c>
      <c r="K952" s="28">
        <v>7</v>
      </c>
      <c r="L952" s="28" t="s">
        <v>1253</v>
      </c>
      <c r="M952" s="28">
        <v>0</v>
      </c>
      <c r="N952" s="28"/>
      <c r="O952" s="28" t="s">
        <v>1255</v>
      </c>
      <c r="P952" s="20"/>
    </row>
    <row r="953" spans="1:16" ht="27">
      <c r="A953" s="14">
        <v>23675</v>
      </c>
      <c r="B953" s="16" t="s">
        <v>1247</v>
      </c>
      <c r="C953" s="17" t="s">
        <v>1248</v>
      </c>
      <c r="D953" s="17" t="s">
        <v>1249</v>
      </c>
      <c r="E953" s="17" t="s">
        <v>1498</v>
      </c>
      <c r="F953" s="17" t="s">
        <v>1742</v>
      </c>
      <c r="G953" s="18">
        <v>40874</v>
      </c>
      <c r="H953" s="17" t="s">
        <v>1498</v>
      </c>
      <c r="I953" s="17">
        <v>10</v>
      </c>
      <c r="J953" s="17">
        <v>1.78</v>
      </c>
      <c r="K953" s="17">
        <v>7.8</v>
      </c>
      <c r="L953" s="17" t="s">
        <v>1253</v>
      </c>
      <c r="M953" s="17">
        <v>0</v>
      </c>
      <c r="N953" s="17"/>
      <c r="O953" s="17" t="s">
        <v>1255</v>
      </c>
      <c r="P953" s="15"/>
    </row>
    <row r="954" spans="1:16" ht="27">
      <c r="A954" s="27">
        <v>23676</v>
      </c>
      <c r="B954" s="21" t="s">
        <v>1247</v>
      </c>
      <c r="C954" s="28" t="s">
        <v>1248</v>
      </c>
      <c r="D954" s="28" t="s">
        <v>1249</v>
      </c>
      <c r="E954" s="28" t="s">
        <v>1252</v>
      </c>
      <c r="F954" s="28" t="s">
        <v>1743</v>
      </c>
      <c r="G954" s="29">
        <v>40874</v>
      </c>
      <c r="H954" s="28" t="s">
        <v>1252</v>
      </c>
      <c r="I954" s="28">
        <v>10</v>
      </c>
      <c r="J954" s="28">
        <v>1.6</v>
      </c>
      <c r="K954" s="28">
        <v>6</v>
      </c>
      <c r="L954" s="28" t="s">
        <v>1253</v>
      </c>
      <c r="M954" s="28">
        <v>0</v>
      </c>
      <c r="N954" s="28"/>
      <c r="O954" s="28" t="s">
        <v>1255</v>
      </c>
      <c r="P954" s="20"/>
    </row>
    <row r="955" spans="1:16" ht="27">
      <c r="A955" s="24">
        <v>23741</v>
      </c>
      <c r="B955" s="16" t="s">
        <v>1247</v>
      </c>
      <c r="C955" s="25" t="s">
        <v>1248</v>
      </c>
      <c r="D955" s="25" t="s">
        <v>1249</v>
      </c>
      <c r="E955" s="25" t="s">
        <v>1498</v>
      </c>
      <c r="F955" s="25" t="s">
        <v>1650</v>
      </c>
      <c r="G955" s="26">
        <v>40875</v>
      </c>
      <c r="H955" s="25" t="s">
        <v>1498</v>
      </c>
      <c r="I955" s="25">
        <v>10</v>
      </c>
      <c r="J955" s="25">
        <v>1.71</v>
      </c>
      <c r="K955" s="25">
        <v>-10</v>
      </c>
      <c r="L955" s="25" t="s">
        <v>1258</v>
      </c>
      <c r="M955" s="25">
        <v>0</v>
      </c>
      <c r="N955" s="25"/>
      <c r="O955" s="25" t="s">
        <v>1255</v>
      </c>
      <c r="P955" s="15"/>
    </row>
    <row r="956" spans="1:16" ht="27">
      <c r="A956" s="19">
        <v>23826</v>
      </c>
      <c r="B956" s="21" t="s">
        <v>1247</v>
      </c>
      <c r="C956" s="22" t="s">
        <v>1248</v>
      </c>
      <c r="D956" s="22" t="s">
        <v>1249</v>
      </c>
      <c r="E956" s="22" t="s">
        <v>1252</v>
      </c>
      <c r="F956" s="22" t="s">
        <v>1744</v>
      </c>
      <c r="G956" s="23">
        <v>40876</v>
      </c>
      <c r="H956" s="22" t="s">
        <v>1250</v>
      </c>
      <c r="I956" s="22">
        <v>10</v>
      </c>
      <c r="J956" s="22">
        <v>1.64</v>
      </c>
      <c r="K956" s="22">
        <v>-10</v>
      </c>
      <c r="L956" s="22" t="s">
        <v>1258</v>
      </c>
      <c r="M956" s="22">
        <v>0</v>
      </c>
      <c r="N956" s="22"/>
      <c r="O956" s="22" t="s">
        <v>1255</v>
      </c>
      <c r="P956" s="20"/>
    </row>
    <row r="957" spans="1:16" ht="27">
      <c r="A957" s="24">
        <v>23827</v>
      </c>
      <c r="B957" s="16" t="s">
        <v>1247</v>
      </c>
      <c r="C957" s="25" t="s">
        <v>1248</v>
      </c>
      <c r="D957" s="25" t="s">
        <v>1249</v>
      </c>
      <c r="E957" s="25" t="s">
        <v>1498</v>
      </c>
      <c r="F957" s="25" t="s">
        <v>1489</v>
      </c>
      <c r="G957" s="26">
        <v>40876</v>
      </c>
      <c r="H957" s="25" t="s">
        <v>1498</v>
      </c>
      <c r="I957" s="25">
        <v>10</v>
      </c>
      <c r="J957" s="25">
        <v>1.62</v>
      </c>
      <c r="K957" s="25">
        <v>-10</v>
      </c>
      <c r="L957" s="25" t="s">
        <v>1258</v>
      </c>
      <c r="M957" s="25">
        <v>0</v>
      </c>
      <c r="N957" s="25"/>
      <c r="O957" s="25" t="s">
        <v>1255</v>
      </c>
      <c r="P957" s="15"/>
    </row>
    <row r="958" spans="1:16" ht="27">
      <c r="A958" s="27">
        <v>23828</v>
      </c>
      <c r="B958" s="21" t="s">
        <v>1247</v>
      </c>
      <c r="C958" s="28" t="s">
        <v>1248</v>
      </c>
      <c r="D958" s="28" t="s">
        <v>1249</v>
      </c>
      <c r="E958" s="28" t="s">
        <v>1498</v>
      </c>
      <c r="F958" s="28" t="s">
        <v>1345</v>
      </c>
      <c r="G958" s="29">
        <v>40876</v>
      </c>
      <c r="H958" s="28" t="s">
        <v>1498</v>
      </c>
      <c r="I958" s="28">
        <v>10</v>
      </c>
      <c r="J958" s="28">
        <v>1.81</v>
      </c>
      <c r="K958" s="28">
        <v>8.1</v>
      </c>
      <c r="L958" s="28" t="s">
        <v>1253</v>
      </c>
      <c r="M958" s="28">
        <v>0</v>
      </c>
      <c r="N958" s="28"/>
      <c r="O958" s="28" t="s">
        <v>1255</v>
      </c>
      <c r="P958" s="20"/>
    </row>
    <row r="959" spans="1:16" ht="27">
      <c r="A959" s="14">
        <v>23829</v>
      </c>
      <c r="B959" s="16" t="s">
        <v>1247</v>
      </c>
      <c r="C959" s="17" t="s">
        <v>1248</v>
      </c>
      <c r="D959" s="17" t="s">
        <v>1249</v>
      </c>
      <c r="E959" s="17" t="s">
        <v>1252</v>
      </c>
      <c r="F959" s="17" t="s">
        <v>1745</v>
      </c>
      <c r="G959" s="18">
        <v>40876</v>
      </c>
      <c r="H959" s="17" t="s">
        <v>1250</v>
      </c>
      <c r="I959" s="17">
        <v>10</v>
      </c>
      <c r="J959" s="17">
        <v>2.02</v>
      </c>
      <c r="K959" s="17">
        <v>10.199999999999999</v>
      </c>
      <c r="L959" s="17" t="s">
        <v>1253</v>
      </c>
      <c r="M959" s="17">
        <v>0</v>
      </c>
      <c r="N959" s="17"/>
      <c r="O959" s="17" t="s">
        <v>1255</v>
      </c>
      <c r="P959" s="15"/>
    </row>
    <row r="960" spans="1:16" ht="27">
      <c r="A960" s="19">
        <v>23830</v>
      </c>
      <c r="B960" s="21" t="s">
        <v>1247</v>
      </c>
      <c r="C960" s="22" t="s">
        <v>1248</v>
      </c>
      <c r="D960" s="22" t="s">
        <v>1249</v>
      </c>
      <c r="E960" s="22" t="s">
        <v>1252</v>
      </c>
      <c r="F960" s="22" t="s">
        <v>1394</v>
      </c>
      <c r="G960" s="23">
        <v>40876</v>
      </c>
      <c r="H960" s="22" t="s">
        <v>1250</v>
      </c>
      <c r="I960" s="22">
        <v>10</v>
      </c>
      <c r="J960" s="22">
        <v>1.8</v>
      </c>
      <c r="K960" s="22">
        <v>-10</v>
      </c>
      <c r="L960" s="22" t="s">
        <v>1258</v>
      </c>
      <c r="M960" s="22">
        <v>0</v>
      </c>
      <c r="N960" s="22"/>
      <c r="O960" s="22" t="s">
        <v>1255</v>
      </c>
      <c r="P960" s="20"/>
    </row>
    <row r="961" spans="1:16" ht="27">
      <c r="A961" s="24">
        <v>23831</v>
      </c>
      <c r="B961" s="16" t="s">
        <v>1247</v>
      </c>
      <c r="C961" s="25" t="s">
        <v>1248</v>
      </c>
      <c r="D961" s="25" t="s">
        <v>1249</v>
      </c>
      <c r="E961" s="25" t="s">
        <v>1498</v>
      </c>
      <c r="F961" s="25" t="s">
        <v>1671</v>
      </c>
      <c r="G961" s="26">
        <v>40876</v>
      </c>
      <c r="H961" s="25" t="s">
        <v>1498</v>
      </c>
      <c r="I961" s="25">
        <v>10</v>
      </c>
      <c r="J961" s="25">
        <v>1.64</v>
      </c>
      <c r="K961" s="25">
        <v>-10</v>
      </c>
      <c r="L961" s="25" t="s">
        <v>1258</v>
      </c>
      <c r="M961" s="25">
        <v>0</v>
      </c>
      <c r="N961" s="25"/>
      <c r="O961" s="25" t="s">
        <v>1255</v>
      </c>
      <c r="P961" s="15"/>
    </row>
    <row r="962" spans="1:16" ht="27">
      <c r="A962" s="30">
        <v>23838</v>
      </c>
      <c r="B962" s="32" t="s">
        <v>1247</v>
      </c>
      <c r="C962" s="33" t="s">
        <v>1248</v>
      </c>
      <c r="D962" s="33" t="s">
        <v>1249</v>
      </c>
      <c r="E962" s="33" t="s">
        <v>1252</v>
      </c>
      <c r="F962" s="33" t="s">
        <v>1746</v>
      </c>
      <c r="G962" s="34">
        <v>40877</v>
      </c>
      <c r="H962" s="33" t="s">
        <v>1250</v>
      </c>
      <c r="I962" s="33">
        <v>10</v>
      </c>
      <c r="J962" s="33">
        <v>1.52</v>
      </c>
      <c r="K962" s="33">
        <v>5.2</v>
      </c>
      <c r="L962" s="33" t="s">
        <v>1253</v>
      </c>
      <c r="M962" s="33">
        <v>0</v>
      </c>
      <c r="N962" s="33"/>
      <c r="O962" s="33" t="s">
        <v>1255</v>
      </c>
      <c r="P962" s="13"/>
    </row>
    <row r="963" spans="1:16" ht="27">
      <c r="A963" s="24">
        <v>23839</v>
      </c>
      <c r="B963" s="16" t="s">
        <v>1247</v>
      </c>
      <c r="C963" s="25" t="s">
        <v>1248</v>
      </c>
      <c r="D963" s="25" t="s">
        <v>1249</v>
      </c>
      <c r="E963" s="25" t="s">
        <v>1498</v>
      </c>
      <c r="F963" s="25" t="s">
        <v>1697</v>
      </c>
      <c r="G963" s="26">
        <v>40877</v>
      </c>
      <c r="H963" s="25" t="s">
        <v>1498</v>
      </c>
      <c r="I963" s="25">
        <v>10</v>
      </c>
      <c r="J963" s="25">
        <v>1.86</v>
      </c>
      <c r="K963" s="25">
        <v>-10</v>
      </c>
      <c r="L963" s="25" t="s">
        <v>1258</v>
      </c>
      <c r="M963" s="25">
        <v>0</v>
      </c>
      <c r="N963" s="25"/>
      <c r="O963" s="25" t="s">
        <v>1255</v>
      </c>
      <c r="P963" s="15"/>
    </row>
    <row r="964" spans="1:16" ht="27">
      <c r="A964" s="27">
        <v>23840</v>
      </c>
      <c r="B964" s="21" t="s">
        <v>1247</v>
      </c>
      <c r="C964" s="28" t="s">
        <v>1248</v>
      </c>
      <c r="D964" s="28" t="s">
        <v>1249</v>
      </c>
      <c r="E964" s="28" t="s">
        <v>1498</v>
      </c>
      <c r="F964" s="28" t="s">
        <v>1685</v>
      </c>
      <c r="G964" s="29">
        <v>40877</v>
      </c>
      <c r="H964" s="28" t="s">
        <v>1498</v>
      </c>
      <c r="I964" s="28">
        <v>10</v>
      </c>
      <c r="J964" s="28">
        <v>1.83</v>
      </c>
      <c r="K964" s="28">
        <v>8.3000000000000007</v>
      </c>
      <c r="L964" s="28" t="s">
        <v>1253</v>
      </c>
      <c r="M964" s="28">
        <v>0</v>
      </c>
      <c r="N964" s="28"/>
      <c r="O964" s="28" t="s">
        <v>1255</v>
      </c>
      <c r="P964" s="20"/>
    </row>
    <row r="965" spans="1:16" ht="27">
      <c r="A965" s="24">
        <v>23841</v>
      </c>
      <c r="B965" s="16" t="s">
        <v>1247</v>
      </c>
      <c r="C965" s="25" t="s">
        <v>1248</v>
      </c>
      <c r="D965" s="25" t="s">
        <v>1249</v>
      </c>
      <c r="E965" s="25" t="s">
        <v>1252</v>
      </c>
      <c r="F965" s="25" t="s">
        <v>1747</v>
      </c>
      <c r="G965" s="26">
        <v>40877</v>
      </c>
      <c r="H965" s="25" t="s">
        <v>1250</v>
      </c>
      <c r="I965" s="25">
        <v>10</v>
      </c>
      <c r="J965" s="25">
        <v>1.77</v>
      </c>
      <c r="K965" s="25">
        <v>-10</v>
      </c>
      <c r="L965" s="25" t="s">
        <v>1258</v>
      </c>
      <c r="M965" s="25">
        <v>0</v>
      </c>
      <c r="N965" s="25"/>
      <c r="O965" s="25" t="s">
        <v>1255</v>
      </c>
      <c r="P965" s="15"/>
    </row>
    <row r="966" spans="1:16" ht="27">
      <c r="A966" s="27">
        <v>23842</v>
      </c>
      <c r="B966" s="21" t="s">
        <v>1247</v>
      </c>
      <c r="C966" s="28" t="s">
        <v>1248</v>
      </c>
      <c r="D966" s="28" t="s">
        <v>1249</v>
      </c>
      <c r="E966" s="28" t="s">
        <v>1421</v>
      </c>
      <c r="F966" s="28" t="s">
        <v>1748</v>
      </c>
      <c r="G966" s="29">
        <v>40877</v>
      </c>
      <c r="H966" s="28" t="s">
        <v>1638</v>
      </c>
      <c r="I966" s="28">
        <v>10</v>
      </c>
      <c r="J966" s="28">
        <v>1.95</v>
      </c>
      <c r="K966" s="28">
        <v>9.5</v>
      </c>
      <c r="L966" s="28" t="s">
        <v>1253</v>
      </c>
      <c r="M966" s="28">
        <v>0</v>
      </c>
      <c r="N966" s="28"/>
      <c r="O966" s="28" t="s">
        <v>1255</v>
      </c>
      <c r="P966" s="20"/>
    </row>
    <row r="967" spans="1:16" ht="27">
      <c r="A967" s="14">
        <v>23854</v>
      </c>
      <c r="B967" s="16" t="s">
        <v>1247</v>
      </c>
      <c r="C967" s="17" t="s">
        <v>1248</v>
      </c>
      <c r="D967" s="17" t="s">
        <v>1249</v>
      </c>
      <c r="E967" s="17" t="s">
        <v>1252</v>
      </c>
      <c r="F967" s="17" t="s">
        <v>1749</v>
      </c>
      <c r="G967" s="18">
        <v>40879</v>
      </c>
      <c r="H967" s="17" t="s">
        <v>1252</v>
      </c>
      <c r="I967" s="17">
        <v>10</v>
      </c>
      <c r="J967" s="17">
        <v>1.56</v>
      </c>
      <c r="K967" s="17">
        <v>5.6</v>
      </c>
      <c r="L967" s="17" t="s">
        <v>1253</v>
      </c>
      <c r="M967" s="17">
        <v>0</v>
      </c>
      <c r="N967" s="17"/>
      <c r="O967" s="17" t="s">
        <v>1255</v>
      </c>
      <c r="P967" s="15"/>
    </row>
    <row r="968" spans="1:16" ht="27">
      <c r="A968" s="27">
        <v>23855</v>
      </c>
      <c r="B968" s="21" t="s">
        <v>1247</v>
      </c>
      <c r="C968" s="28" t="s">
        <v>1248</v>
      </c>
      <c r="D968" s="28" t="s">
        <v>1249</v>
      </c>
      <c r="E968" s="28" t="s">
        <v>1252</v>
      </c>
      <c r="F968" s="28" t="s">
        <v>1750</v>
      </c>
      <c r="G968" s="29">
        <v>40879</v>
      </c>
      <c r="H968" s="28" t="s">
        <v>1252</v>
      </c>
      <c r="I968" s="28">
        <v>10</v>
      </c>
      <c r="J968" s="28">
        <v>1.61</v>
      </c>
      <c r="K968" s="28">
        <v>6.1</v>
      </c>
      <c r="L968" s="28" t="s">
        <v>1253</v>
      </c>
      <c r="M968" s="28">
        <v>0</v>
      </c>
      <c r="N968" s="28"/>
      <c r="O968" s="28" t="s">
        <v>1255</v>
      </c>
      <c r="P968" s="20"/>
    </row>
    <row r="969" spans="1:16" ht="27">
      <c r="A969" s="14">
        <v>23856</v>
      </c>
      <c r="B969" s="16" t="s">
        <v>1247</v>
      </c>
      <c r="C969" s="17" t="s">
        <v>1248</v>
      </c>
      <c r="D969" s="17" t="s">
        <v>1249</v>
      </c>
      <c r="E969" s="17" t="s">
        <v>1252</v>
      </c>
      <c r="F969" s="17" t="s">
        <v>1751</v>
      </c>
      <c r="G969" s="18">
        <v>40879</v>
      </c>
      <c r="H969" s="17" t="s">
        <v>1252</v>
      </c>
      <c r="I969" s="17">
        <v>10</v>
      </c>
      <c r="J969" s="17">
        <v>1.58</v>
      </c>
      <c r="K969" s="17">
        <v>5.8</v>
      </c>
      <c r="L969" s="17" t="s">
        <v>1253</v>
      </c>
      <c r="M969" s="17">
        <v>0</v>
      </c>
      <c r="N969" s="17"/>
      <c r="O969" s="17" t="s">
        <v>1255</v>
      </c>
      <c r="P969" s="15"/>
    </row>
    <row r="970" spans="1:16" ht="27">
      <c r="A970" s="19">
        <v>23857</v>
      </c>
      <c r="B970" s="21" t="s">
        <v>1247</v>
      </c>
      <c r="C970" s="22" t="s">
        <v>1248</v>
      </c>
      <c r="D970" s="22" t="s">
        <v>1249</v>
      </c>
      <c r="E970" s="22" t="s">
        <v>1252</v>
      </c>
      <c r="F970" s="22" t="s">
        <v>1752</v>
      </c>
      <c r="G970" s="23">
        <v>40879</v>
      </c>
      <c r="H970" s="22" t="s">
        <v>1250</v>
      </c>
      <c r="I970" s="22">
        <v>10</v>
      </c>
      <c r="J970" s="22">
        <v>1.8</v>
      </c>
      <c r="K970" s="22">
        <v>-10</v>
      </c>
      <c r="L970" s="22" t="s">
        <v>1258</v>
      </c>
      <c r="M970" s="22">
        <v>0</v>
      </c>
      <c r="N970" s="22"/>
      <c r="O970" s="22" t="s">
        <v>1255</v>
      </c>
      <c r="P970" s="20"/>
    </row>
    <row r="971" spans="1:16" ht="27">
      <c r="A971" s="24">
        <v>23878</v>
      </c>
      <c r="B971" s="16" t="s">
        <v>1247</v>
      </c>
      <c r="C971" s="25" t="s">
        <v>1248</v>
      </c>
      <c r="D971" s="25" t="s">
        <v>1249</v>
      </c>
      <c r="E971" s="25" t="s">
        <v>1252</v>
      </c>
      <c r="F971" s="25" t="s">
        <v>1511</v>
      </c>
      <c r="G971" s="26">
        <v>40880</v>
      </c>
      <c r="H971" s="25" t="s">
        <v>1250</v>
      </c>
      <c r="I971" s="25">
        <v>10</v>
      </c>
      <c r="J971" s="25">
        <v>1.51</v>
      </c>
      <c r="K971" s="25">
        <v>-10</v>
      </c>
      <c r="L971" s="25" t="s">
        <v>1258</v>
      </c>
      <c r="M971" s="25">
        <v>0</v>
      </c>
      <c r="N971" s="25"/>
      <c r="O971" s="25" t="s">
        <v>1255</v>
      </c>
      <c r="P971" s="15"/>
    </row>
    <row r="972" spans="1:16" ht="27">
      <c r="A972" s="19">
        <v>23879</v>
      </c>
      <c r="B972" s="21" t="s">
        <v>1247</v>
      </c>
      <c r="C972" s="22" t="s">
        <v>1248</v>
      </c>
      <c r="D972" s="22" t="s">
        <v>1249</v>
      </c>
      <c r="E972" s="22" t="s">
        <v>1252</v>
      </c>
      <c r="F972" s="22" t="s">
        <v>1587</v>
      </c>
      <c r="G972" s="23">
        <v>40880</v>
      </c>
      <c r="H972" s="22" t="s">
        <v>1250</v>
      </c>
      <c r="I972" s="22">
        <v>10</v>
      </c>
      <c r="J972" s="22">
        <v>1.55</v>
      </c>
      <c r="K972" s="22">
        <v>-10</v>
      </c>
      <c r="L972" s="22" t="s">
        <v>1258</v>
      </c>
      <c r="M972" s="22">
        <v>0</v>
      </c>
      <c r="N972" s="22"/>
      <c r="O972" s="22" t="s">
        <v>1255</v>
      </c>
      <c r="P972" s="20"/>
    </row>
    <row r="973" spans="1:16" ht="27">
      <c r="A973" s="14">
        <v>23880</v>
      </c>
      <c r="B973" s="16" t="s">
        <v>1247</v>
      </c>
      <c r="C973" s="17" t="s">
        <v>1248</v>
      </c>
      <c r="D973" s="17" t="s">
        <v>1249</v>
      </c>
      <c r="E973" s="17" t="s">
        <v>1498</v>
      </c>
      <c r="F973" s="17" t="s">
        <v>1753</v>
      </c>
      <c r="G973" s="18">
        <v>40880</v>
      </c>
      <c r="H973" s="17" t="s">
        <v>1498</v>
      </c>
      <c r="I973" s="17">
        <v>10</v>
      </c>
      <c r="J973" s="17">
        <v>1.84</v>
      </c>
      <c r="K973" s="17">
        <v>8.4</v>
      </c>
      <c r="L973" s="17" t="s">
        <v>1253</v>
      </c>
      <c r="M973" s="17">
        <v>0</v>
      </c>
      <c r="N973" s="17"/>
      <c r="O973" s="17" t="s">
        <v>1255</v>
      </c>
      <c r="P973" s="15"/>
    </row>
    <row r="974" spans="1:16" ht="27">
      <c r="A974" s="27">
        <v>23881</v>
      </c>
      <c r="B974" s="21" t="s">
        <v>1247</v>
      </c>
      <c r="C974" s="28" t="s">
        <v>1248</v>
      </c>
      <c r="D974" s="28" t="s">
        <v>1249</v>
      </c>
      <c r="E974" s="28" t="s">
        <v>1252</v>
      </c>
      <c r="F974" s="28" t="s">
        <v>1286</v>
      </c>
      <c r="G974" s="29">
        <v>40880</v>
      </c>
      <c r="H974" s="28" t="s">
        <v>1250</v>
      </c>
      <c r="I974" s="28">
        <v>10</v>
      </c>
      <c r="J974" s="28">
        <v>1.74</v>
      </c>
      <c r="K974" s="28">
        <v>7.4</v>
      </c>
      <c r="L974" s="28" t="s">
        <v>1253</v>
      </c>
      <c r="M974" s="28">
        <v>0</v>
      </c>
      <c r="N974" s="28"/>
      <c r="O974" s="28" t="s">
        <v>1255</v>
      </c>
      <c r="P974" s="20"/>
    </row>
    <row r="975" spans="1:16" ht="27">
      <c r="A975" s="14">
        <v>23882</v>
      </c>
      <c r="B975" s="16" t="s">
        <v>1247</v>
      </c>
      <c r="C975" s="17" t="s">
        <v>1248</v>
      </c>
      <c r="D975" s="17" t="s">
        <v>1249</v>
      </c>
      <c r="E975" s="17" t="s">
        <v>1252</v>
      </c>
      <c r="F975" s="17" t="s">
        <v>1444</v>
      </c>
      <c r="G975" s="18">
        <v>40880</v>
      </c>
      <c r="H975" s="17" t="s">
        <v>1250</v>
      </c>
      <c r="I975" s="17">
        <v>10</v>
      </c>
      <c r="J975" s="17">
        <v>1.52</v>
      </c>
      <c r="K975" s="17">
        <v>5.2</v>
      </c>
      <c r="L975" s="17" t="s">
        <v>1253</v>
      </c>
      <c r="M975" s="17">
        <v>0</v>
      </c>
      <c r="N975" s="17"/>
      <c r="O975" s="17" t="s">
        <v>1255</v>
      </c>
      <c r="P975" s="15"/>
    </row>
    <row r="976" spans="1:16" ht="27">
      <c r="A976" s="19">
        <v>23886</v>
      </c>
      <c r="B976" s="21" t="s">
        <v>1247</v>
      </c>
      <c r="C976" s="22" t="s">
        <v>1248</v>
      </c>
      <c r="D976" s="22" t="s">
        <v>1249</v>
      </c>
      <c r="E976" s="22" t="s">
        <v>1252</v>
      </c>
      <c r="F976" s="22" t="s">
        <v>1620</v>
      </c>
      <c r="G976" s="23">
        <v>40881</v>
      </c>
      <c r="H976" s="22" t="s">
        <v>1250</v>
      </c>
      <c r="I976" s="22">
        <v>10</v>
      </c>
      <c r="J976" s="22">
        <v>1.63</v>
      </c>
      <c r="K976" s="22">
        <v>-10</v>
      </c>
      <c r="L976" s="22" t="s">
        <v>1258</v>
      </c>
      <c r="M976" s="22">
        <v>0</v>
      </c>
      <c r="N976" s="22"/>
      <c r="O976" s="22" t="s">
        <v>1255</v>
      </c>
      <c r="P976" s="20"/>
    </row>
    <row r="977" spans="1:16" ht="27">
      <c r="A977" s="14">
        <v>23887</v>
      </c>
      <c r="B977" s="16" t="s">
        <v>1247</v>
      </c>
      <c r="C977" s="17" t="s">
        <v>1248</v>
      </c>
      <c r="D977" s="17" t="s">
        <v>1249</v>
      </c>
      <c r="E977" s="17" t="s">
        <v>1252</v>
      </c>
      <c r="F977" s="17" t="s">
        <v>1391</v>
      </c>
      <c r="G977" s="18">
        <v>40881</v>
      </c>
      <c r="H977" s="17" t="s">
        <v>1250</v>
      </c>
      <c r="I977" s="17">
        <v>10</v>
      </c>
      <c r="J977" s="17">
        <v>1.68</v>
      </c>
      <c r="K977" s="17">
        <v>6.8</v>
      </c>
      <c r="L977" s="17" t="s">
        <v>1253</v>
      </c>
      <c r="M977" s="17">
        <v>0</v>
      </c>
      <c r="N977" s="17"/>
      <c r="O977" s="17" t="s">
        <v>1255</v>
      </c>
      <c r="P977" s="15"/>
    </row>
    <row r="978" spans="1:16" ht="27">
      <c r="A978" s="19">
        <v>23888</v>
      </c>
      <c r="B978" s="21" t="s">
        <v>1247</v>
      </c>
      <c r="C978" s="22" t="s">
        <v>1248</v>
      </c>
      <c r="D978" s="22" t="s">
        <v>1249</v>
      </c>
      <c r="E978" s="22" t="s">
        <v>1498</v>
      </c>
      <c r="F978" s="22" t="s">
        <v>1523</v>
      </c>
      <c r="G978" s="23">
        <v>40881</v>
      </c>
      <c r="H978" s="22" t="s">
        <v>1498</v>
      </c>
      <c r="I978" s="22">
        <v>10</v>
      </c>
      <c r="J978" s="22">
        <v>1.56</v>
      </c>
      <c r="K978" s="22">
        <v>-10</v>
      </c>
      <c r="L978" s="22" t="s">
        <v>1258</v>
      </c>
      <c r="M978" s="22">
        <v>0</v>
      </c>
      <c r="N978" s="22"/>
      <c r="O978" s="22" t="s">
        <v>1255</v>
      </c>
      <c r="P978" s="20"/>
    </row>
    <row r="979" spans="1:16" ht="27">
      <c r="A979" s="24">
        <v>23889</v>
      </c>
      <c r="B979" s="16" t="s">
        <v>1247</v>
      </c>
      <c r="C979" s="25" t="s">
        <v>1248</v>
      </c>
      <c r="D979" s="25" t="s">
        <v>1249</v>
      </c>
      <c r="E979" s="25" t="s">
        <v>1252</v>
      </c>
      <c r="F979" s="25" t="s">
        <v>1754</v>
      </c>
      <c r="G979" s="26">
        <v>40881</v>
      </c>
      <c r="H979" s="25" t="s">
        <v>1250</v>
      </c>
      <c r="I979" s="25">
        <v>10</v>
      </c>
      <c r="J979" s="25">
        <v>1.68</v>
      </c>
      <c r="K979" s="25">
        <v>-10</v>
      </c>
      <c r="L979" s="25" t="s">
        <v>1258</v>
      </c>
      <c r="M979" s="25">
        <v>0</v>
      </c>
      <c r="N979" s="25"/>
      <c r="O979" s="25" t="s">
        <v>1255</v>
      </c>
      <c r="P979" s="15"/>
    </row>
    <row r="980" spans="1:16" ht="27">
      <c r="A980" s="19">
        <v>23902</v>
      </c>
      <c r="B980" s="21" t="s">
        <v>1247</v>
      </c>
      <c r="C980" s="22" t="s">
        <v>1248</v>
      </c>
      <c r="D980" s="22" t="s">
        <v>1249</v>
      </c>
      <c r="E980" s="22" t="s">
        <v>1498</v>
      </c>
      <c r="F980" s="22" t="s">
        <v>1495</v>
      </c>
      <c r="G980" s="23">
        <v>40882</v>
      </c>
      <c r="H980" s="22" t="s">
        <v>1498</v>
      </c>
      <c r="I980" s="22">
        <v>10</v>
      </c>
      <c r="J980" s="22">
        <v>1.94</v>
      </c>
      <c r="K980" s="22">
        <v>-10</v>
      </c>
      <c r="L980" s="22" t="s">
        <v>1258</v>
      </c>
      <c r="M980" s="22">
        <v>0</v>
      </c>
      <c r="N980" s="22"/>
      <c r="O980" s="22" t="s">
        <v>1255</v>
      </c>
      <c r="P980" s="20"/>
    </row>
    <row r="981" spans="1:16" ht="27">
      <c r="A981" s="24">
        <v>23903</v>
      </c>
      <c r="B981" s="16" t="s">
        <v>1247</v>
      </c>
      <c r="C981" s="25" t="s">
        <v>1248</v>
      </c>
      <c r="D981" s="25" t="s">
        <v>1249</v>
      </c>
      <c r="E981" s="25" t="s">
        <v>1252</v>
      </c>
      <c r="F981" s="25" t="s">
        <v>1435</v>
      </c>
      <c r="G981" s="26">
        <v>40882</v>
      </c>
      <c r="H981" s="25" t="s">
        <v>1250</v>
      </c>
      <c r="I981" s="25">
        <v>10</v>
      </c>
      <c r="J981" s="25">
        <v>1.93</v>
      </c>
      <c r="K981" s="25">
        <v>-10</v>
      </c>
      <c r="L981" s="25" t="s">
        <v>1258</v>
      </c>
      <c r="M981" s="25">
        <v>0</v>
      </c>
      <c r="N981" s="25"/>
      <c r="O981" s="25" t="s">
        <v>1255</v>
      </c>
      <c r="P981" s="15"/>
    </row>
    <row r="982" spans="1:16" ht="27">
      <c r="A982" s="27">
        <v>23910</v>
      </c>
      <c r="B982" s="21" t="s">
        <v>1247</v>
      </c>
      <c r="C982" s="28" t="s">
        <v>1248</v>
      </c>
      <c r="D982" s="28" t="s">
        <v>1249</v>
      </c>
      <c r="E982" s="28" t="s">
        <v>1498</v>
      </c>
      <c r="F982" s="28" t="s">
        <v>1727</v>
      </c>
      <c r="G982" s="29">
        <v>40883</v>
      </c>
      <c r="H982" s="28" t="s">
        <v>1498</v>
      </c>
      <c r="I982" s="28">
        <v>10</v>
      </c>
      <c r="J982" s="28">
        <v>1.8</v>
      </c>
      <c r="K982" s="28">
        <v>8</v>
      </c>
      <c r="L982" s="28" t="s">
        <v>1253</v>
      </c>
      <c r="M982" s="28">
        <v>0</v>
      </c>
      <c r="N982" s="28"/>
      <c r="O982" s="28" t="s">
        <v>1255</v>
      </c>
      <c r="P982" s="20"/>
    </row>
    <row r="983" spans="1:16" ht="27">
      <c r="A983" s="24">
        <v>23911</v>
      </c>
      <c r="B983" s="16" t="s">
        <v>1247</v>
      </c>
      <c r="C983" s="25" t="s">
        <v>1248</v>
      </c>
      <c r="D983" s="25" t="s">
        <v>1249</v>
      </c>
      <c r="E983" s="25" t="s">
        <v>1252</v>
      </c>
      <c r="F983" s="25" t="s">
        <v>1755</v>
      </c>
      <c r="G983" s="26">
        <v>40883</v>
      </c>
      <c r="H983" s="25" t="s">
        <v>1250</v>
      </c>
      <c r="I983" s="25">
        <v>10</v>
      </c>
      <c r="J983" s="25">
        <v>1.71</v>
      </c>
      <c r="K983" s="25">
        <v>-10</v>
      </c>
      <c r="L983" s="25" t="s">
        <v>1258</v>
      </c>
      <c r="M983" s="25">
        <v>0</v>
      </c>
      <c r="N983" s="25"/>
      <c r="O983" s="25" t="s">
        <v>1255</v>
      </c>
      <c r="P983" s="15"/>
    </row>
    <row r="984" spans="1:16" ht="27">
      <c r="A984" s="27">
        <v>23912</v>
      </c>
      <c r="B984" s="21" t="s">
        <v>1247</v>
      </c>
      <c r="C984" s="28" t="s">
        <v>1248</v>
      </c>
      <c r="D984" s="28" t="s">
        <v>1249</v>
      </c>
      <c r="E984" s="28" t="s">
        <v>1252</v>
      </c>
      <c r="F984" s="28" t="s">
        <v>1610</v>
      </c>
      <c r="G984" s="29">
        <v>40883</v>
      </c>
      <c r="H984" s="28" t="s">
        <v>1250</v>
      </c>
      <c r="I984" s="28">
        <v>10</v>
      </c>
      <c r="J984" s="28">
        <v>1.58</v>
      </c>
      <c r="K984" s="28">
        <v>5.8</v>
      </c>
      <c r="L984" s="28" t="s">
        <v>1253</v>
      </c>
      <c r="M984" s="28">
        <v>0</v>
      </c>
      <c r="N984" s="28"/>
      <c r="O984" s="28" t="s">
        <v>1255</v>
      </c>
      <c r="P984" s="20"/>
    </row>
    <row r="985" spans="1:16" ht="27">
      <c r="A985" s="24">
        <v>23913</v>
      </c>
      <c r="B985" s="16" t="s">
        <v>1247</v>
      </c>
      <c r="C985" s="25" t="s">
        <v>1248</v>
      </c>
      <c r="D985" s="25" t="s">
        <v>1249</v>
      </c>
      <c r="E985" s="25" t="s">
        <v>1421</v>
      </c>
      <c r="F985" s="25" t="s">
        <v>1360</v>
      </c>
      <c r="G985" s="26">
        <v>40883</v>
      </c>
      <c r="H985" s="25" t="s">
        <v>1284</v>
      </c>
      <c r="I985" s="25">
        <v>10</v>
      </c>
      <c r="J985" s="25">
        <v>1.52</v>
      </c>
      <c r="K985" s="25">
        <v>-10</v>
      </c>
      <c r="L985" s="25" t="s">
        <v>1258</v>
      </c>
      <c r="M985" s="25">
        <v>0</v>
      </c>
      <c r="N985" s="25"/>
      <c r="O985" s="25" t="s">
        <v>1255</v>
      </c>
      <c r="P985" s="15"/>
    </row>
    <row r="986" spans="1:16" ht="27">
      <c r="A986" s="19">
        <v>23915</v>
      </c>
      <c r="B986" s="21" t="s">
        <v>1247</v>
      </c>
      <c r="C986" s="22" t="s">
        <v>1248</v>
      </c>
      <c r="D986" s="22" t="s">
        <v>1249</v>
      </c>
      <c r="E986" s="22" t="s">
        <v>1498</v>
      </c>
      <c r="F986" s="22" t="s">
        <v>1425</v>
      </c>
      <c r="G986" s="23">
        <v>40884</v>
      </c>
      <c r="H986" s="22" t="s">
        <v>1498</v>
      </c>
      <c r="I986" s="22">
        <v>10</v>
      </c>
      <c r="J986" s="22">
        <v>1.75</v>
      </c>
      <c r="K986" s="22">
        <v>-10</v>
      </c>
      <c r="L986" s="22" t="s">
        <v>1258</v>
      </c>
      <c r="M986" s="22">
        <v>0</v>
      </c>
      <c r="N986" s="22"/>
      <c r="O986" s="22" t="s">
        <v>1255</v>
      </c>
      <c r="P986" s="20"/>
    </row>
    <row r="987" spans="1:16" ht="27">
      <c r="A987" s="14">
        <v>23916</v>
      </c>
      <c r="B987" s="16" t="s">
        <v>1247</v>
      </c>
      <c r="C987" s="17" t="s">
        <v>1248</v>
      </c>
      <c r="D987" s="17" t="s">
        <v>1249</v>
      </c>
      <c r="E987" s="17" t="s">
        <v>1252</v>
      </c>
      <c r="F987" s="17" t="s">
        <v>1436</v>
      </c>
      <c r="G987" s="18">
        <v>40884</v>
      </c>
      <c r="H987" s="17" t="s">
        <v>1250</v>
      </c>
      <c r="I987" s="17">
        <v>10</v>
      </c>
      <c r="J987" s="17">
        <v>2</v>
      </c>
      <c r="K987" s="17">
        <v>10</v>
      </c>
      <c r="L987" s="17" t="s">
        <v>1253</v>
      </c>
      <c r="M987" s="17">
        <v>0</v>
      </c>
      <c r="N987" s="17"/>
      <c r="O987" s="17" t="s">
        <v>1255</v>
      </c>
      <c r="P987" s="15"/>
    </row>
    <row r="988" spans="1:16" ht="27">
      <c r="A988" s="41">
        <v>23917</v>
      </c>
      <c r="B988" s="32" t="s">
        <v>1247</v>
      </c>
      <c r="C988" s="42" t="s">
        <v>1248</v>
      </c>
      <c r="D988" s="42" t="s">
        <v>1249</v>
      </c>
      <c r="E988" s="42" t="s">
        <v>1421</v>
      </c>
      <c r="F988" s="42" t="s">
        <v>1436</v>
      </c>
      <c r="G988" s="43">
        <v>40884</v>
      </c>
      <c r="H988" s="42" t="s">
        <v>1756</v>
      </c>
      <c r="I988" s="42">
        <v>10</v>
      </c>
      <c r="J988" s="42">
        <v>1.72</v>
      </c>
      <c r="K988" s="42">
        <v>-10</v>
      </c>
      <c r="L988" s="42" t="s">
        <v>1258</v>
      </c>
      <c r="M988" s="42">
        <v>0</v>
      </c>
      <c r="N988" s="42"/>
      <c r="O988" s="42" t="s">
        <v>1255</v>
      </c>
      <c r="P988" s="13"/>
    </row>
    <row r="989" spans="1:16" ht="27">
      <c r="A989" s="14">
        <v>23927</v>
      </c>
      <c r="B989" s="16" t="s">
        <v>1247</v>
      </c>
      <c r="C989" s="17" t="s">
        <v>1248</v>
      </c>
      <c r="D989" s="17" t="s">
        <v>1249</v>
      </c>
      <c r="E989" s="17" t="s">
        <v>1252</v>
      </c>
      <c r="F989" s="17" t="s">
        <v>1723</v>
      </c>
      <c r="G989" s="18">
        <v>40886</v>
      </c>
      <c r="H989" s="17" t="s">
        <v>1250</v>
      </c>
      <c r="I989" s="17">
        <v>10</v>
      </c>
      <c r="J989" s="17">
        <v>1.58</v>
      </c>
      <c r="K989" s="17">
        <v>5.8</v>
      </c>
      <c r="L989" s="17" t="s">
        <v>1253</v>
      </c>
      <c r="M989" s="17">
        <v>0</v>
      </c>
      <c r="N989" s="17"/>
      <c r="O989" s="17" t="s">
        <v>1255</v>
      </c>
      <c r="P989" s="15"/>
    </row>
    <row r="990" spans="1:16" ht="27">
      <c r="A990" s="27">
        <v>23928</v>
      </c>
      <c r="B990" s="21" t="s">
        <v>1247</v>
      </c>
      <c r="C990" s="28" t="s">
        <v>1248</v>
      </c>
      <c r="D990" s="28" t="s">
        <v>1249</v>
      </c>
      <c r="E990" s="28" t="s">
        <v>1252</v>
      </c>
      <c r="F990" s="28" t="s">
        <v>1418</v>
      </c>
      <c r="G990" s="29">
        <v>40886</v>
      </c>
      <c r="H990" s="28" t="s">
        <v>1250</v>
      </c>
      <c r="I990" s="28">
        <v>10</v>
      </c>
      <c r="J990" s="28">
        <v>1.6</v>
      </c>
      <c r="K990" s="28">
        <v>6</v>
      </c>
      <c r="L990" s="28" t="s">
        <v>1253</v>
      </c>
      <c r="M990" s="28">
        <v>0</v>
      </c>
      <c r="N990" s="28"/>
      <c r="O990" s="28" t="s">
        <v>1255</v>
      </c>
      <c r="P990" s="20"/>
    </row>
    <row r="991" spans="1:16" ht="27">
      <c r="A991" s="14">
        <v>23929</v>
      </c>
      <c r="B991" s="16" t="s">
        <v>1247</v>
      </c>
      <c r="C991" s="17" t="s">
        <v>1248</v>
      </c>
      <c r="D991" s="17" t="s">
        <v>1249</v>
      </c>
      <c r="E991" s="17" t="s">
        <v>1252</v>
      </c>
      <c r="F991" s="17" t="s">
        <v>1740</v>
      </c>
      <c r="G991" s="18">
        <v>40886</v>
      </c>
      <c r="H991" s="17" t="s">
        <v>1250</v>
      </c>
      <c r="I991" s="17">
        <v>10</v>
      </c>
      <c r="J991" s="17">
        <v>1.87</v>
      </c>
      <c r="K991" s="17">
        <v>8.6999999999999993</v>
      </c>
      <c r="L991" s="17" t="s">
        <v>1253</v>
      </c>
      <c r="M991" s="17">
        <v>0</v>
      </c>
      <c r="N991" s="17"/>
      <c r="O991" s="17" t="s">
        <v>1255</v>
      </c>
      <c r="P991" s="15"/>
    </row>
    <row r="992" spans="1:16" ht="27">
      <c r="A992" s="30">
        <v>23930</v>
      </c>
      <c r="B992" s="32" t="s">
        <v>1247</v>
      </c>
      <c r="C992" s="33" t="s">
        <v>1248</v>
      </c>
      <c r="D992" s="33" t="s">
        <v>1249</v>
      </c>
      <c r="E992" s="33" t="s">
        <v>1498</v>
      </c>
      <c r="F992" s="33" t="s">
        <v>1512</v>
      </c>
      <c r="G992" s="34">
        <v>40886</v>
      </c>
      <c r="H992" s="33" t="s">
        <v>1498</v>
      </c>
      <c r="I992" s="33">
        <v>10</v>
      </c>
      <c r="J992" s="33">
        <v>1.69</v>
      </c>
      <c r="K992" s="33">
        <v>6.9</v>
      </c>
      <c r="L992" s="33" t="s">
        <v>1253</v>
      </c>
      <c r="M992" s="33">
        <v>0</v>
      </c>
      <c r="N992" s="33"/>
      <c r="O992" s="33" t="s">
        <v>1255</v>
      </c>
      <c r="P992" s="13"/>
    </row>
    <row r="993" spans="1:16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</row>
    <row r="994" spans="1:16" ht="27">
      <c r="A994" s="14">
        <v>23932</v>
      </c>
      <c r="B994" s="16" t="s">
        <v>1247</v>
      </c>
      <c r="C994" s="17" t="s">
        <v>1248</v>
      </c>
      <c r="D994" s="17" t="s">
        <v>1249</v>
      </c>
      <c r="E994" s="17" t="s">
        <v>1252</v>
      </c>
      <c r="F994" s="17" t="s">
        <v>1425</v>
      </c>
      <c r="G994" s="18">
        <v>40887</v>
      </c>
      <c r="H994" s="17" t="s">
        <v>1250</v>
      </c>
      <c r="I994" s="17">
        <v>10</v>
      </c>
      <c r="J994" s="17">
        <v>1.65</v>
      </c>
      <c r="K994" s="17">
        <v>6.5</v>
      </c>
      <c r="L994" s="17" t="s">
        <v>1253</v>
      </c>
      <c r="M994" s="17">
        <v>0</v>
      </c>
      <c r="N994" s="17"/>
      <c r="O994" s="17" t="s">
        <v>1255</v>
      </c>
      <c r="P994" s="15"/>
    </row>
    <row r="995" spans="1:16" ht="27">
      <c r="A995" s="19">
        <v>23933</v>
      </c>
      <c r="B995" s="21" t="s">
        <v>1247</v>
      </c>
      <c r="C995" s="22" t="s">
        <v>1248</v>
      </c>
      <c r="D995" s="22" t="s">
        <v>1249</v>
      </c>
      <c r="E995" s="22" t="s">
        <v>1498</v>
      </c>
      <c r="F995" s="22" t="s">
        <v>1544</v>
      </c>
      <c r="G995" s="23">
        <v>40887</v>
      </c>
      <c r="H995" s="22" t="s">
        <v>1498</v>
      </c>
      <c r="I995" s="22">
        <v>10</v>
      </c>
      <c r="J995" s="22">
        <v>1.81</v>
      </c>
      <c r="K995" s="22">
        <v>-10</v>
      </c>
      <c r="L995" s="22" t="s">
        <v>1258</v>
      </c>
      <c r="M995" s="22">
        <v>0</v>
      </c>
      <c r="N995" s="22"/>
      <c r="O995" s="22" t="s">
        <v>1255</v>
      </c>
      <c r="P995" s="20"/>
    </row>
    <row r="996" spans="1:16" ht="27">
      <c r="A996" s="14">
        <v>23944</v>
      </c>
      <c r="B996" s="16" t="s">
        <v>1247</v>
      </c>
      <c r="C996" s="17" t="s">
        <v>1248</v>
      </c>
      <c r="D996" s="17" t="s">
        <v>1249</v>
      </c>
      <c r="E996" s="17" t="s">
        <v>1252</v>
      </c>
      <c r="F996" s="17" t="s">
        <v>1375</v>
      </c>
      <c r="G996" s="18">
        <v>40887</v>
      </c>
      <c r="H996" s="17" t="s">
        <v>1250</v>
      </c>
      <c r="I996" s="17">
        <v>10</v>
      </c>
      <c r="J996" s="17">
        <v>1.74</v>
      </c>
      <c r="K996" s="17">
        <v>7.4</v>
      </c>
      <c r="L996" s="17" t="s">
        <v>1253</v>
      </c>
      <c r="M996" s="17">
        <v>0</v>
      </c>
      <c r="N996" s="17"/>
      <c r="O996" s="17" t="s">
        <v>1255</v>
      </c>
      <c r="P996" s="15"/>
    </row>
    <row r="997" spans="1:16" ht="27">
      <c r="A997" s="19">
        <v>23945</v>
      </c>
      <c r="B997" s="21" t="s">
        <v>1247</v>
      </c>
      <c r="C997" s="22" t="s">
        <v>1248</v>
      </c>
      <c r="D997" s="22" t="s">
        <v>1249</v>
      </c>
      <c r="E997" s="22" t="s">
        <v>1252</v>
      </c>
      <c r="F997" s="22" t="s">
        <v>1477</v>
      </c>
      <c r="G997" s="23">
        <v>40887</v>
      </c>
      <c r="H997" s="22" t="s">
        <v>1250</v>
      </c>
      <c r="I997" s="22">
        <v>10</v>
      </c>
      <c r="J997" s="22">
        <v>1.84</v>
      </c>
      <c r="K997" s="22">
        <v>-10</v>
      </c>
      <c r="L997" s="22" t="s">
        <v>1258</v>
      </c>
      <c r="M997" s="22">
        <v>0</v>
      </c>
      <c r="N997" s="22"/>
      <c r="O997" s="22" t="s">
        <v>1255</v>
      </c>
      <c r="P997" s="20"/>
    </row>
    <row r="998" spans="1:16" ht="27">
      <c r="A998" s="14">
        <v>23946</v>
      </c>
      <c r="B998" s="16" t="s">
        <v>1247</v>
      </c>
      <c r="C998" s="17" t="s">
        <v>1248</v>
      </c>
      <c r="D998" s="17" t="s">
        <v>1249</v>
      </c>
      <c r="E998" s="17" t="s">
        <v>1252</v>
      </c>
      <c r="F998" s="17" t="s">
        <v>1790</v>
      </c>
      <c r="G998" s="18">
        <v>40887</v>
      </c>
      <c r="H998" s="17" t="s">
        <v>1250</v>
      </c>
      <c r="I998" s="17">
        <v>10</v>
      </c>
      <c r="J998" s="17">
        <v>1.83</v>
      </c>
      <c r="K998" s="17">
        <v>8.3000000000000007</v>
      </c>
      <c r="L998" s="17" t="s">
        <v>1253</v>
      </c>
      <c r="M998" s="17">
        <v>0</v>
      </c>
      <c r="N998" s="17"/>
      <c r="O998" s="17" t="s">
        <v>1255</v>
      </c>
      <c r="P998" s="15"/>
    </row>
    <row r="999" spans="1:16" ht="27">
      <c r="A999" s="19">
        <v>23947</v>
      </c>
      <c r="B999" s="21" t="s">
        <v>1247</v>
      </c>
      <c r="C999" s="22" t="s">
        <v>1248</v>
      </c>
      <c r="D999" s="22" t="s">
        <v>1249</v>
      </c>
      <c r="E999" s="22" t="s">
        <v>1498</v>
      </c>
      <c r="F999" s="22" t="s">
        <v>1394</v>
      </c>
      <c r="G999" s="23">
        <v>40887</v>
      </c>
      <c r="H999" s="22" t="s">
        <v>1498</v>
      </c>
      <c r="I999" s="22">
        <v>10</v>
      </c>
      <c r="J999" s="22">
        <v>1.64</v>
      </c>
      <c r="K999" s="22">
        <v>-10</v>
      </c>
      <c r="L999" s="22" t="s">
        <v>1258</v>
      </c>
      <c r="M999" s="22">
        <v>0</v>
      </c>
      <c r="N999" s="22"/>
      <c r="O999" s="22" t="s">
        <v>1255</v>
      </c>
      <c r="P999" s="20"/>
    </row>
    <row r="1000" spans="1:16" ht="27">
      <c r="A1000" s="14">
        <v>23948</v>
      </c>
      <c r="B1000" s="16" t="s">
        <v>1247</v>
      </c>
      <c r="C1000" s="17" t="s">
        <v>1248</v>
      </c>
      <c r="D1000" s="17" t="s">
        <v>1249</v>
      </c>
      <c r="E1000" s="17" t="s">
        <v>1421</v>
      </c>
      <c r="F1000" s="17" t="s">
        <v>1492</v>
      </c>
      <c r="G1000" s="18">
        <v>40887</v>
      </c>
      <c r="H1000" s="17" t="s">
        <v>1791</v>
      </c>
      <c r="I1000" s="17">
        <v>10</v>
      </c>
      <c r="J1000" s="17">
        <v>2.4</v>
      </c>
      <c r="K1000" s="17">
        <v>14</v>
      </c>
      <c r="L1000" s="17" t="s">
        <v>1253</v>
      </c>
      <c r="M1000" s="17">
        <v>0</v>
      </c>
      <c r="N1000" s="17"/>
      <c r="O1000" s="17" t="s">
        <v>1255</v>
      </c>
      <c r="P1000" s="15"/>
    </row>
    <row r="1001" spans="1:16" ht="27">
      <c r="A1001" s="27">
        <v>23949</v>
      </c>
      <c r="B1001" s="21" t="s">
        <v>1247</v>
      </c>
      <c r="C1001" s="28" t="s">
        <v>1248</v>
      </c>
      <c r="D1001" s="28" t="s">
        <v>1249</v>
      </c>
      <c r="E1001" s="28" t="s">
        <v>1252</v>
      </c>
      <c r="F1001" s="28" t="s">
        <v>1792</v>
      </c>
      <c r="G1001" s="29">
        <v>40887</v>
      </c>
      <c r="H1001" s="28" t="s">
        <v>1252</v>
      </c>
      <c r="I1001" s="28">
        <v>10</v>
      </c>
      <c r="J1001" s="28">
        <v>1.7</v>
      </c>
      <c r="K1001" s="28">
        <v>7</v>
      </c>
      <c r="L1001" s="28" t="s">
        <v>1253</v>
      </c>
      <c r="M1001" s="28">
        <v>0</v>
      </c>
      <c r="N1001" s="28"/>
      <c r="O1001" s="28" t="s">
        <v>1255</v>
      </c>
      <c r="P1001" s="20"/>
    </row>
    <row r="1002" spans="1:16" ht="27">
      <c r="A1002" s="24">
        <v>23950</v>
      </c>
      <c r="B1002" s="16" t="s">
        <v>1247</v>
      </c>
      <c r="C1002" s="25" t="s">
        <v>1248</v>
      </c>
      <c r="D1002" s="25" t="s">
        <v>1249</v>
      </c>
      <c r="E1002" s="25" t="s">
        <v>1252</v>
      </c>
      <c r="F1002" s="25" t="s">
        <v>1626</v>
      </c>
      <c r="G1002" s="26">
        <v>40887</v>
      </c>
      <c r="H1002" s="25" t="s">
        <v>1250</v>
      </c>
      <c r="I1002" s="25">
        <v>10</v>
      </c>
      <c r="J1002" s="25">
        <v>1.64</v>
      </c>
      <c r="K1002" s="25">
        <v>-10</v>
      </c>
      <c r="L1002" s="25" t="s">
        <v>1258</v>
      </c>
      <c r="M1002" s="25">
        <v>0</v>
      </c>
      <c r="N1002" s="25"/>
      <c r="O1002" s="25" t="s">
        <v>1255</v>
      </c>
      <c r="P1002" s="15"/>
    </row>
    <row r="1003" spans="1:16" ht="27">
      <c r="A1003" s="27">
        <v>23951</v>
      </c>
      <c r="B1003" s="21" t="s">
        <v>1247</v>
      </c>
      <c r="C1003" s="28" t="s">
        <v>1248</v>
      </c>
      <c r="D1003" s="28" t="s">
        <v>1249</v>
      </c>
      <c r="E1003" s="28" t="s">
        <v>1498</v>
      </c>
      <c r="F1003" s="28" t="s">
        <v>1378</v>
      </c>
      <c r="G1003" s="29">
        <v>40887</v>
      </c>
      <c r="H1003" s="28" t="s">
        <v>1498</v>
      </c>
      <c r="I1003" s="28">
        <v>10</v>
      </c>
      <c r="J1003" s="28">
        <v>1.69</v>
      </c>
      <c r="K1003" s="28">
        <v>6.9</v>
      </c>
      <c r="L1003" s="28" t="s">
        <v>1253</v>
      </c>
      <c r="M1003" s="28">
        <v>0</v>
      </c>
      <c r="N1003" s="28"/>
      <c r="O1003" s="28" t="s">
        <v>1255</v>
      </c>
      <c r="P1003" s="20"/>
    </row>
    <row r="1004" spans="1:16" ht="27">
      <c r="A1004" s="14">
        <v>23952</v>
      </c>
      <c r="B1004" s="16" t="s">
        <v>1247</v>
      </c>
      <c r="C1004" s="17" t="s">
        <v>1248</v>
      </c>
      <c r="D1004" s="17" t="s">
        <v>1249</v>
      </c>
      <c r="E1004" s="17" t="s">
        <v>1498</v>
      </c>
      <c r="F1004" s="17" t="s">
        <v>1793</v>
      </c>
      <c r="G1004" s="18">
        <v>40887</v>
      </c>
      <c r="H1004" s="17" t="s">
        <v>1498</v>
      </c>
      <c r="I1004" s="17">
        <v>10</v>
      </c>
      <c r="J1004" s="17">
        <v>1.84</v>
      </c>
      <c r="K1004" s="17">
        <v>4.2</v>
      </c>
      <c r="L1004" s="44">
        <v>0.5</v>
      </c>
      <c r="M1004" s="17">
        <v>0</v>
      </c>
      <c r="N1004" s="17"/>
      <c r="O1004" s="17" t="s">
        <v>1255</v>
      </c>
      <c r="P1004" s="15"/>
    </row>
    <row r="1005" spans="1:16" ht="27">
      <c r="A1005" s="27">
        <v>23953</v>
      </c>
      <c r="B1005" s="21" t="s">
        <v>1247</v>
      </c>
      <c r="C1005" s="28" t="s">
        <v>1248</v>
      </c>
      <c r="D1005" s="28" t="s">
        <v>1249</v>
      </c>
      <c r="E1005" s="28" t="s">
        <v>1252</v>
      </c>
      <c r="F1005" s="28" t="s">
        <v>1697</v>
      </c>
      <c r="G1005" s="29">
        <v>40887</v>
      </c>
      <c r="H1005" s="28" t="s">
        <v>1252</v>
      </c>
      <c r="I1005" s="28">
        <v>10</v>
      </c>
      <c r="J1005" s="28">
        <v>1.67</v>
      </c>
      <c r="K1005" s="28">
        <v>6.7</v>
      </c>
      <c r="L1005" s="28" t="s">
        <v>1253</v>
      </c>
      <c r="M1005" s="28">
        <v>0</v>
      </c>
      <c r="N1005" s="28"/>
      <c r="O1005" s="28" t="s">
        <v>1255</v>
      </c>
      <c r="P1005" s="20"/>
    </row>
    <row r="1006" spans="1:16" ht="27">
      <c r="A1006" s="24">
        <v>23954</v>
      </c>
      <c r="B1006" s="16" t="s">
        <v>1247</v>
      </c>
      <c r="C1006" s="25" t="s">
        <v>1248</v>
      </c>
      <c r="D1006" s="25" t="s">
        <v>1249</v>
      </c>
      <c r="E1006" s="25" t="s">
        <v>1252</v>
      </c>
      <c r="F1006" s="25" t="s">
        <v>1736</v>
      </c>
      <c r="G1006" s="26">
        <v>40887</v>
      </c>
      <c r="H1006" s="25" t="s">
        <v>1252</v>
      </c>
      <c r="I1006" s="25">
        <v>10</v>
      </c>
      <c r="J1006" s="25">
        <v>1.65</v>
      </c>
      <c r="K1006" s="25">
        <v>-10</v>
      </c>
      <c r="L1006" s="25" t="s">
        <v>1258</v>
      </c>
      <c r="M1006" s="25">
        <v>0</v>
      </c>
      <c r="N1006" s="25"/>
      <c r="O1006" s="25" t="s">
        <v>1255</v>
      </c>
      <c r="P1006" s="15"/>
    </row>
    <row r="1007" spans="1:16" ht="27">
      <c r="A1007" s="27">
        <v>23963</v>
      </c>
      <c r="B1007" s="21" t="s">
        <v>1247</v>
      </c>
      <c r="C1007" s="28" t="s">
        <v>1248</v>
      </c>
      <c r="D1007" s="28" t="s">
        <v>1249</v>
      </c>
      <c r="E1007" s="28" t="s">
        <v>1252</v>
      </c>
      <c r="F1007" s="28" t="s">
        <v>1391</v>
      </c>
      <c r="G1007" s="29">
        <v>40888</v>
      </c>
      <c r="H1007" s="28" t="s">
        <v>1250</v>
      </c>
      <c r="I1007" s="28">
        <v>10</v>
      </c>
      <c r="J1007" s="28">
        <v>1.58</v>
      </c>
      <c r="K1007" s="28">
        <v>5.8</v>
      </c>
      <c r="L1007" s="28" t="s">
        <v>1253</v>
      </c>
      <c r="M1007" s="28">
        <v>0</v>
      </c>
      <c r="N1007" s="28"/>
      <c r="O1007" s="28" t="s">
        <v>1255</v>
      </c>
      <c r="P1007" s="20"/>
    </row>
    <row r="1008" spans="1:16" ht="27">
      <c r="A1008" s="24">
        <v>23964</v>
      </c>
      <c r="B1008" s="16" t="s">
        <v>1247</v>
      </c>
      <c r="C1008" s="25" t="s">
        <v>1248</v>
      </c>
      <c r="D1008" s="25" t="s">
        <v>1249</v>
      </c>
      <c r="E1008" s="25" t="s">
        <v>1252</v>
      </c>
      <c r="F1008" s="25" t="s">
        <v>1273</v>
      </c>
      <c r="G1008" s="26">
        <v>40888</v>
      </c>
      <c r="H1008" s="25" t="s">
        <v>1252</v>
      </c>
      <c r="I1008" s="25">
        <v>10</v>
      </c>
      <c r="J1008" s="25">
        <v>1.68</v>
      </c>
      <c r="K1008" s="25">
        <v>-10</v>
      </c>
      <c r="L1008" s="25" t="s">
        <v>1258</v>
      </c>
      <c r="M1008" s="25">
        <v>0</v>
      </c>
      <c r="N1008" s="25"/>
      <c r="O1008" s="25" t="s">
        <v>1255</v>
      </c>
      <c r="P1008" s="15"/>
    </row>
    <row r="1009" spans="1:16" ht="27">
      <c r="A1009" s="27">
        <v>23965</v>
      </c>
      <c r="B1009" s="21" t="s">
        <v>1247</v>
      </c>
      <c r="C1009" s="28" t="s">
        <v>1248</v>
      </c>
      <c r="D1009" s="28" t="s">
        <v>1249</v>
      </c>
      <c r="E1009" s="28" t="s">
        <v>1252</v>
      </c>
      <c r="F1009" s="28" t="s">
        <v>1395</v>
      </c>
      <c r="G1009" s="29">
        <v>40888</v>
      </c>
      <c r="H1009" s="28" t="s">
        <v>1250</v>
      </c>
      <c r="I1009" s="28">
        <v>10</v>
      </c>
      <c r="J1009" s="28">
        <v>2.3199999999999998</v>
      </c>
      <c r="K1009" s="28">
        <v>13.2</v>
      </c>
      <c r="L1009" s="28" t="s">
        <v>1253</v>
      </c>
      <c r="M1009" s="28">
        <v>0</v>
      </c>
      <c r="N1009" s="28"/>
      <c r="O1009" s="28" t="s">
        <v>1255</v>
      </c>
      <c r="P1009" s="20"/>
    </row>
    <row r="1010" spans="1:16" ht="27">
      <c r="A1010" s="24">
        <v>23966</v>
      </c>
      <c r="B1010" s="16" t="s">
        <v>1247</v>
      </c>
      <c r="C1010" s="25" t="s">
        <v>1248</v>
      </c>
      <c r="D1010" s="25" t="s">
        <v>1249</v>
      </c>
      <c r="E1010" s="25" t="s">
        <v>1252</v>
      </c>
      <c r="F1010" s="25" t="s">
        <v>1372</v>
      </c>
      <c r="G1010" s="26">
        <v>40888</v>
      </c>
      <c r="H1010" s="25" t="s">
        <v>1250</v>
      </c>
      <c r="I1010" s="25">
        <v>10</v>
      </c>
      <c r="J1010" s="25">
        <v>2.02</v>
      </c>
      <c r="K1010" s="25">
        <v>-10</v>
      </c>
      <c r="L1010" s="25" t="s">
        <v>1258</v>
      </c>
      <c r="M1010" s="25">
        <v>0</v>
      </c>
      <c r="N1010" s="25"/>
      <c r="O1010" s="25" t="s">
        <v>1255</v>
      </c>
      <c r="P1010" s="15"/>
    </row>
    <row r="1011" spans="1:16" ht="27">
      <c r="A1011" s="27">
        <v>23967</v>
      </c>
      <c r="B1011" s="21" t="s">
        <v>1247</v>
      </c>
      <c r="C1011" s="28" t="s">
        <v>1248</v>
      </c>
      <c r="D1011" s="28" t="s">
        <v>1249</v>
      </c>
      <c r="E1011" s="28" t="s">
        <v>1252</v>
      </c>
      <c r="F1011" s="28" t="s">
        <v>1343</v>
      </c>
      <c r="G1011" s="29">
        <v>40888</v>
      </c>
      <c r="H1011" s="28" t="s">
        <v>1250</v>
      </c>
      <c r="I1011" s="28">
        <v>10</v>
      </c>
      <c r="J1011" s="28">
        <v>1.69</v>
      </c>
      <c r="K1011" s="28">
        <v>6.9</v>
      </c>
      <c r="L1011" s="28" t="s">
        <v>1253</v>
      </c>
      <c r="M1011" s="28">
        <v>0</v>
      </c>
      <c r="N1011" s="28"/>
      <c r="O1011" s="28" t="s">
        <v>1255</v>
      </c>
      <c r="P1011" s="20"/>
    </row>
    <row r="1012" spans="1:16" ht="27">
      <c r="A1012" s="41">
        <v>23968</v>
      </c>
      <c r="B1012" s="32" t="s">
        <v>1247</v>
      </c>
      <c r="C1012" s="42" t="s">
        <v>1248</v>
      </c>
      <c r="D1012" s="42" t="s">
        <v>1249</v>
      </c>
      <c r="E1012" s="42" t="s">
        <v>1252</v>
      </c>
      <c r="F1012" s="42" t="s">
        <v>1674</v>
      </c>
      <c r="G1012" s="43">
        <v>40888</v>
      </c>
      <c r="H1012" s="42" t="s">
        <v>1250</v>
      </c>
      <c r="I1012" s="42">
        <v>10</v>
      </c>
      <c r="J1012" s="42">
        <v>1.91</v>
      </c>
      <c r="K1012" s="42">
        <v>-10</v>
      </c>
      <c r="L1012" s="42" t="s">
        <v>1258</v>
      </c>
      <c r="M1012" s="42">
        <v>0</v>
      </c>
      <c r="N1012" s="42"/>
      <c r="O1012" s="42" t="s">
        <v>1255</v>
      </c>
      <c r="P1012" s="31"/>
    </row>
    <row r="1013" spans="1:16" ht="27">
      <c r="A1013" s="27">
        <v>23969</v>
      </c>
      <c r="B1013" s="21" t="s">
        <v>1247</v>
      </c>
      <c r="C1013" s="28" t="s">
        <v>1248</v>
      </c>
      <c r="D1013" s="28" t="s">
        <v>1249</v>
      </c>
      <c r="E1013" s="28" t="s">
        <v>1498</v>
      </c>
      <c r="F1013" s="28" t="s">
        <v>1251</v>
      </c>
      <c r="G1013" s="29">
        <v>40888</v>
      </c>
      <c r="H1013" s="28" t="s">
        <v>1498</v>
      </c>
      <c r="I1013" s="28">
        <v>10</v>
      </c>
      <c r="J1013" s="28">
        <v>1.96</v>
      </c>
      <c r="K1013" s="28">
        <v>9.6</v>
      </c>
      <c r="L1013" s="28" t="s">
        <v>1253</v>
      </c>
      <c r="M1013" s="28">
        <v>0</v>
      </c>
      <c r="N1013" s="28"/>
      <c r="O1013" s="28" t="s">
        <v>1255</v>
      </c>
      <c r="P1013" s="13"/>
    </row>
  </sheetData>
  <hyperlinks>
    <hyperlink ref="B1" r:id="rId1" display="http://verifybet.com/bookmaker/0.html"/>
    <hyperlink ref="B2" r:id="rId2" display="http://verifybet.com/bookmaker/0.html"/>
    <hyperlink ref="B3" r:id="rId3" display="http://verifybet.com/bookmaker/0.html"/>
    <hyperlink ref="B4" r:id="rId4" display="http://verifybet.com/bookmaker/0.html"/>
    <hyperlink ref="B5" r:id="rId5" display="http://verifybet.com/bookmaker/0.html"/>
    <hyperlink ref="B6" r:id="rId6" display="http://verifybet.com/bookmaker/0.html"/>
    <hyperlink ref="B7" r:id="rId7" display="http://verifybet.com/bookmaker/0.html"/>
    <hyperlink ref="B8" r:id="rId8" display="http://verifybet.com/bookmaker/0.html"/>
    <hyperlink ref="B9" r:id="rId9" display="http://verifybet.com/bookmaker/0.html"/>
    <hyperlink ref="B10" r:id="rId10" display="http://verifybet.com/bookmaker/0.html"/>
    <hyperlink ref="B11" r:id="rId11" display="http://verifybet.com/bookmaker/0.html"/>
    <hyperlink ref="B12" r:id="rId12" display="http://verifybet.com/bookmaker/0.html"/>
    <hyperlink ref="B13" r:id="rId13" display="http://verifybet.com/bookmaker/0.html"/>
    <hyperlink ref="B14" r:id="rId14" display="http://verifybet.com/bookmaker/0.html"/>
    <hyperlink ref="B15" r:id="rId15" display="http://verifybet.com/bookmaker/0.html"/>
    <hyperlink ref="B16" r:id="rId16" display="http://verifybet.com/bookmaker/0.html"/>
    <hyperlink ref="B17" r:id="rId17" display="http://verifybet.com/bookmaker/0.html"/>
    <hyperlink ref="B18" r:id="rId18" display="http://verifybet.com/bookmaker/0.html"/>
    <hyperlink ref="B19" r:id="rId19" display="http://verifybet.com/bookmaker/0.html"/>
    <hyperlink ref="B20" r:id="rId20" display="http://verifybet.com/bookmaker/0.html"/>
    <hyperlink ref="B21" r:id="rId21" display="http://verifybet.com/bookmaker/0.html"/>
    <hyperlink ref="B22" r:id="rId22" display="http://verifybet.com/bookmaker/0.html"/>
    <hyperlink ref="B23" r:id="rId23" display="http://verifybet.com/bookmaker/0.html"/>
    <hyperlink ref="B24" r:id="rId24" display="http://verifybet.com/bookmaker/0.html"/>
    <hyperlink ref="B25" r:id="rId25" display="http://verifybet.com/bookmaker/0.html"/>
    <hyperlink ref="B26" r:id="rId26" display="http://verifybet.com/bookmaker/0.html"/>
    <hyperlink ref="B27" r:id="rId27" display="http://verifybet.com/bookmaker/0.html"/>
    <hyperlink ref="B28" r:id="rId28" display="http://verifybet.com/bookmaker/0.html"/>
    <hyperlink ref="B29" r:id="rId29" display="http://verifybet.com/bookmaker/0.html"/>
    <hyperlink ref="B30" r:id="rId30" display="http://verifybet.com/bookmaker/0.html"/>
    <hyperlink ref="B31" r:id="rId31" display="http://verifybet.com/bookmaker/0.html"/>
    <hyperlink ref="B32" r:id="rId32" display="http://verifybet.com/bookmaker/0.html"/>
    <hyperlink ref="B33" r:id="rId33" display="http://verifybet.com/bookmaker/0.html"/>
    <hyperlink ref="B34" r:id="rId34" display="http://verifybet.com/bookmaker/0.html"/>
    <hyperlink ref="B35" r:id="rId35" display="http://verifybet.com/bookmaker/0.html"/>
    <hyperlink ref="B36" r:id="rId36" display="http://verifybet.com/bookmaker/0.html"/>
    <hyperlink ref="B37" r:id="rId37" display="http://verifybet.com/bookmaker/0.html"/>
    <hyperlink ref="B38" r:id="rId38" display="http://verifybet.com/bookmaker/0.html"/>
    <hyperlink ref="B39" r:id="rId39" display="http://verifybet.com/bookmaker/0.html"/>
    <hyperlink ref="B40" r:id="rId40" display="http://verifybet.com/bookmaker/0.html"/>
    <hyperlink ref="B41" r:id="rId41" display="http://verifybet.com/bookmaker/0.html"/>
    <hyperlink ref="B42" r:id="rId42" display="http://verifybet.com/bookmaker/0.html"/>
    <hyperlink ref="B43" r:id="rId43" display="http://verifybet.com/bookmaker/0.html"/>
    <hyperlink ref="B44" r:id="rId44" display="http://verifybet.com/bookmaker/0.html"/>
    <hyperlink ref="B45" r:id="rId45" display="http://verifybet.com/bookmaker/0.html"/>
    <hyperlink ref="B46" r:id="rId46" display="http://verifybet.com/bookmaker/0.html"/>
    <hyperlink ref="B47" r:id="rId47" display="http://verifybet.com/bookmaker/0.html"/>
    <hyperlink ref="B48" r:id="rId48" display="http://verifybet.com/bookmaker/0.html"/>
    <hyperlink ref="B49" r:id="rId49" display="http://verifybet.com/bookmaker/0.html"/>
    <hyperlink ref="B50" r:id="rId50" display="http://verifybet.com/bookmaker/0.html"/>
    <hyperlink ref="B51" r:id="rId51" display="http://verifybet.com/bookmaker/0.html"/>
    <hyperlink ref="B52" r:id="rId52" display="http://verifybet.com/bookmaker/0.html"/>
    <hyperlink ref="B53" r:id="rId53" display="http://verifybet.com/bookmaker/0.html"/>
    <hyperlink ref="B54" r:id="rId54" display="http://verifybet.com/bookmaker/0.html"/>
    <hyperlink ref="B55" r:id="rId55" display="http://verifybet.com/bookmaker/0.html"/>
    <hyperlink ref="B56" r:id="rId56" display="http://verifybet.com/bookmaker/0.html"/>
    <hyperlink ref="B57" r:id="rId57" display="http://verifybet.com/bookmaker/0.html"/>
    <hyperlink ref="B58" r:id="rId58" display="http://verifybet.com/bookmaker/0.html"/>
    <hyperlink ref="B59" r:id="rId59" display="http://verifybet.com/bookmaker/0.html"/>
    <hyperlink ref="B60" r:id="rId60" display="http://verifybet.com/bookmaker/0.html"/>
    <hyperlink ref="B61" r:id="rId61" display="http://verifybet.com/bookmaker/0.html"/>
    <hyperlink ref="B62" r:id="rId62" display="http://verifybet.com/bookmaker/0.html"/>
    <hyperlink ref="B63" r:id="rId63" display="http://verifybet.com/bookmaker/0.html"/>
    <hyperlink ref="B64" r:id="rId64" display="http://verifybet.com/bookmaker/0.html"/>
    <hyperlink ref="B65" r:id="rId65" display="http://verifybet.com/bookmaker/0.html"/>
    <hyperlink ref="B66" r:id="rId66" display="http://verifybet.com/bookmaker/0.html"/>
    <hyperlink ref="B67" r:id="rId67" display="http://verifybet.com/bookmaker/0.html"/>
    <hyperlink ref="B68" r:id="rId68" display="http://verifybet.com/bookmaker/0.html"/>
    <hyperlink ref="B69" r:id="rId69" display="http://verifybet.com/bookmaker/0.html"/>
    <hyperlink ref="B70" r:id="rId70" display="http://verifybet.com/bookmaker/0.html"/>
    <hyperlink ref="B71" r:id="rId71" display="http://verifybet.com/bookmaker/0.html"/>
    <hyperlink ref="B72" r:id="rId72" display="http://verifybet.com/bookmaker/0.html"/>
    <hyperlink ref="B73" r:id="rId73" display="http://verifybet.com/bookmaker/0.html"/>
    <hyperlink ref="B74" r:id="rId74" display="http://verifybet.com/bookmaker/0.html"/>
    <hyperlink ref="B75" r:id="rId75" display="http://verifybet.com/bookmaker/0.html"/>
    <hyperlink ref="B76" r:id="rId76" display="http://verifybet.com/bookmaker/0.html"/>
    <hyperlink ref="B77" r:id="rId77" display="http://verifybet.com/bookmaker/0.html"/>
    <hyperlink ref="B78" r:id="rId78" display="http://verifybet.com/bookmaker/0.html"/>
    <hyperlink ref="B79" r:id="rId79" display="http://verifybet.com/bookmaker/0.html"/>
    <hyperlink ref="B80" r:id="rId80" display="http://verifybet.com/bookmaker/0.html"/>
    <hyperlink ref="B81" r:id="rId81" display="http://verifybet.com/bookmaker/0.html"/>
    <hyperlink ref="B82" r:id="rId82" display="http://verifybet.com/bookmaker/0.html"/>
    <hyperlink ref="B83" r:id="rId83" display="http://verifybet.com/bookmaker/0.html"/>
    <hyperlink ref="B84" r:id="rId84" display="http://verifybet.com/bookmaker/0.html"/>
    <hyperlink ref="B85" r:id="rId85" display="http://verifybet.com/bookmaker/0.html"/>
    <hyperlink ref="B86" r:id="rId86" display="http://verifybet.com/bookmaker/0.html"/>
    <hyperlink ref="B87" r:id="rId87" display="http://verifybet.com/bookmaker/0.html"/>
    <hyperlink ref="B90" r:id="rId88" display="http://verifybet.com/bookmaker/0.html"/>
    <hyperlink ref="B89" r:id="rId89" display="http://verifybet.com/bookmaker/0.html"/>
    <hyperlink ref="B88" r:id="rId90" display="http://verifybet.com/bookmaker/0.html"/>
    <hyperlink ref="B91" r:id="rId91" display="http://verifybet.com/bookmaker/0.html"/>
    <hyperlink ref="B92" r:id="rId92" display="http://verifybet.com/bookmaker/0.html"/>
    <hyperlink ref="B93" r:id="rId93" display="http://verifybet.com/bookmaker/0.html"/>
    <hyperlink ref="B94" r:id="rId94" display="http://verifybet.com/bookmaker/0.html"/>
    <hyperlink ref="B95" r:id="rId95" display="http://verifybet.com/bookmaker/0.html"/>
    <hyperlink ref="B96" r:id="rId96" display="http://verifybet.com/bookmaker/0.html"/>
    <hyperlink ref="B97" r:id="rId97" display="http://verifybet.com/bookmaker/0.html"/>
    <hyperlink ref="B98" r:id="rId98" display="http://verifybet.com/bookmaker/0.html"/>
    <hyperlink ref="B99" r:id="rId99" display="http://verifybet.com/bookmaker/0.html"/>
    <hyperlink ref="B100" r:id="rId100" display="http://verifybet.com/bookmaker/0.html"/>
    <hyperlink ref="B101" r:id="rId101" display="http://verifybet.com/bookmaker/0.html"/>
    <hyperlink ref="B102" r:id="rId102" display="http://verifybet.com/bookmaker/0.html"/>
    <hyperlink ref="B103" r:id="rId103" display="http://verifybet.com/bookmaker/0.html"/>
    <hyperlink ref="B104" r:id="rId104" display="http://verifybet.com/bookmaker/0.html"/>
    <hyperlink ref="B105" r:id="rId105" display="http://verifybet.com/bookmaker/0.html"/>
    <hyperlink ref="B106" r:id="rId106" display="http://verifybet.com/bookmaker/0.html"/>
    <hyperlink ref="B107" r:id="rId107" display="http://verifybet.com/bookmaker/0.html"/>
    <hyperlink ref="B108" r:id="rId108" display="http://verifybet.com/bookmaker/0.html"/>
    <hyperlink ref="B109" r:id="rId109" display="http://verifybet.com/bookmaker/0.html"/>
    <hyperlink ref="B110" r:id="rId110" display="http://verifybet.com/bookmaker/0.html"/>
    <hyperlink ref="B111" r:id="rId111" display="http://verifybet.com/bookmaker/0.html"/>
    <hyperlink ref="B112" r:id="rId112" display="http://verifybet.com/bookmaker/0.html"/>
    <hyperlink ref="B113" r:id="rId113" display="http://verifybet.com/bookmaker/0.html"/>
    <hyperlink ref="B114" r:id="rId114" display="http://verifybet.com/bookmaker/0.html"/>
    <hyperlink ref="B115" r:id="rId115" display="http://verifybet.com/bookmaker/0.html"/>
    <hyperlink ref="B116" r:id="rId116" display="http://verifybet.com/bookmaker/0.html"/>
    <hyperlink ref="B117" r:id="rId117" display="http://verifybet.com/bookmaker/0.html"/>
    <hyperlink ref="B118" r:id="rId118" display="http://verifybet.com/bookmaker/0.html"/>
    <hyperlink ref="B119" r:id="rId119" display="http://verifybet.com/bookmaker/0.html"/>
    <hyperlink ref="B120" r:id="rId120" display="http://verifybet.com/bookmaker/0.html"/>
    <hyperlink ref="B121" r:id="rId121" display="http://verifybet.com/bookmaker/0.html"/>
    <hyperlink ref="B122" r:id="rId122" display="http://verifybet.com/bookmaker/0.html"/>
    <hyperlink ref="B123" r:id="rId123" display="http://verifybet.com/bookmaker/0.html"/>
    <hyperlink ref="B124" r:id="rId124" display="http://verifybet.com/bookmaker/0.html"/>
    <hyperlink ref="B125" r:id="rId125" display="http://verifybet.com/bookmaker/0.html"/>
    <hyperlink ref="B126" r:id="rId126" display="http://verifybet.com/bookmaker/0.html"/>
    <hyperlink ref="B127" r:id="rId127" display="http://verifybet.com/bookmaker/0.html"/>
    <hyperlink ref="B128" r:id="rId128" display="http://verifybet.com/bookmaker/0.html"/>
    <hyperlink ref="B129" r:id="rId129" display="http://verifybet.com/bookmaker/0.html"/>
    <hyperlink ref="B130" r:id="rId130" display="http://verifybet.com/bookmaker/0.html"/>
    <hyperlink ref="B131" r:id="rId131" display="http://verifybet.com/bookmaker/0.html"/>
    <hyperlink ref="B132" r:id="rId132" display="http://verifybet.com/bookmaker/0.html"/>
    <hyperlink ref="B133" r:id="rId133" display="http://verifybet.com/bookmaker/0.html"/>
    <hyperlink ref="B134" r:id="rId134" display="http://verifybet.com/bookmaker/0.html"/>
    <hyperlink ref="B135" r:id="rId135" display="http://verifybet.com/bookmaker/0.html"/>
    <hyperlink ref="B136" r:id="rId136" display="http://verifybet.com/bookmaker/0.html"/>
    <hyperlink ref="B137" r:id="rId137" display="http://verifybet.com/bookmaker/0.html"/>
    <hyperlink ref="B138" r:id="rId138" display="http://verifybet.com/bookmaker/0.html"/>
    <hyperlink ref="B139" r:id="rId139" display="http://verifybet.com/bookmaker/0.html"/>
    <hyperlink ref="B140" r:id="rId140" display="http://verifybet.com/bookmaker/0.html"/>
    <hyperlink ref="B141" r:id="rId141" display="http://verifybet.com/bookmaker/0.html"/>
    <hyperlink ref="B142" r:id="rId142" display="http://verifybet.com/bookmaker/0.html"/>
    <hyperlink ref="B143" r:id="rId143" display="http://verifybet.com/bookmaker/0.html"/>
    <hyperlink ref="B144" r:id="rId144" display="http://verifybet.com/bookmaker/0.html"/>
    <hyperlink ref="B145" r:id="rId145" display="http://verifybet.com/bookmaker/0.html"/>
    <hyperlink ref="B146" r:id="rId146" display="http://verifybet.com/bookmaker/0.html"/>
    <hyperlink ref="B147" r:id="rId147" display="http://verifybet.com/bookmaker/0.html"/>
    <hyperlink ref="B148" r:id="rId148" display="http://verifybet.com/bookmaker/0.html"/>
    <hyperlink ref="B149" r:id="rId149" display="http://verifybet.com/bookmaker/0.html"/>
    <hyperlink ref="B150" r:id="rId150" display="http://verifybet.com/bookmaker/0.html"/>
    <hyperlink ref="B151" r:id="rId151" display="http://verifybet.com/bookmaker/0.html"/>
    <hyperlink ref="B152" r:id="rId152" display="http://verifybet.com/bookmaker/0.html"/>
    <hyperlink ref="B153" r:id="rId153" display="http://verifybet.com/bookmaker/0.html"/>
    <hyperlink ref="B154" r:id="rId154" display="http://verifybet.com/bookmaker/0.html"/>
    <hyperlink ref="B155" r:id="rId155" display="http://verifybet.com/bookmaker/0.html"/>
    <hyperlink ref="B156" r:id="rId156" display="http://verifybet.com/bookmaker/0.html"/>
    <hyperlink ref="B157" r:id="rId157" display="http://verifybet.com/bookmaker/0.html"/>
    <hyperlink ref="B158" r:id="rId158" display="http://verifybet.com/bookmaker/0.html"/>
    <hyperlink ref="B159" r:id="rId159" display="http://verifybet.com/bookmaker/0.html"/>
    <hyperlink ref="B160" r:id="rId160" display="http://verifybet.com/bookmaker/0.html"/>
    <hyperlink ref="B161" r:id="rId161" display="http://verifybet.com/bookmaker/0.html"/>
    <hyperlink ref="B162" r:id="rId162" display="http://verifybet.com/bookmaker/0.html"/>
    <hyperlink ref="B163" r:id="rId163" display="http://verifybet.com/bookmaker/0.html"/>
    <hyperlink ref="B164" r:id="rId164" display="http://verifybet.com/bookmaker/0.html"/>
    <hyperlink ref="B165" r:id="rId165" display="http://verifybet.com/bookmaker/0.html"/>
    <hyperlink ref="B166" r:id="rId166" display="http://verifybet.com/bookmaker/0.html"/>
    <hyperlink ref="B167" r:id="rId167" display="http://verifybet.com/bookmaker/0.html"/>
    <hyperlink ref="B168" r:id="rId168" display="http://verifybet.com/bookmaker/0.html"/>
    <hyperlink ref="B169" r:id="rId169" display="http://verifybet.com/bookmaker/0.html"/>
    <hyperlink ref="B170" r:id="rId170" display="http://verifybet.com/bookmaker/0.html"/>
    <hyperlink ref="B171" r:id="rId171" display="http://verifybet.com/bookmaker/0.html"/>
    <hyperlink ref="B172" r:id="rId172" display="http://verifybet.com/bookmaker/0.html"/>
    <hyperlink ref="B173" r:id="rId173" display="http://verifybet.com/bookmaker/0.html"/>
    <hyperlink ref="B174" r:id="rId174" display="http://verifybet.com/bookmaker/0.html"/>
    <hyperlink ref="B175" r:id="rId175" display="http://verifybet.com/bookmaker/0.html"/>
    <hyperlink ref="B176" r:id="rId176" display="http://verifybet.com/bookmaker/0.html"/>
    <hyperlink ref="B177" r:id="rId177" display="http://verifybet.com/bookmaker/0.html"/>
    <hyperlink ref="B178" r:id="rId178" display="http://verifybet.com/bookmaker/0.html"/>
    <hyperlink ref="B179" r:id="rId179" display="http://verifybet.com/bookmaker/0.html"/>
    <hyperlink ref="B180" r:id="rId180" display="http://verifybet.com/bookmaker/0.html"/>
    <hyperlink ref="B181" r:id="rId181" display="http://verifybet.com/bookmaker/0.html"/>
    <hyperlink ref="B182" r:id="rId182" display="http://verifybet.com/bookmaker/0.html"/>
    <hyperlink ref="B183" r:id="rId183" display="http://verifybet.com/bookmaker/0.html"/>
    <hyperlink ref="B184" r:id="rId184" display="http://verifybet.com/bookmaker/0.html"/>
    <hyperlink ref="B185" r:id="rId185" display="http://verifybet.com/bookmaker/0.html"/>
    <hyperlink ref="B186" r:id="rId186" display="http://verifybet.com/bookmaker/0.html"/>
    <hyperlink ref="B187" r:id="rId187" display="http://verifybet.com/bookmaker/0.html"/>
    <hyperlink ref="B188" r:id="rId188" display="http://verifybet.com/bookmaker/0.html"/>
    <hyperlink ref="B189" r:id="rId189" display="http://verifybet.com/bookmaker/0.html"/>
    <hyperlink ref="B190" r:id="rId190" display="http://verifybet.com/bookmaker/0.html"/>
    <hyperlink ref="B191" r:id="rId191" display="http://verifybet.com/bookmaker/0.html"/>
    <hyperlink ref="B192" r:id="rId192" display="http://verifybet.com/bookmaker/0.html"/>
    <hyperlink ref="B193" r:id="rId193" display="http://verifybet.com/bookmaker/0.html"/>
    <hyperlink ref="B194" r:id="rId194" display="http://verifybet.com/bookmaker/0.html"/>
    <hyperlink ref="B195" r:id="rId195" display="http://verifybet.com/bookmaker/0.html"/>
    <hyperlink ref="B196" r:id="rId196" display="http://verifybet.com/bookmaker/0.html"/>
    <hyperlink ref="B197" r:id="rId197" display="http://verifybet.com/bookmaker/0.html"/>
    <hyperlink ref="B198" r:id="rId198" display="http://verifybet.com/bookmaker/0.html"/>
    <hyperlink ref="B199" r:id="rId199" display="http://verifybet.com/bookmaker/0.html"/>
    <hyperlink ref="B200" r:id="rId200" display="http://verifybet.com/bookmaker/0.html"/>
    <hyperlink ref="B201" r:id="rId201" display="http://verifybet.com/bookmaker/0.html"/>
    <hyperlink ref="B202" r:id="rId202" display="http://verifybet.com/bookmaker/0.html"/>
    <hyperlink ref="B203" r:id="rId203" display="http://verifybet.com/bookmaker/0.html"/>
    <hyperlink ref="B204" r:id="rId204" display="http://verifybet.com/bookmaker/0.html"/>
    <hyperlink ref="B205" r:id="rId205" display="http://verifybet.com/bookmaker/0.html"/>
    <hyperlink ref="B206" r:id="rId206" display="http://verifybet.com/bookmaker/0.html"/>
    <hyperlink ref="B207" r:id="rId207" display="http://verifybet.com/bookmaker/0.html"/>
    <hyperlink ref="B208" r:id="rId208" display="http://verifybet.com/bookmaker/0.html"/>
    <hyperlink ref="B209" r:id="rId209" display="http://verifybet.com/bookmaker/0.html"/>
    <hyperlink ref="B210" r:id="rId210" display="http://verifybet.com/bookmaker/0.html"/>
    <hyperlink ref="B212" r:id="rId211" display="http://verifybet.com/bookmaker/0.html"/>
    <hyperlink ref="B213" r:id="rId212" display="http://verifybet.com/bookmaker/0.html"/>
    <hyperlink ref="B214" r:id="rId213" display="http://verifybet.com/bookmaker/0.html"/>
    <hyperlink ref="B215" r:id="rId214" display="http://verifybet.com/bookmaker/0.html"/>
    <hyperlink ref="B216" r:id="rId215" display="http://verifybet.com/bookmaker/0.html"/>
    <hyperlink ref="B217" r:id="rId216" display="http://verifybet.com/bookmaker/0.html"/>
    <hyperlink ref="B218" r:id="rId217" display="http://verifybet.com/bookmaker/0.html"/>
    <hyperlink ref="B219" r:id="rId218" display="http://verifybet.com/bookmaker/0.html"/>
    <hyperlink ref="B220" r:id="rId219" display="http://verifybet.com/bookmaker/0.html"/>
    <hyperlink ref="B221" r:id="rId220" display="http://verifybet.com/bookmaker/0.html"/>
    <hyperlink ref="B222" r:id="rId221" display="http://verifybet.com/bookmaker/0.html"/>
    <hyperlink ref="B223" r:id="rId222" display="http://verifybet.com/bookmaker/0.html"/>
    <hyperlink ref="B224" r:id="rId223" display="http://verifybet.com/bookmaker/0.html"/>
    <hyperlink ref="B225" r:id="rId224" display="http://verifybet.com/bookmaker/0.html"/>
    <hyperlink ref="B226" r:id="rId225" display="http://verifybet.com/bookmaker/0.html"/>
    <hyperlink ref="B227" r:id="rId226" display="http://verifybet.com/bookmaker/0.html"/>
    <hyperlink ref="B228" r:id="rId227" display="http://verifybet.com/bookmaker/0.html"/>
    <hyperlink ref="B229" r:id="rId228" display="http://verifybet.com/bookmaker/0.html"/>
    <hyperlink ref="B230" r:id="rId229" display="http://verifybet.com/bookmaker/0.html"/>
    <hyperlink ref="B231" r:id="rId230" display="http://verifybet.com/bookmaker/0.html"/>
    <hyperlink ref="B232" r:id="rId231" display="http://verifybet.com/bookmaker/0.html"/>
    <hyperlink ref="B233" r:id="rId232" display="http://verifybet.com/bookmaker/0.html"/>
    <hyperlink ref="B234" r:id="rId233" display="http://verifybet.com/bookmaker/0.html"/>
    <hyperlink ref="B235" r:id="rId234" display="http://verifybet.com/bookmaker/0.html"/>
    <hyperlink ref="B236" r:id="rId235" display="http://verifybet.com/bookmaker/0.html"/>
    <hyperlink ref="B237" r:id="rId236" display="http://verifybet.com/bookmaker/0.html"/>
    <hyperlink ref="B238" r:id="rId237" display="http://verifybet.com/bookmaker/0.html"/>
    <hyperlink ref="B239" r:id="rId238" display="http://verifybet.com/bookmaker/0.html"/>
    <hyperlink ref="B240" r:id="rId239" display="http://verifybet.com/bookmaker/0.html"/>
    <hyperlink ref="B241" r:id="rId240" display="http://verifybet.com/bookmaker/0.html"/>
    <hyperlink ref="B243" r:id="rId241" display="http://verifybet.com/bookmaker/0.html"/>
    <hyperlink ref="B244" r:id="rId242" display="http://verifybet.com/bookmaker/0.html"/>
    <hyperlink ref="B245" r:id="rId243" display="http://verifybet.com/bookmaker/0.html"/>
    <hyperlink ref="B246" r:id="rId244" display="http://verifybet.com/bookmaker/0.html"/>
    <hyperlink ref="B247" r:id="rId245" display="http://verifybet.com/bookmaker/0.html"/>
    <hyperlink ref="B248" r:id="rId246" display="http://verifybet.com/bookmaker/0.html"/>
    <hyperlink ref="B249" r:id="rId247" display="http://verifybet.com/bookmaker/0.html"/>
    <hyperlink ref="B250" r:id="rId248" display="http://verifybet.com/bookmaker/0.html"/>
    <hyperlink ref="B251" r:id="rId249" display="http://verifybet.com/bookmaker/0.html"/>
    <hyperlink ref="B252" r:id="rId250" display="http://verifybet.com/bookmaker/0.html"/>
    <hyperlink ref="B253" r:id="rId251" display="http://verifybet.com/bookmaker/0.html"/>
    <hyperlink ref="B254" r:id="rId252" display="http://verifybet.com/bookmaker/0.html"/>
    <hyperlink ref="B255" r:id="rId253" display="http://verifybet.com/bookmaker/0.html"/>
    <hyperlink ref="B256" r:id="rId254" display="http://verifybet.com/bookmaker/0.html"/>
    <hyperlink ref="B257" r:id="rId255" display="http://verifybet.com/bookmaker/0.html"/>
    <hyperlink ref="B258" r:id="rId256" display="http://verifybet.com/bookmaker/0.html"/>
    <hyperlink ref="B259" r:id="rId257" display="http://verifybet.com/bookmaker/0.html"/>
    <hyperlink ref="B260" r:id="rId258" display="http://verifybet.com/bookmaker/0.html"/>
    <hyperlink ref="B261" r:id="rId259" display="http://verifybet.com/bookmaker/0.html"/>
    <hyperlink ref="B262" r:id="rId260" display="http://verifybet.com/bookmaker/0.html"/>
    <hyperlink ref="B263" r:id="rId261" display="http://verifybet.com/bookmaker/0.html"/>
    <hyperlink ref="B264" r:id="rId262" display="http://verifybet.com/bookmaker/0.html"/>
    <hyperlink ref="B265" r:id="rId263" display="http://verifybet.com/bookmaker/0.html"/>
    <hyperlink ref="B266" r:id="rId264" display="http://verifybet.com/bookmaker/0.html"/>
    <hyperlink ref="B267" r:id="rId265" display="http://verifybet.com/bookmaker/0.html"/>
    <hyperlink ref="B268" r:id="rId266" display="http://verifybet.com/bookmaker/0.html"/>
    <hyperlink ref="B269" r:id="rId267" display="http://verifybet.com/bookmaker/0.html"/>
    <hyperlink ref="B270" r:id="rId268" display="http://verifybet.com/bookmaker/0.html"/>
    <hyperlink ref="B271" r:id="rId269" display="http://verifybet.com/bookmaker/0.html"/>
    <hyperlink ref="B272" r:id="rId270" display="http://verifybet.com/bookmaker/0.html"/>
    <hyperlink ref="B273" r:id="rId271" display="http://verifybet.com/bookmaker/0.html"/>
    <hyperlink ref="B274" r:id="rId272" display="http://verifybet.com/bookmaker/0.html"/>
    <hyperlink ref="B275" r:id="rId273" display="http://verifybet.com/bookmaker/0.html"/>
    <hyperlink ref="B276" r:id="rId274" display="http://verifybet.com/bookmaker/0.html"/>
    <hyperlink ref="B277" r:id="rId275" display="http://verifybet.com/bookmaker/0.html"/>
    <hyperlink ref="B278" r:id="rId276" display="http://verifybet.com/bookmaker/0.html"/>
    <hyperlink ref="B279" r:id="rId277" display="http://verifybet.com/bookmaker/0.html"/>
    <hyperlink ref="B280" r:id="rId278" display="http://verifybet.com/bookmaker/0.html"/>
    <hyperlink ref="B281" r:id="rId279" display="http://verifybet.com/bookmaker/0.html"/>
    <hyperlink ref="B282" r:id="rId280" display="http://verifybet.com/bookmaker/0.html"/>
    <hyperlink ref="B283" r:id="rId281" display="http://verifybet.com/bookmaker/0.html"/>
    <hyperlink ref="B284" r:id="rId282" display="http://verifybet.com/bookmaker/0.html"/>
    <hyperlink ref="B285" r:id="rId283" display="http://verifybet.com/bookmaker/0.html"/>
    <hyperlink ref="B286" r:id="rId284" display="http://verifybet.com/bookmaker/0.html"/>
    <hyperlink ref="B287" r:id="rId285" display="http://verifybet.com/bookmaker/0.html"/>
    <hyperlink ref="B288" r:id="rId286" display="http://verifybet.com/bookmaker/0.html"/>
    <hyperlink ref="B289" r:id="rId287" display="http://verifybet.com/bookmaker/0.html"/>
    <hyperlink ref="B290" r:id="rId288" display="http://verifybet.com/bookmaker/0.html"/>
    <hyperlink ref="B291" r:id="rId289" display="http://verifybet.com/bookmaker/0.html"/>
    <hyperlink ref="B292" r:id="rId290" display="http://verifybet.com/bookmaker/0.html"/>
    <hyperlink ref="B293" r:id="rId291" display="http://verifybet.com/bookmaker/0.html"/>
    <hyperlink ref="B294" r:id="rId292" display="http://verifybet.com/bookmaker/0.html"/>
    <hyperlink ref="B295" r:id="rId293" display="http://verifybet.com/bookmaker/0.html"/>
    <hyperlink ref="B296" r:id="rId294" display="http://verifybet.com/bookmaker/0.html"/>
    <hyperlink ref="B297" r:id="rId295" display="http://verifybet.com/bookmaker/0.html"/>
    <hyperlink ref="B298" r:id="rId296" display="http://verifybet.com/bookmaker/0.html"/>
    <hyperlink ref="B299" r:id="rId297" display="http://verifybet.com/bookmaker/0.html"/>
    <hyperlink ref="B300" r:id="rId298" display="http://verifybet.com/bookmaker/0.html"/>
    <hyperlink ref="B301" r:id="rId299" display="http://verifybet.com/bookmaker/0.html"/>
    <hyperlink ref="B302" r:id="rId300" display="http://verifybet.com/bookmaker/0.html"/>
    <hyperlink ref="B303" r:id="rId301" display="http://verifybet.com/bookmaker/0.html"/>
    <hyperlink ref="B304" r:id="rId302" display="http://verifybet.com/bookmaker/0.html"/>
    <hyperlink ref="B305" r:id="rId303" display="http://verifybet.com/bookmaker/0.html"/>
    <hyperlink ref="B306" r:id="rId304" display="http://verifybet.com/bookmaker/0.html"/>
    <hyperlink ref="B307" r:id="rId305" display="http://verifybet.com/bookmaker/0.html"/>
    <hyperlink ref="B308" r:id="rId306" display="http://verifybet.com/bookmaker/0.html"/>
    <hyperlink ref="B309" r:id="rId307" display="http://verifybet.com/bookmaker/0.html"/>
    <hyperlink ref="B310" r:id="rId308" display="http://verifybet.com/bookmaker/0.html"/>
    <hyperlink ref="B311" r:id="rId309" display="http://verifybet.com/bookmaker/0.html"/>
    <hyperlink ref="B312" r:id="rId310" display="http://verifybet.com/bookmaker/0.html"/>
    <hyperlink ref="B313" r:id="rId311" display="http://verifybet.com/bookmaker/0.html"/>
    <hyperlink ref="B314" r:id="rId312" display="http://verifybet.com/bookmaker/0.html"/>
    <hyperlink ref="B315" r:id="rId313" display="http://verifybet.com/bookmaker/0.html"/>
    <hyperlink ref="B316" r:id="rId314" display="http://verifybet.com/bookmaker/0.html"/>
    <hyperlink ref="B317" r:id="rId315" display="http://verifybet.com/bookmaker/0.html"/>
    <hyperlink ref="B318" r:id="rId316" display="http://verifybet.com/bookmaker/0.html"/>
    <hyperlink ref="B319" r:id="rId317" display="http://verifybet.com/bookmaker/0.html"/>
    <hyperlink ref="B320" r:id="rId318" display="http://verifybet.com/bookmaker/0.html"/>
    <hyperlink ref="B321" r:id="rId319" display="http://verifybet.com/bookmaker/0.html"/>
    <hyperlink ref="B322" r:id="rId320" display="http://verifybet.com/bookmaker/0.html"/>
    <hyperlink ref="B323" r:id="rId321" display="http://verifybet.com/bookmaker/0.html"/>
    <hyperlink ref="B324" r:id="rId322" display="http://verifybet.com/bookmaker/0.html"/>
    <hyperlink ref="B325" r:id="rId323" display="http://verifybet.com/bookmaker/0.html"/>
    <hyperlink ref="B326" r:id="rId324" display="http://verifybet.com/bookmaker/0.html"/>
    <hyperlink ref="B327" r:id="rId325" display="http://verifybet.com/bookmaker/0.html"/>
    <hyperlink ref="B328" r:id="rId326" display="http://verifybet.com/bookmaker/0.html"/>
    <hyperlink ref="B329" r:id="rId327" display="http://verifybet.com/bookmaker/0.html"/>
    <hyperlink ref="B330" r:id="rId328" display="http://verifybet.com/bookmaker/0.html"/>
    <hyperlink ref="B331" r:id="rId329" display="http://verifybet.com/bookmaker/0.html"/>
    <hyperlink ref="B332" r:id="rId330" display="http://verifybet.com/bookmaker/0.html"/>
    <hyperlink ref="B333" r:id="rId331" display="http://verifybet.com/bookmaker/0.html"/>
    <hyperlink ref="B334" r:id="rId332" display="http://verifybet.com/bookmaker/0.html"/>
    <hyperlink ref="B335" r:id="rId333" display="http://verifybet.com/bookmaker/0.html"/>
    <hyperlink ref="B336" r:id="rId334" display="http://verifybet.com/bookmaker/0.html"/>
    <hyperlink ref="B337" r:id="rId335" display="http://verifybet.com/bookmaker/0.html"/>
    <hyperlink ref="B338" r:id="rId336" display="http://verifybet.com/bookmaker/0.html"/>
    <hyperlink ref="B339" r:id="rId337" display="http://verifybet.com/bookmaker/0.html"/>
    <hyperlink ref="B340" r:id="rId338" display="http://verifybet.com/bookmaker/0.html"/>
    <hyperlink ref="B341" r:id="rId339" display="http://verifybet.com/bookmaker/0.html"/>
    <hyperlink ref="B342" r:id="rId340" display="http://verifybet.com/bookmaker/0.html"/>
    <hyperlink ref="B343" r:id="rId341" display="http://verifybet.com/bookmaker/0.html"/>
    <hyperlink ref="B344" r:id="rId342" display="http://verifybet.com/bookmaker/0.html"/>
    <hyperlink ref="B345" r:id="rId343" display="http://verifybet.com/bookmaker/0.html"/>
    <hyperlink ref="B346" r:id="rId344" display="http://verifybet.com/bookmaker/0.html"/>
    <hyperlink ref="B347" r:id="rId345" display="http://verifybet.com/bookmaker/0.html"/>
    <hyperlink ref="B348" r:id="rId346" display="http://verifybet.com/bookmaker/0.html"/>
    <hyperlink ref="B349" r:id="rId347" display="http://verifybet.com/bookmaker/0.html"/>
    <hyperlink ref="B350" r:id="rId348" display="http://verifybet.com/bookmaker/0.html"/>
    <hyperlink ref="B351" r:id="rId349" display="http://verifybet.com/bookmaker/0.html"/>
    <hyperlink ref="B352" r:id="rId350" display="http://verifybet.com/bookmaker/0.html"/>
    <hyperlink ref="B353" r:id="rId351" display="http://verifybet.com/bookmaker/0.html"/>
    <hyperlink ref="B354" r:id="rId352" display="http://verifybet.com/bookmaker/0.html"/>
    <hyperlink ref="B355" r:id="rId353" display="http://verifybet.com/bookmaker/0.html"/>
    <hyperlink ref="B356" r:id="rId354" display="http://verifybet.com/bookmaker/0.html"/>
    <hyperlink ref="B357" r:id="rId355" display="http://verifybet.com/bookmaker/0.html"/>
    <hyperlink ref="B358" r:id="rId356" display="http://verifybet.com/bookmaker/0.html"/>
    <hyperlink ref="B359" r:id="rId357" display="http://verifybet.com/bookmaker/0.html"/>
    <hyperlink ref="B360" r:id="rId358" display="http://verifybet.com/bookmaker/0.html"/>
    <hyperlink ref="B361" r:id="rId359" display="http://verifybet.com/bookmaker/0.html"/>
    <hyperlink ref="B362" r:id="rId360" display="http://verifybet.com/bookmaker/0.html"/>
    <hyperlink ref="B363" r:id="rId361" display="http://verifybet.com/bookmaker/0.html"/>
    <hyperlink ref="B364" r:id="rId362" display="http://verifybet.com/bookmaker/0.html"/>
    <hyperlink ref="B365" r:id="rId363" display="http://verifybet.com/bookmaker/0.html"/>
    <hyperlink ref="B366" r:id="rId364" display="http://verifybet.com/bookmaker/0.html"/>
    <hyperlink ref="B367" r:id="rId365" display="http://verifybet.com/bookmaker/0.html"/>
    <hyperlink ref="B368" r:id="rId366" display="http://verifybet.com/bookmaker/0.html"/>
    <hyperlink ref="B369" r:id="rId367" display="http://verifybet.com/bookmaker/0.html"/>
    <hyperlink ref="B370" r:id="rId368" display="http://verifybet.com/bookmaker/0.html"/>
    <hyperlink ref="B371" r:id="rId369" display="http://verifybet.com/bookmaker/0.html"/>
    <hyperlink ref="B372" r:id="rId370" display="http://verifybet.com/bookmaker/0.html"/>
    <hyperlink ref="B373" r:id="rId371" display="http://verifybet.com/bookmaker/0.html"/>
    <hyperlink ref="B374" r:id="rId372" display="http://verifybet.com/bookmaker/0.html"/>
    <hyperlink ref="B375" r:id="rId373" display="http://verifybet.com/bookmaker/0.html"/>
    <hyperlink ref="B376" r:id="rId374" display="http://verifybet.com/bookmaker/0.html"/>
    <hyperlink ref="B377" r:id="rId375" display="http://verifybet.com/bookmaker/0.html"/>
    <hyperlink ref="B378" r:id="rId376" display="http://verifybet.com/bookmaker/0.html"/>
    <hyperlink ref="B379" r:id="rId377" display="http://verifybet.com/bookmaker/0.html"/>
    <hyperlink ref="B380" r:id="rId378" display="http://verifybet.com/bookmaker/0.html"/>
    <hyperlink ref="B381" r:id="rId379" display="http://verifybet.com/bookmaker/0.html"/>
    <hyperlink ref="B382" r:id="rId380" display="http://verifybet.com/bookmaker/0.html"/>
    <hyperlink ref="B383" r:id="rId381" display="http://verifybet.com/bookmaker/0.html"/>
    <hyperlink ref="B384" r:id="rId382" display="http://verifybet.com/bookmaker/0.html"/>
    <hyperlink ref="B385" r:id="rId383" display="http://verifybet.com/bookmaker/0.html"/>
    <hyperlink ref="B386" r:id="rId384" display="http://verifybet.com/bookmaker/0.html"/>
    <hyperlink ref="B387" r:id="rId385" display="http://verifybet.com/bookmaker/0.html"/>
    <hyperlink ref="B388" r:id="rId386" display="http://verifybet.com/bookmaker/0.html"/>
    <hyperlink ref="B389" r:id="rId387" display="http://verifybet.com/bookmaker/0.html"/>
    <hyperlink ref="B390" r:id="rId388" display="http://verifybet.com/bookmaker/0.html"/>
    <hyperlink ref="B391" r:id="rId389" display="http://verifybet.com/bookmaker/0.html"/>
    <hyperlink ref="B392" r:id="rId390" display="http://verifybet.com/bookmaker/0.html"/>
    <hyperlink ref="B393" r:id="rId391" display="http://verifybet.com/bookmaker/0.html"/>
    <hyperlink ref="B394" r:id="rId392" display="http://verifybet.com/bookmaker/0.html"/>
    <hyperlink ref="B395" r:id="rId393" display="http://verifybet.com/bookmaker/0.html"/>
    <hyperlink ref="B396" r:id="rId394" display="http://verifybet.com/bookmaker/0.html"/>
    <hyperlink ref="B397" r:id="rId395" display="http://verifybet.com/bookmaker/0.html"/>
    <hyperlink ref="B398" r:id="rId396" display="http://verifybet.com/bookmaker/0.html"/>
    <hyperlink ref="B399" r:id="rId397" display="http://verifybet.com/bookmaker/0.html"/>
    <hyperlink ref="B400" r:id="rId398" display="http://verifybet.com/bookmaker/0.html"/>
    <hyperlink ref="B401" r:id="rId399" display="http://verifybet.com/bookmaker/0.html"/>
    <hyperlink ref="B402" r:id="rId400" display="http://verifybet.com/bookmaker/0.html"/>
    <hyperlink ref="B403" r:id="rId401" display="http://verifybet.com/bookmaker/0.html"/>
    <hyperlink ref="B404" r:id="rId402" display="http://verifybet.com/bookmaker/0.html"/>
    <hyperlink ref="B405" r:id="rId403" display="http://verifybet.com/bookmaker/0.html"/>
    <hyperlink ref="B406" r:id="rId404" display="http://verifybet.com/bookmaker/0.html"/>
    <hyperlink ref="B407" r:id="rId405" display="http://verifybet.com/bookmaker/0.html"/>
    <hyperlink ref="B408" r:id="rId406" display="http://verifybet.com/bookmaker/0.html"/>
    <hyperlink ref="B409" r:id="rId407" display="http://verifybet.com/bookmaker/0.html"/>
    <hyperlink ref="B410" r:id="rId408" display="http://verifybet.com/bookmaker/0.html"/>
    <hyperlink ref="B411" r:id="rId409" display="http://verifybet.com/bookmaker/0.html"/>
    <hyperlink ref="B412" r:id="rId410" display="http://verifybet.com/bookmaker/0.html"/>
    <hyperlink ref="B413" r:id="rId411" display="http://verifybet.com/bookmaker/0.html"/>
    <hyperlink ref="B414" r:id="rId412" display="http://verifybet.com/bookmaker/0.html"/>
    <hyperlink ref="B415" r:id="rId413" display="http://verifybet.com/bookmaker/0.html"/>
    <hyperlink ref="B416" r:id="rId414" display="http://verifybet.com/bookmaker/0.html"/>
    <hyperlink ref="B417" r:id="rId415" display="http://verifybet.com/bookmaker/0.html"/>
    <hyperlink ref="B418" r:id="rId416" display="http://verifybet.com/bookmaker/0.html"/>
    <hyperlink ref="B419" r:id="rId417" display="http://verifybet.com/bookmaker/0.html"/>
    <hyperlink ref="B420" r:id="rId418" display="http://verifybet.com/bookmaker/0.html"/>
    <hyperlink ref="B421" r:id="rId419" display="http://verifybet.com/bookmaker/0.html"/>
    <hyperlink ref="B422" r:id="rId420" display="http://verifybet.com/bookmaker/0.html"/>
    <hyperlink ref="B423" r:id="rId421" display="http://verifybet.com/bookmaker/0.html"/>
    <hyperlink ref="B424" r:id="rId422" display="http://verifybet.com/bookmaker/0.html"/>
    <hyperlink ref="B425" r:id="rId423" display="http://verifybet.com/bookmaker/0.html"/>
    <hyperlink ref="B426" r:id="rId424" display="http://verifybet.com/bookmaker/0.html"/>
    <hyperlink ref="B427" r:id="rId425" display="http://verifybet.com/bookmaker/0.html"/>
    <hyperlink ref="B428" r:id="rId426" display="http://verifybet.com/bookmaker/0.html"/>
    <hyperlink ref="B429" r:id="rId427" display="http://verifybet.com/bookmaker/0.html"/>
    <hyperlink ref="B430" r:id="rId428" display="http://verifybet.com/bookmaker/0.html"/>
    <hyperlink ref="B431" r:id="rId429" display="http://verifybet.com/bookmaker/0.html"/>
    <hyperlink ref="B432" r:id="rId430" display="http://verifybet.com/bookmaker/0.html"/>
    <hyperlink ref="B433" r:id="rId431" display="http://verifybet.com/bookmaker/0.html"/>
    <hyperlink ref="B434" r:id="rId432" display="http://verifybet.com/bookmaker/0.html"/>
    <hyperlink ref="B435" r:id="rId433" display="http://verifybet.com/bookmaker/0.html"/>
    <hyperlink ref="B436" r:id="rId434" display="http://verifybet.com/bookmaker/0.html"/>
    <hyperlink ref="B437" r:id="rId435" display="http://verifybet.com/bookmaker/0.html"/>
    <hyperlink ref="B438" r:id="rId436" display="http://verifybet.com/bookmaker/0.html"/>
    <hyperlink ref="B439" r:id="rId437" display="http://verifybet.com/bookmaker/0.html"/>
    <hyperlink ref="B440" r:id="rId438" display="http://verifybet.com/bookmaker/0.html"/>
    <hyperlink ref="B441" r:id="rId439" display="http://verifybet.com/bookmaker/0.html"/>
    <hyperlink ref="B442" r:id="rId440" display="http://verifybet.com/bookmaker/0.html"/>
    <hyperlink ref="B443" r:id="rId441" display="http://verifybet.com/bookmaker/0.html"/>
    <hyperlink ref="B444" r:id="rId442" display="http://verifybet.com/bookmaker/0.html"/>
    <hyperlink ref="B445" r:id="rId443" display="http://verifybet.com/bookmaker/0.html"/>
    <hyperlink ref="B446" r:id="rId444" display="http://verifybet.com/bookmaker/0.html"/>
    <hyperlink ref="B447" r:id="rId445" display="http://verifybet.com/bookmaker/0.html"/>
    <hyperlink ref="B448" r:id="rId446" display="http://verifybet.com/bookmaker/0.html"/>
    <hyperlink ref="B449" r:id="rId447" display="http://verifybet.com/bookmaker/0.html"/>
    <hyperlink ref="B450" r:id="rId448" display="http://verifybet.com/bookmaker/0.html"/>
    <hyperlink ref="B451" r:id="rId449" display="http://verifybet.com/bookmaker/0.html"/>
    <hyperlink ref="B452" r:id="rId450" display="http://verifybet.com/bookmaker/0.html"/>
    <hyperlink ref="B453" r:id="rId451" display="http://verifybet.com/bookmaker/0.html"/>
    <hyperlink ref="B454" r:id="rId452" display="http://verifybet.com/bookmaker/0.html"/>
    <hyperlink ref="B455" r:id="rId453" display="http://verifybet.com/bookmaker/0.html"/>
    <hyperlink ref="B456" r:id="rId454" display="http://verifybet.com/bookmaker/0.html"/>
    <hyperlink ref="B457" r:id="rId455" display="http://verifybet.com/bookmaker/0.html"/>
    <hyperlink ref="B458" r:id="rId456" display="http://verifybet.com/bookmaker/0.html"/>
    <hyperlink ref="B459" r:id="rId457" display="http://verifybet.com/bookmaker/0.html"/>
    <hyperlink ref="B460" r:id="rId458" display="http://verifybet.com/bookmaker/0.html"/>
    <hyperlink ref="B461" r:id="rId459" display="http://verifybet.com/bookmaker/0.html"/>
    <hyperlink ref="B462" r:id="rId460" display="http://verifybet.com/bookmaker/0.html"/>
    <hyperlink ref="B463" r:id="rId461" display="http://verifybet.com/bookmaker/0.html"/>
    <hyperlink ref="B464" r:id="rId462" display="http://verifybet.com/bookmaker/0.html"/>
    <hyperlink ref="B465" r:id="rId463" display="http://verifybet.com/bookmaker/0.html"/>
    <hyperlink ref="B466" r:id="rId464" display="http://verifybet.com/bookmaker/0.html"/>
    <hyperlink ref="B467" r:id="rId465" display="http://verifybet.com/bookmaker/0.html"/>
    <hyperlink ref="B468" r:id="rId466" display="http://verifybet.com/bookmaker/0.html"/>
    <hyperlink ref="B469" r:id="rId467" display="http://verifybet.com/bookmaker/0.html"/>
    <hyperlink ref="B470" r:id="rId468" display="http://verifybet.com/bookmaker/0.html"/>
    <hyperlink ref="B471" r:id="rId469" display="http://verifybet.com/bookmaker/0.html"/>
    <hyperlink ref="B472" r:id="rId470" display="http://verifybet.com/bookmaker/0.html"/>
    <hyperlink ref="B473" r:id="rId471" display="http://verifybet.com/bookmaker/0.html"/>
    <hyperlink ref="B474" r:id="rId472" display="http://verifybet.com/bookmaker/0.html"/>
    <hyperlink ref="B475" r:id="rId473" display="http://verifybet.com/bookmaker/0.html"/>
    <hyperlink ref="B476" r:id="rId474" display="http://verifybet.com/bookmaker/0.html"/>
    <hyperlink ref="B477" r:id="rId475" display="http://verifybet.com/bookmaker/0.html"/>
    <hyperlink ref="B478" r:id="rId476" display="http://verifybet.com/bookmaker/0.html"/>
    <hyperlink ref="B479" r:id="rId477" display="http://verifybet.com/bookmaker/0.html"/>
    <hyperlink ref="B480" r:id="rId478" display="http://verifybet.com/bookmaker/0.html"/>
    <hyperlink ref="B481" r:id="rId479" display="http://verifybet.com/bookmaker/0.html"/>
    <hyperlink ref="B482" r:id="rId480" display="http://verifybet.com/bookmaker/0.html"/>
    <hyperlink ref="B483" r:id="rId481" display="http://verifybet.com/bookmaker/0.html"/>
    <hyperlink ref="B484" r:id="rId482" display="http://verifybet.com/bookmaker/0.html"/>
    <hyperlink ref="B485" r:id="rId483" display="http://verifybet.com/bookmaker/0.html"/>
    <hyperlink ref="B486" r:id="rId484" display="http://verifybet.com/bookmaker/0.html"/>
    <hyperlink ref="B487" r:id="rId485" display="http://verifybet.com/bookmaker/0.html"/>
    <hyperlink ref="B488" r:id="rId486" display="http://verifybet.com/bookmaker/0.html"/>
    <hyperlink ref="B489" r:id="rId487" display="http://verifybet.com/bookmaker/0.html"/>
    <hyperlink ref="B490" r:id="rId488" display="http://verifybet.com/bookmaker/0.html"/>
    <hyperlink ref="B491" r:id="rId489" display="http://verifybet.com/bookmaker/0.html"/>
    <hyperlink ref="B492" r:id="rId490" display="http://verifybet.com/bookmaker/0.html"/>
    <hyperlink ref="B493" r:id="rId491" display="http://verifybet.com/bookmaker/0.html"/>
    <hyperlink ref="B494" r:id="rId492" display="http://verifybet.com/bookmaker/0.html"/>
    <hyperlink ref="B495" r:id="rId493" display="http://verifybet.com/bookmaker/0.html"/>
    <hyperlink ref="B496" r:id="rId494" display="http://verifybet.com/bookmaker/0.html"/>
    <hyperlink ref="B497" r:id="rId495" display="http://verifybet.com/bookmaker/0.html"/>
    <hyperlink ref="B498" r:id="rId496" display="http://verifybet.com/bookmaker/0.html"/>
    <hyperlink ref="B499" r:id="rId497" display="http://verifybet.com/bookmaker/0.html"/>
    <hyperlink ref="B500" r:id="rId498" display="http://verifybet.com/bookmaker/0.html"/>
    <hyperlink ref="B501" r:id="rId499" display="http://verifybet.com/bookmaker/0.html"/>
    <hyperlink ref="B502" r:id="rId500" display="http://verifybet.com/bookmaker/0.html"/>
    <hyperlink ref="B503" r:id="rId501" display="http://verifybet.com/bookmaker/0.html"/>
    <hyperlink ref="B504" r:id="rId502" display="http://verifybet.com/bookmaker/0.html"/>
    <hyperlink ref="B505" r:id="rId503" display="http://verifybet.com/bookmaker/0.html"/>
    <hyperlink ref="B506" r:id="rId504" display="http://verifybet.com/bookmaker/0.html"/>
    <hyperlink ref="B507" r:id="rId505" display="http://verifybet.com/bookmaker/0.html"/>
    <hyperlink ref="B508" r:id="rId506" display="http://verifybet.com/bookmaker/0.html"/>
    <hyperlink ref="B509" r:id="rId507" display="http://verifybet.com/bookmaker/0.html"/>
    <hyperlink ref="B510" r:id="rId508" display="http://verifybet.com/bookmaker/0.html"/>
    <hyperlink ref="B511" r:id="rId509" display="http://verifybet.com/bookmaker/0.html"/>
    <hyperlink ref="B512" r:id="rId510" display="http://verifybet.com/bookmaker/0.html"/>
    <hyperlink ref="B513" r:id="rId511" display="http://verifybet.com/bookmaker/0.html"/>
    <hyperlink ref="B514" r:id="rId512" display="http://verifybet.com/bookmaker/0.html"/>
    <hyperlink ref="B515" r:id="rId513" display="http://verifybet.com/bookmaker/0.html"/>
    <hyperlink ref="B516" r:id="rId514" display="http://verifybet.com/bookmaker/0.html"/>
    <hyperlink ref="B517" r:id="rId515" display="http://verifybet.com/bookmaker/0.html"/>
    <hyperlink ref="B518" r:id="rId516" display="http://verifybet.com/bookmaker/0.html"/>
    <hyperlink ref="B519" r:id="rId517" display="http://verifybet.com/bookmaker/0.html"/>
    <hyperlink ref="B520" r:id="rId518" display="http://verifybet.com/bookmaker/0.html"/>
    <hyperlink ref="B521" r:id="rId519" display="http://verifybet.com/bookmaker/0.html"/>
    <hyperlink ref="B522" r:id="rId520" display="http://verifybet.com/bookmaker/0.html"/>
    <hyperlink ref="B523" r:id="rId521" display="http://verifybet.com/bookmaker/0.html"/>
    <hyperlink ref="B524" r:id="rId522" display="http://verifybet.com/bookmaker/0.html"/>
    <hyperlink ref="B525" r:id="rId523" display="http://verifybet.com/bookmaker/0.html"/>
    <hyperlink ref="B526" r:id="rId524" display="http://verifybet.com/bookmaker/0.html"/>
    <hyperlink ref="B527" r:id="rId525" display="http://verifybet.com/bookmaker/0.html"/>
    <hyperlink ref="B528" r:id="rId526" display="http://verifybet.com/bookmaker/0.html"/>
    <hyperlink ref="B529" r:id="rId527" display="http://verifybet.com/bookmaker/0.html"/>
    <hyperlink ref="B530" r:id="rId528" display="http://verifybet.com/bookmaker/0.html"/>
    <hyperlink ref="B531" r:id="rId529" display="http://verifybet.com/bookmaker/0.html"/>
    <hyperlink ref="B532" r:id="rId530" display="http://verifybet.com/bookmaker/0.html"/>
    <hyperlink ref="B533" r:id="rId531" display="http://verifybet.com/bookmaker/0.html"/>
    <hyperlink ref="B534" r:id="rId532" display="http://verifybet.com/bookmaker/0.html"/>
    <hyperlink ref="B535" r:id="rId533" display="http://verifybet.com/bookmaker/0.html"/>
    <hyperlink ref="B536" r:id="rId534" display="http://verifybet.com/bookmaker/0.html"/>
    <hyperlink ref="B537" r:id="rId535" display="http://verifybet.com/bookmaker/0.html"/>
    <hyperlink ref="B538" r:id="rId536" display="http://verifybet.com/bookmaker/0.html"/>
    <hyperlink ref="B539" r:id="rId537" display="http://verifybet.com/bookmaker/0.html"/>
    <hyperlink ref="B540" r:id="rId538" display="http://verifybet.com/bookmaker/0.html"/>
    <hyperlink ref="B541" r:id="rId539" display="http://verifybet.com/bookmaker/0.html"/>
    <hyperlink ref="B542" r:id="rId540" display="http://verifybet.com/bookmaker/0.html"/>
    <hyperlink ref="B543" r:id="rId541" display="http://verifybet.com/bookmaker/0.html"/>
    <hyperlink ref="B544" r:id="rId542" display="http://verifybet.com/bookmaker/0.html"/>
    <hyperlink ref="B545" r:id="rId543" display="http://verifybet.com/bookmaker/0.html"/>
    <hyperlink ref="B546" r:id="rId544" display="http://verifybet.com/bookmaker/0.html"/>
    <hyperlink ref="B547" r:id="rId545" display="http://verifybet.com/bookmaker/0.html"/>
    <hyperlink ref="B548" r:id="rId546" display="http://verifybet.com/bookmaker/0.html"/>
    <hyperlink ref="B549" r:id="rId547" display="http://verifybet.com/bookmaker/0.html"/>
    <hyperlink ref="B550" r:id="rId548" display="http://verifybet.com/bookmaker/0.html"/>
    <hyperlink ref="B551" r:id="rId549" display="http://verifybet.com/bookmaker/0.html"/>
    <hyperlink ref="B552" r:id="rId550" display="http://verifybet.com/bookmaker/0.html"/>
    <hyperlink ref="B553" r:id="rId551" display="http://verifybet.com/bookmaker/0.html"/>
    <hyperlink ref="B554" r:id="rId552" display="http://verifybet.com/bookmaker/0.html"/>
    <hyperlink ref="B555" r:id="rId553" display="http://verifybet.com/bookmaker/0.html"/>
    <hyperlink ref="B556" r:id="rId554" display="http://verifybet.com/bookmaker/0.html"/>
    <hyperlink ref="B557" r:id="rId555" display="http://verifybet.com/bookmaker/0.html"/>
    <hyperlink ref="B558" r:id="rId556" display="http://verifybet.com/bookmaker/0.html"/>
    <hyperlink ref="B559" r:id="rId557" display="http://verifybet.com/bookmaker/0.html"/>
    <hyperlink ref="B560" r:id="rId558" display="http://verifybet.com/bookmaker/0.html"/>
    <hyperlink ref="B561" r:id="rId559" display="http://verifybet.com/bookmaker/0.html"/>
    <hyperlink ref="B562" r:id="rId560" display="http://verifybet.com/bookmaker/0.html"/>
    <hyperlink ref="B563" r:id="rId561" display="http://verifybet.com/bookmaker/0.html"/>
    <hyperlink ref="B564" r:id="rId562" display="http://verifybet.com/bookmaker/0.html"/>
    <hyperlink ref="B565" r:id="rId563" display="http://verifybet.com/bookmaker/0.html"/>
    <hyperlink ref="B566" r:id="rId564" display="http://verifybet.com/bookmaker/0.html"/>
    <hyperlink ref="B567" r:id="rId565" display="http://verifybet.com/bookmaker/0.html"/>
    <hyperlink ref="B568" r:id="rId566" display="http://verifybet.com/bookmaker/0.html"/>
    <hyperlink ref="B569" r:id="rId567" display="http://verifybet.com/bookmaker/0.html"/>
    <hyperlink ref="B570" r:id="rId568" display="http://verifybet.com/bookmaker/0.html"/>
    <hyperlink ref="B571" r:id="rId569" display="http://verifybet.com/bookmaker/0.html"/>
    <hyperlink ref="B572" r:id="rId570" display="http://verifybet.com/bookmaker/0.html"/>
    <hyperlink ref="B573" r:id="rId571" display="http://verifybet.com/bookmaker/0.html"/>
    <hyperlink ref="B574" r:id="rId572" display="http://verifybet.com/bookmaker/0.html"/>
    <hyperlink ref="B575" r:id="rId573" display="http://verifybet.com/bookmaker/0.html"/>
    <hyperlink ref="B576" r:id="rId574" display="http://verifybet.com/bookmaker/0.html"/>
    <hyperlink ref="B577" r:id="rId575" display="http://verifybet.com/bookmaker/0.html"/>
    <hyperlink ref="B578" r:id="rId576" display="http://verifybet.com/bookmaker/0.html"/>
    <hyperlink ref="B579" r:id="rId577" display="http://verifybet.com/bookmaker/0.html"/>
    <hyperlink ref="B580" r:id="rId578" display="http://verifybet.com/bookmaker/0.html"/>
    <hyperlink ref="B581" r:id="rId579" display="http://verifybet.com/bookmaker/0.html"/>
    <hyperlink ref="B582" r:id="rId580" display="http://verifybet.com/bookmaker/0.html"/>
    <hyperlink ref="B583" r:id="rId581" display="http://verifybet.com/bookmaker/0.html"/>
    <hyperlink ref="B584" r:id="rId582" display="http://verifybet.com/bookmaker/0.html"/>
    <hyperlink ref="B585" r:id="rId583" display="http://verifybet.com/bookmaker/0.html"/>
    <hyperlink ref="B586" r:id="rId584" display="http://verifybet.com/bookmaker/0.html"/>
    <hyperlink ref="B587" r:id="rId585" display="http://verifybet.com/bookmaker/0.html"/>
    <hyperlink ref="B588" r:id="rId586" display="http://verifybet.com/bookmaker/0.html"/>
    <hyperlink ref="B589" r:id="rId587" display="http://verifybet.com/bookmaker/0.html"/>
    <hyperlink ref="B590" r:id="rId588" display="http://verifybet.com/bookmaker/0.html"/>
    <hyperlink ref="B591" r:id="rId589" display="http://verifybet.com/bookmaker/0.html"/>
    <hyperlink ref="B592" r:id="rId590" display="http://verifybet.com/bookmaker/0.html"/>
    <hyperlink ref="B593" r:id="rId591" display="http://verifybet.com/bookmaker/0.html"/>
    <hyperlink ref="B594" r:id="rId592" display="http://verifybet.com/bookmaker/0.html"/>
    <hyperlink ref="B595" r:id="rId593" display="http://verifybet.com/bookmaker/0.html"/>
    <hyperlink ref="B596" r:id="rId594" display="http://verifybet.com/bookmaker/0.html"/>
    <hyperlink ref="B597" r:id="rId595" display="http://verifybet.com/bookmaker/0.html"/>
    <hyperlink ref="B598" r:id="rId596" display="http://verifybet.com/bookmaker/0.html"/>
    <hyperlink ref="B599" r:id="rId597" display="http://verifybet.com/bookmaker/0.html"/>
    <hyperlink ref="B600" r:id="rId598" display="http://verifybet.com/bookmaker/0.html"/>
    <hyperlink ref="B601" r:id="rId599" display="http://verifybet.com/bookmaker/0.html"/>
    <hyperlink ref="B602" r:id="rId600" display="http://verifybet.com/bookmaker/0.html"/>
    <hyperlink ref="B603" r:id="rId601" display="http://verifybet.com/bookmaker/0.html"/>
    <hyperlink ref="B604" r:id="rId602" display="http://verifybet.com/bookmaker/0.html"/>
    <hyperlink ref="B605" r:id="rId603" display="http://verifybet.com/bookmaker/0.html"/>
    <hyperlink ref="B606" r:id="rId604" display="http://verifybet.com/bookmaker/0.html"/>
    <hyperlink ref="B607" r:id="rId605" display="http://verifybet.com/bookmaker/0.html"/>
    <hyperlink ref="B608" r:id="rId606" display="http://verifybet.com/bookmaker/0.html"/>
    <hyperlink ref="B609" r:id="rId607" display="http://verifybet.com/bookmaker/0.html"/>
    <hyperlink ref="B610" r:id="rId608" display="http://verifybet.com/bookmaker/0.html"/>
    <hyperlink ref="B611" r:id="rId609" display="http://verifybet.com/bookmaker/0.html"/>
    <hyperlink ref="B612" r:id="rId610" display="http://verifybet.com/bookmaker/0.html"/>
    <hyperlink ref="B613" r:id="rId611" display="http://verifybet.com/bookmaker/0.html"/>
    <hyperlink ref="B614" r:id="rId612" display="http://verifybet.com/bookmaker/0.html"/>
    <hyperlink ref="B615" r:id="rId613" display="http://verifybet.com/bookmaker/0.html"/>
    <hyperlink ref="B616" r:id="rId614" display="http://verifybet.com/bookmaker/0.html"/>
    <hyperlink ref="B617" r:id="rId615" display="http://verifybet.com/bookmaker/0.html"/>
    <hyperlink ref="B618" r:id="rId616" display="http://verifybet.com/bookmaker/0.html"/>
    <hyperlink ref="B619" r:id="rId617" display="http://verifybet.com/bookmaker/0.html"/>
    <hyperlink ref="B620" r:id="rId618" display="http://verifybet.com/bookmaker/0.html"/>
    <hyperlink ref="B621" r:id="rId619" display="http://verifybet.com/bookmaker/0.html"/>
    <hyperlink ref="B622" r:id="rId620" display="http://verifybet.com/bookmaker/0.html"/>
    <hyperlink ref="B623" r:id="rId621" display="http://verifybet.com/bookmaker/0.html"/>
    <hyperlink ref="B624" r:id="rId622" display="http://verifybet.com/bookmaker/0.html"/>
    <hyperlink ref="B625" r:id="rId623" display="http://verifybet.com/bookmaker/0.html"/>
    <hyperlink ref="B626" r:id="rId624" display="http://verifybet.com/bookmaker/0.html"/>
    <hyperlink ref="B627" r:id="rId625" display="http://verifybet.com/bookmaker/0.html"/>
    <hyperlink ref="B628" r:id="rId626" display="http://verifybet.com/bookmaker/0.html"/>
    <hyperlink ref="B629" r:id="rId627" display="http://verifybet.com/bookmaker/0.html"/>
    <hyperlink ref="B630" r:id="rId628" display="http://verifybet.com/bookmaker/0.html"/>
    <hyperlink ref="B631" r:id="rId629" display="http://verifybet.com/bookmaker/0.html"/>
    <hyperlink ref="B632" r:id="rId630" display="http://verifybet.com/bookmaker/0.html"/>
    <hyperlink ref="B633" r:id="rId631" display="http://verifybet.com/bookmaker/0.html"/>
    <hyperlink ref="B634" r:id="rId632" display="http://verifybet.com/bookmaker/0.html"/>
    <hyperlink ref="B635" r:id="rId633" display="http://verifybet.com/bookmaker/0.html"/>
    <hyperlink ref="B636" r:id="rId634" display="http://verifybet.com/bookmaker/0.html"/>
    <hyperlink ref="B637" r:id="rId635" display="http://verifybet.com/bookmaker/0.html"/>
    <hyperlink ref="B638" r:id="rId636" display="http://verifybet.com/bookmaker/0.html"/>
    <hyperlink ref="B639" r:id="rId637" display="http://verifybet.com/bookmaker/0.html"/>
    <hyperlink ref="B640" r:id="rId638" display="http://verifybet.com/bookmaker/0.html"/>
    <hyperlink ref="B641" r:id="rId639" display="http://verifybet.com/bookmaker/0.html"/>
    <hyperlink ref="B642" r:id="rId640" display="http://verifybet.com/bookmaker/0.html"/>
    <hyperlink ref="B643" r:id="rId641" display="http://verifybet.com/bookmaker/0.html"/>
    <hyperlink ref="B644" r:id="rId642" display="http://verifybet.com/bookmaker/0.html"/>
    <hyperlink ref="B645" r:id="rId643" display="http://verifybet.com/bookmaker/0.html"/>
    <hyperlink ref="B646" r:id="rId644" display="http://verifybet.com/bookmaker/0.html"/>
    <hyperlink ref="B647" r:id="rId645" display="http://verifybet.com/bookmaker/0.html"/>
    <hyperlink ref="B648" r:id="rId646" display="http://verifybet.com/bookmaker/0.html"/>
    <hyperlink ref="B649" r:id="rId647" display="http://verifybet.com/bookmaker/0.html"/>
    <hyperlink ref="B650" r:id="rId648" display="http://verifybet.com/bookmaker/0.html"/>
    <hyperlink ref="B651" r:id="rId649" display="http://verifybet.com/bookmaker/0.html"/>
    <hyperlink ref="B652" r:id="rId650" display="http://verifybet.com/bookmaker/0.html"/>
    <hyperlink ref="B653" r:id="rId651" display="http://verifybet.com/bookmaker/0.html"/>
    <hyperlink ref="B654" r:id="rId652" display="http://verifybet.com/bookmaker/0.html"/>
    <hyperlink ref="B655" r:id="rId653" display="http://verifybet.com/bookmaker/0.html"/>
    <hyperlink ref="B656" r:id="rId654" display="http://verifybet.com/bookmaker/0.html"/>
    <hyperlink ref="B657" r:id="rId655" display="http://verifybet.com/bookmaker/0.html"/>
    <hyperlink ref="B658" r:id="rId656" display="http://verifybet.com/bookmaker/0.html"/>
    <hyperlink ref="B659" r:id="rId657" display="http://verifybet.com/bookmaker/0.html"/>
    <hyperlink ref="B660" r:id="rId658" display="http://verifybet.com/bookmaker/0.html"/>
    <hyperlink ref="B661" r:id="rId659" display="http://verifybet.com/bookmaker/0.html"/>
    <hyperlink ref="B662" r:id="rId660" display="http://verifybet.com/bookmaker/0.html"/>
    <hyperlink ref="B663" r:id="rId661" display="http://verifybet.com/bookmaker/0.html"/>
    <hyperlink ref="B664" r:id="rId662" display="http://verifybet.com/bookmaker/0.html"/>
    <hyperlink ref="B665" r:id="rId663" display="http://verifybet.com/bookmaker/0.html"/>
    <hyperlink ref="B666" r:id="rId664" display="http://verifybet.com/bookmaker/0.html"/>
    <hyperlink ref="B667" r:id="rId665" display="http://verifybet.com/bookmaker/0.html"/>
    <hyperlink ref="B668" r:id="rId666" display="http://verifybet.com/bookmaker/0.html"/>
    <hyperlink ref="B669" r:id="rId667" display="http://verifybet.com/bookmaker/0.html"/>
    <hyperlink ref="B670" r:id="rId668" display="http://verifybet.com/bookmaker/0.html"/>
    <hyperlink ref="B671" r:id="rId669" display="http://verifybet.com/bookmaker/0.html"/>
    <hyperlink ref="B672" r:id="rId670" display="http://verifybet.com/bookmaker/0.html"/>
    <hyperlink ref="B673" r:id="rId671" display="http://verifybet.com/bookmaker/0.html"/>
    <hyperlink ref="B674" r:id="rId672" display="http://verifybet.com/bookmaker/0.html"/>
    <hyperlink ref="B675" r:id="rId673" display="http://verifybet.com/bookmaker/0.html"/>
    <hyperlink ref="B676" r:id="rId674" display="http://verifybet.com/bookmaker/0.html"/>
    <hyperlink ref="B677" r:id="rId675" display="http://verifybet.com/bookmaker/0.html"/>
    <hyperlink ref="B678" r:id="rId676" display="http://verifybet.com/bookmaker/0.html"/>
    <hyperlink ref="B679" r:id="rId677" display="http://verifybet.com/bookmaker/0.html"/>
    <hyperlink ref="B680" r:id="rId678" display="http://verifybet.com/bookmaker/0.html"/>
    <hyperlink ref="B681" r:id="rId679" display="http://verifybet.com/bookmaker/0.html"/>
    <hyperlink ref="B682" r:id="rId680" display="http://verifybet.com/bookmaker/0.html"/>
    <hyperlink ref="B683" r:id="rId681" display="http://verifybet.com/bookmaker/0.html"/>
    <hyperlink ref="B684" r:id="rId682" display="http://verifybet.com/bookmaker/0.html"/>
    <hyperlink ref="B685" r:id="rId683" display="http://verifybet.com/bookmaker/0.html"/>
    <hyperlink ref="B686" r:id="rId684" display="http://verifybet.com/bookmaker/0.html"/>
    <hyperlink ref="B687" r:id="rId685" display="http://verifybet.com/bookmaker/0.html"/>
    <hyperlink ref="B688" r:id="rId686" display="http://verifybet.com/bookmaker/0.html"/>
    <hyperlink ref="B689" r:id="rId687" display="http://verifybet.com/bookmaker/0.html"/>
    <hyperlink ref="B690" r:id="rId688" display="http://verifybet.com/bookmaker/0.html"/>
    <hyperlink ref="B691" r:id="rId689" display="http://verifybet.com/bookmaker/0.html"/>
    <hyperlink ref="B692" r:id="rId690" display="http://verifybet.com/bookmaker/0.html"/>
    <hyperlink ref="B693" r:id="rId691" display="http://verifybet.com/bookmaker/0.html"/>
    <hyperlink ref="B694" r:id="rId692" display="http://verifybet.com/bookmaker/0.html"/>
    <hyperlink ref="B695" r:id="rId693" display="http://verifybet.com/bookmaker/0.html"/>
    <hyperlink ref="B696" r:id="rId694" display="http://verifybet.com/bookmaker/0.html"/>
    <hyperlink ref="B697" r:id="rId695" display="http://verifybet.com/bookmaker/0.html"/>
    <hyperlink ref="B698" r:id="rId696" display="http://verifybet.com/bookmaker/0.html"/>
    <hyperlink ref="B699" r:id="rId697" display="http://verifybet.com/bookmaker/0.html"/>
    <hyperlink ref="B700" r:id="rId698" display="http://verifybet.com/bookmaker/0.html"/>
    <hyperlink ref="B701" r:id="rId699" display="http://verifybet.com/bookmaker/0.html"/>
    <hyperlink ref="B702" r:id="rId700" display="http://verifybet.com/bookmaker/0.html"/>
    <hyperlink ref="B703" r:id="rId701" display="http://verifybet.com/bookmaker/0.html"/>
    <hyperlink ref="B704" r:id="rId702" display="http://verifybet.com/bookmaker/0.html"/>
    <hyperlink ref="B705" r:id="rId703" display="http://verifybet.com/bookmaker/0.html"/>
    <hyperlink ref="B706" r:id="rId704" display="http://verifybet.com/bookmaker/0.html"/>
    <hyperlink ref="B707" r:id="rId705" display="http://verifybet.com/bookmaker/0.html"/>
    <hyperlink ref="B708" r:id="rId706" display="http://verifybet.com/bookmaker/0.html"/>
    <hyperlink ref="B709" r:id="rId707" display="http://verifybet.com/bookmaker/0.html"/>
    <hyperlink ref="B710" r:id="rId708" display="http://verifybet.com/bookmaker/0.html"/>
    <hyperlink ref="B711" r:id="rId709" display="http://verifybet.com/bookmaker/0.html"/>
    <hyperlink ref="B712" r:id="rId710" display="http://verifybet.com/bookmaker/0.html"/>
    <hyperlink ref="B713" r:id="rId711" display="http://verifybet.com/bookmaker/0.html"/>
    <hyperlink ref="B714" r:id="rId712" display="http://verifybet.com/bookmaker/0.html"/>
    <hyperlink ref="B715" r:id="rId713" display="http://verifybet.com/bookmaker/0.html"/>
    <hyperlink ref="B716" r:id="rId714" display="http://verifybet.com/bookmaker/0.html"/>
    <hyperlink ref="B717" r:id="rId715" display="http://verifybet.com/bookmaker/0.html"/>
    <hyperlink ref="B718" r:id="rId716" display="http://verifybet.com/bookmaker/0.html"/>
    <hyperlink ref="B719" r:id="rId717" display="http://verifybet.com/bookmaker/0.html"/>
    <hyperlink ref="B720" r:id="rId718" display="http://verifybet.com/bookmaker/0.html"/>
    <hyperlink ref="B721" r:id="rId719" display="http://verifybet.com/bookmaker/0.html"/>
    <hyperlink ref="B722" r:id="rId720" display="http://verifybet.com/bookmaker/0.html"/>
    <hyperlink ref="B723" r:id="rId721" display="http://verifybet.com/bookmaker/0.html"/>
    <hyperlink ref="B724" r:id="rId722" display="http://verifybet.com/bookmaker/0.html"/>
    <hyperlink ref="B725" r:id="rId723" display="http://verifybet.com/bookmaker/0.html"/>
    <hyperlink ref="B726" r:id="rId724" display="http://verifybet.com/bookmaker/0.html"/>
    <hyperlink ref="B727" r:id="rId725" display="http://verifybet.com/bookmaker/0.html"/>
    <hyperlink ref="B728" r:id="rId726" display="http://verifybet.com/bookmaker/0.html"/>
    <hyperlink ref="B729" r:id="rId727" display="http://verifybet.com/bookmaker/0.html"/>
    <hyperlink ref="B730" r:id="rId728" display="http://verifybet.com/bookmaker/0.html"/>
    <hyperlink ref="B731" r:id="rId729" display="http://verifybet.com/bookmaker/0.html"/>
    <hyperlink ref="B732" r:id="rId730" display="http://verifybet.com/bookmaker/0.html"/>
    <hyperlink ref="B733" r:id="rId731" display="http://verifybet.com/bookmaker/0.html"/>
    <hyperlink ref="B734" r:id="rId732" display="http://verifybet.com/bookmaker/0.html"/>
    <hyperlink ref="B735" r:id="rId733" display="http://verifybet.com/bookmaker/0.html"/>
    <hyperlink ref="B736" r:id="rId734" display="http://verifybet.com/bookmaker/0.html"/>
    <hyperlink ref="B737" r:id="rId735" display="http://verifybet.com/bookmaker/0.html"/>
    <hyperlink ref="B738" r:id="rId736" display="http://verifybet.com/bookmaker/0.html"/>
    <hyperlink ref="B739" r:id="rId737" display="http://verifybet.com/bookmaker/0.html"/>
    <hyperlink ref="B740" r:id="rId738" display="http://verifybet.com/bookmaker/0.html"/>
    <hyperlink ref="B741" r:id="rId739" display="http://verifybet.com/bookmaker/0.html"/>
    <hyperlink ref="B742" r:id="rId740" display="http://verifybet.com/bookmaker/0.html"/>
    <hyperlink ref="B743" r:id="rId741" display="http://verifybet.com/bookmaker/0.html"/>
    <hyperlink ref="B744" r:id="rId742" display="http://verifybet.com/bookmaker/0.html"/>
    <hyperlink ref="B745" r:id="rId743" display="http://verifybet.com/bookmaker/0.html"/>
    <hyperlink ref="B746" r:id="rId744" display="http://verifybet.com/bookmaker/0.html"/>
    <hyperlink ref="B747" r:id="rId745" display="http://verifybet.com/bookmaker/0.html"/>
    <hyperlink ref="B748" r:id="rId746" display="http://verifybet.com/bookmaker/0.html"/>
    <hyperlink ref="B749" r:id="rId747" display="http://verifybet.com/bookmaker/0.html"/>
    <hyperlink ref="B750" r:id="rId748" display="http://verifybet.com/bookmaker/0.html"/>
    <hyperlink ref="B751" r:id="rId749" display="http://verifybet.com/bookmaker/0.html"/>
    <hyperlink ref="B752" r:id="rId750" display="http://verifybet.com/bookmaker/0.html"/>
    <hyperlink ref="B753" r:id="rId751" display="http://verifybet.com/bookmaker/0.html"/>
    <hyperlink ref="B754" r:id="rId752" display="http://verifybet.com/bookmaker/0.html"/>
    <hyperlink ref="B755" r:id="rId753" display="http://verifybet.com/bookmaker/0.html"/>
    <hyperlink ref="B756" r:id="rId754" display="http://verifybet.com/bookmaker/0.html"/>
    <hyperlink ref="B757" r:id="rId755" display="http://verifybet.com/bookmaker/0.html"/>
    <hyperlink ref="B758" r:id="rId756" display="http://verifybet.com/bookmaker/0.html"/>
    <hyperlink ref="B759" r:id="rId757" display="http://verifybet.com/bookmaker/0.html"/>
    <hyperlink ref="B760" r:id="rId758" display="http://verifybet.com/bookmaker/0.html"/>
    <hyperlink ref="B761" r:id="rId759" display="http://verifybet.com/bookmaker/0.html"/>
    <hyperlink ref="B762" r:id="rId760" display="http://verifybet.com/bookmaker/0.html"/>
    <hyperlink ref="B763" r:id="rId761" display="http://verifybet.com/bookmaker/0.html"/>
    <hyperlink ref="B764" r:id="rId762" display="http://verifybet.com/bookmaker/0.html"/>
    <hyperlink ref="B765" r:id="rId763" display="http://verifybet.com/bookmaker/0.html"/>
    <hyperlink ref="B766" r:id="rId764" display="http://verifybet.com/bookmaker/0.html"/>
    <hyperlink ref="B767" r:id="rId765" display="http://verifybet.com/bookmaker/0.html"/>
    <hyperlink ref="B768" r:id="rId766" display="http://verifybet.com/bookmaker/0.html"/>
    <hyperlink ref="B769" r:id="rId767" display="http://verifybet.com/bookmaker/0.html"/>
    <hyperlink ref="B770" r:id="rId768" display="http://verifybet.com/bookmaker/0.html"/>
    <hyperlink ref="B771" r:id="rId769" display="http://verifybet.com/bookmaker/0.html"/>
    <hyperlink ref="B772" r:id="rId770" display="http://verifybet.com/bookmaker/0.html"/>
    <hyperlink ref="B773" r:id="rId771" display="http://verifybet.com/bookmaker/0.html"/>
    <hyperlink ref="B774" r:id="rId772" display="http://verifybet.com/bookmaker/0.html"/>
    <hyperlink ref="B775" r:id="rId773" display="http://verifybet.com/bookmaker/0.html"/>
    <hyperlink ref="B776" r:id="rId774" display="http://verifybet.com/bookmaker/0.html"/>
    <hyperlink ref="B777" r:id="rId775" display="http://verifybet.com/bookmaker/0.html"/>
    <hyperlink ref="B778" r:id="rId776" display="http://verifybet.com/bookmaker/0.html"/>
    <hyperlink ref="B779" r:id="rId777" display="http://verifybet.com/bookmaker/0.html"/>
    <hyperlink ref="B780" r:id="rId778" display="http://verifybet.com/bookmaker/0.html"/>
    <hyperlink ref="B781" r:id="rId779" display="http://verifybet.com/bookmaker/0.html"/>
    <hyperlink ref="B782" r:id="rId780" display="http://verifybet.com/bookmaker/0.html"/>
    <hyperlink ref="B783" r:id="rId781" display="http://verifybet.com/bookmaker/0.html"/>
    <hyperlink ref="B784" r:id="rId782" display="http://verifybet.com/bookmaker/0.html"/>
    <hyperlink ref="B785" r:id="rId783" display="http://verifybet.com/bookmaker/0.html"/>
    <hyperlink ref="B786" r:id="rId784" display="http://verifybet.com/bookmaker/0.html"/>
    <hyperlink ref="B787" r:id="rId785" display="http://verifybet.com/bookmaker/0.html"/>
    <hyperlink ref="B788" r:id="rId786" display="http://verifybet.com/bookmaker/0.html"/>
    <hyperlink ref="B789" r:id="rId787" display="http://verifybet.com/bookmaker/0.html"/>
    <hyperlink ref="B790" r:id="rId788" display="http://verifybet.com/bookmaker/0.html"/>
    <hyperlink ref="B791" r:id="rId789" display="http://verifybet.com/bookmaker/0.html"/>
    <hyperlink ref="B792" r:id="rId790" display="http://verifybet.com/bookmaker/0.html"/>
    <hyperlink ref="B793" r:id="rId791" display="http://verifybet.com/bookmaker/0.html"/>
    <hyperlink ref="B794" r:id="rId792" display="http://verifybet.com/bookmaker/0.html"/>
    <hyperlink ref="B795" r:id="rId793" display="http://verifybet.com/bookmaker/0.html"/>
    <hyperlink ref="B796" r:id="rId794" display="http://verifybet.com/bookmaker/0.html"/>
    <hyperlink ref="B797" r:id="rId795" display="http://verifybet.com/bookmaker/0.html"/>
    <hyperlink ref="B798" r:id="rId796" display="http://verifybet.com/bookmaker/0.html"/>
    <hyperlink ref="B799" r:id="rId797" display="http://verifybet.com/bookmaker/0.html"/>
    <hyperlink ref="B800" r:id="rId798" display="http://verifybet.com/bookmaker/0.html"/>
    <hyperlink ref="B801" r:id="rId799" display="http://verifybet.com/bookmaker/0.html"/>
    <hyperlink ref="B802" r:id="rId800" display="http://verifybet.com/bookmaker/0.html"/>
    <hyperlink ref="B803" r:id="rId801" display="http://verifybet.com/bookmaker/0.html"/>
    <hyperlink ref="B804" r:id="rId802" display="http://verifybet.com/bookmaker/0.html"/>
    <hyperlink ref="B805" r:id="rId803" display="http://verifybet.com/bookmaker/0.html"/>
    <hyperlink ref="B806" r:id="rId804" display="http://verifybet.com/bookmaker/0.html"/>
    <hyperlink ref="B807" r:id="rId805" display="http://verifybet.com/bookmaker/0.html"/>
    <hyperlink ref="B808" r:id="rId806" display="http://verifybet.com/bookmaker/0.html"/>
    <hyperlink ref="B809" r:id="rId807" display="http://verifybet.com/bookmaker/0.html"/>
    <hyperlink ref="B810" r:id="rId808" display="http://verifybet.com/bookmaker/0.html"/>
    <hyperlink ref="B811" r:id="rId809" display="http://verifybet.com/bookmaker/0.html"/>
    <hyperlink ref="B812" r:id="rId810" display="http://verifybet.com/bookmaker/0.html"/>
    <hyperlink ref="B813" r:id="rId811" display="http://verifybet.com/bookmaker/0.html"/>
    <hyperlink ref="B814" r:id="rId812" display="http://verifybet.com/bookmaker/0.html"/>
    <hyperlink ref="B815" r:id="rId813" display="http://verifybet.com/bookmaker/0.html"/>
    <hyperlink ref="B816" r:id="rId814" display="http://verifybet.com/bookmaker/0.html"/>
    <hyperlink ref="B817" r:id="rId815" display="http://verifybet.com/bookmaker/0.html"/>
    <hyperlink ref="B818" r:id="rId816" display="http://verifybet.com/bookmaker/0.html"/>
    <hyperlink ref="B819" r:id="rId817" display="http://verifybet.com/bookmaker/0.html"/>
    <hyperlink ref="B820" r:id="rId818" display="http://verifybet.com/bookmaker/0.html"/>
    <hyperlink ref="B821" r:id="rId819" display="http://verifybet.com/bookmaker/0.html"/>
    <hyperlink ref="B822" r:id="rId820" display="http://verifybet.com/bookmaker/0.html"/>
    <hyperlink ref="B823" r:id="rId821" display="http://verifybet.com/bookmaker/0.html"/>
    <hyperlink ref="B824" r:id="rId822" display="http://verifybet.com/bookmaker/0.html"/>
    <hyperlink ref="B825" r:id="rId823" display="http://verifybet.com/bookmaker/0.html"/>
    <hyperlink ref="B826" r:id="rId824" display="http://verifybet.com/bookmaker/0.html"/>
    <hyperlink ref="B827" r:id="rId825" display="http://verifybet.com/bookmaker/0.html"/>
    <hyperlink ref="B828" r:id="rId826" display="http://verifybet.com/bookmaker/0.html"/>
    <hyperlink ref="B829" r:id="rId827" display="http://verifybet.com/bookmaker/0.html"/>
    <hyperlink ref="B830" r:id="rId828" display="http://verifybet.com/bookmaker/0.html"/>
    <hyperlink ref="B831" r:id="rId829" display="http://verifybet.com/bookmaker/0.html"/>
    <hyperlink ref="B832" r:id="rId830" display="http://verifybet.com/bookmaker/0.html"/>
    <hyperlink ref="B833" r:id="rId831" display="http://verifybet.com/bookmaker/0.html"/>
    <hyperlink ref="B834" r:id="rId832" display="http://verifybet.com/bookmaker/0.html"/>
    <hyperlink ref="B835" r:id="rId833" display="http://verifybet.com/bookmaker/0.html"/>
    <hyperlink ref="B836" r:id="rId834" display="http://verifybet.com/bookmaker/0.html"/>
    <hyperlink ref="B837" r:id="rId835" display="http://verifybet.com/bookmaker/0.html"/>
    <hyperlink ref="B838" r:id="rId836" display="http://verifybet.com/bookmaker/0.html"/>
    <hyperlink ref="B839" r:id="rId837" display="http://verifybet.com/bookmaker/0.html"/>
    <hyperlink ref="B840" r:id="rId838" display="http://verifybet.com/bookmaker/0.html"/>
    <hyperlink ref="B841" r:id="rId839" display="http://verifybet.com/bookmaker/0.html"/>
    <hyperlink ref="B842" r:id="rId840" display="http://verifybet.com/bookmaker/0.html"/>
    <hyperlink ref="B843" r:id="rId841" display="http://verifybet.com/bookmaker/0.html"/>
    <hyperlink ref="B844" r:id="rId842" display="http://verifybet.com/bookmaker/0.html"/>
    <hyperlink ref="B845" r:id="rId843" display="http://verifybet.com/bookmaker/0.html"/>
    <hyperlink ref="B846" r:id="rId844" display="http://verifybet.com/bookmaker/0.html"/>
    <hyperlink ref="B847" r:id="rId845" display="http://verifybet.com/bookmaker/0.html"/>
    <hyperlink ref="B848" r:id="rId846" display="http://verifybet.com/bookmaker/0.html"/>
    <hyperlink ref="B849" r:id="rId847" display="http://verifybet.com/bookmaker/0.html"/>
    <hyperlink ref="B850" r:id="rId848" display="http://verifybet.com/bookmaker/0.html"/>
    <hyperlink ref="B851" r:id="rId849" display="http://verifybet.com/bookmaker/0.html"/>
    <hyperlink ref="B852" r:id="rId850" display="http://verifybet.com/bookmaker/0.html"/>
    <hyperlink ref="B853" r:id="rId851" display="http://verifybet.com/bookmaker/0.html"/>
    <hyperlink ref="B854" r:id="rId852" display="http://verifybet.com/bookmaker/0.html"/>
    <hyperlink ref="B855" r:id="rId853" display="http://verifybet.com/bookmaker/0.html"/>
    <hyperlink ref="B856" r:id="rId854" display="http://verifybet.com/bookmaker/0.html"/>
    <hyperlink ref="B857" r:id="rId855" display="http://verifybet.com/bookmaker/0.html"/>
    <hyperlink ref="B858" r:id="rId856" display="http://verifybet.com/bookmaker/0.html"/>
    <hyperlink ref="B859" r:id="rId857" display="http://verifybet.com/bookmaker/0.html"/>
    <hyperlink ref="B860" r:id="rId858" display="http://verifybet.com/bookmaker/0.html"/>
    <hyperlink ref="B861" r:id="rId859" display="http://verifybet.com/bookmaker/0.html"/>
    <hyperlink ref="B862" r:id="rId860" display="http://verifybet.com/bookmaker/0.html"/>
    <hyperlink ref="B863" r:id="rId861" display="http://verifybet.com/bookmaker/0.html"/>
    <hyperlink ref="B864" r:id="rId862" display="http://verifybet.com/bookmaker/0.html"/>
    <hyperlink ref="B865" r:id="rId863" display="http://verifybet.com/bookmaker/0.html"/>
    <hyperlink ref="B866" r:id="rId864" display="http://verifybet.com/bookmaker/0.html"/>
    <hyperlink ref="B867" r:id="rId865" display="http://verifybet.com/bookmaker/0.html"/>
    <hyperlink ref="B868" r:id="rId866" display="http://verifybet.com/bookmaker/0.html"/>
    <hyperlink ref="B869" r:id="rId867" display="http://verifybet.com/bookmaker/0.html"/>
    <hyperlink ref="B870" r:id="rId868" display="http://verifybet.com/bookmaker/0.html"/>
    <hyperlink ref="B871" r:id="rId869" display="http://verifybet.com/bookmaker/0.html"/>
    <hyperlink ref="B872" r:id="rId870" display="http://verifybet.com/bookmaker/0.html"/>
    <hyperlink ref="B873" r:id="rId871" display="http://verifybet.com/bookmaker/0.html"/>
    <hyperlink ref="B874" r:id="rId872" display="http://verifybet.com/bookmaker/0.html"/>
    <hyperlink ref="B875" r:id="rId873" display="http://verifybet.com/bookmaker/0.html"/>
    <hyperlink ref="B876" r:id="rId874" display="http://verifybet.com/bookmaker/0.html"/>
    <hyperlink ref="B877" r:id="rId875" display="http://verifybet.com/bookmaker/0.html"/>
    <hyperlink ref="B878" r:id="rId876" display="http://verifybet.com/bookmaker/0.html"/>
    <hyperlink ref="B879" r:id="rId877" display="http://verifybet.com/bookmaker/0.html"/>
    <hyperlink ref="B880" r:id="rId878" display="http://verifybet.com/bookmaker/0.html"/>
    <hyperlink ref="B881" r:id="rId879" display="http://verifybet.com/bookmaker/0.html"/>
    <hyperlink ref="B882" r:id="rId880" display="http://verifybet.com/bookmaker/0.html"/>
    <hyperlink ref="B883" r:id="rId881" display="http://verifybet.com/bookmaker/0.html"/>
    <hyperlink ref="B884" r:id="rId882" display="http://verifybet.com/bookmaker/0.html"/>
    <hyperlink ref="B885" r:id="rId883" display="http://verifybet.com/bookmaker/0.html"/>
    <hyperlink ref="B886" r:id="rId884" display="http://verifybet.com/bookmaker/0.html"/>
    <hyperlink ref="B887" r:id="rId885" display="http://verifybet.com/bookmaker/0.html"/>
    <hyperlink ref="B888" r:id="rId886" display="http://verifybet.com/bookmaker/0.html"/>
    <hyperlink ref="B889" r:id="rId887" display="http://verifybet.com/bookmaker/0.html"/>
    <hyperlink ref="B890" r:id="rId888" display="http://verifybet.com/bookmaker/0.html"/>
    <hyperlink ref="B891" r:id="rId889" display="http://verifybet.com/bookmaker/0.html"/>
    <hyperlink ref="B892" r:id="rId890" display="http://verifybet.com/bookmaker/0.html"/>
    <hyperlink ref="B893" r:id="rId891" display="http://verifybet.com/bookmaker/0.html"/>
    <hyperlink ref="B894" r:id="rId892" display="http://verifybet.com/bookmaker/0.html"/>
    <hyperlink ref="B895" r:id="rId893" display="http://verifybet.com/bookmaker/0.html"/>
    <hyperlink ref="B896" r:id="rId894" display="http://verifybet.com/bookmaker/0.html"/>
    <hyperlink ref="B897" r:id="rId895" display="http://verifybet.com/bookmaker/0.html"/>
    <hyperlink ref="B898" r:id="rId896" display="http://verifybet.com/bookmaker/0.html"/>
    <hyperlink ref="B899" r:id="rId897" display="http://verifybet.com/bookmaker/0.html"/>
    <hyperlink ref="B900" r:id="rId898" display="http://verifybet.com/bookmaker/0.html"/>
    <hyperlink ref="B901" r:id="rId899" display="http://verifybet.com/bookmaker/0.html"/>
    <hyperlink ref="B902" r:id="rId900" display="http://verifybet.com/bookmaker/0.html"/>
    <hyperlink ref="B903" r:id="rId901" display="http://verifybet.com/bookmaker/0.html"/>
    <hyperlink ref="B904" r:id="rId902" display="http://verifybet.com/bookmaker/0.html"/>
    <hyperlink ref="B905" r:id="rId903" display="http://verifybet.com/bookmaker/0.html"/>
    <hyperlink ref="B906" r:id="rId904" display="http://verifybet.com/bookmaker/0.html"/>
    <hyperlink ref="B907" r:id="rId905" display="http://verifybet.com/bookmaker/0.html"/>
    <hyperlink ref="B908" r:id="rId906" display="http://verifybet.com/bookmaker/0.html"/>
    <hyperlink ref="B909" r:id="rId907" display="http://verifybet.com/bookmaker/0.html"/>
    <hyperlink ref="B910" r:id="rId908" display="http://verifybet.com/bookmaker/0.html"/>
    <hyperlink ref="B911" r:id="rId909" display="http://verifybet.com/bookmaker/0.html"/>
    <hyperlink ref="B912" r:id="rId910" display="http://verifybet.com/bookmaker/0.html"/>
    <hyperlink ref="B913" r:id="rId911" display="http://verifybet.com/bookmaker/0.html"/>
    <hyperlink ref="B914" r:id="rId912" display="http://verifybet.com/bookmaker/0.html"/>
    <hyperlink ref="B915" r:id="rId913" display="http://verifybet.com/bookmaker/0.html"/>
    <hyperlink ref="B916" r:id="rId914" display="http://verifybet.com/bookmaker/0.html"/>
    <hyperlink ref="B917" r:id="rId915" display="http://verifybet.com/bookmaker/0.html"/>
    <hyperlink ref="B918" r:id="rId916" display="http://verifybet.com/bookmaker/0.html"/>
    <hyperlink ref="B919" r:id="rId917" display="http://verifybet.com/bookmaker/0.html"/>
    <hyperlink ref="B920" r:id="rId918" display="http://verifybet.com/bookmaker/0.html"/>
    <hyperlink ref="B921" r:id="rId919" display="http://verifybet.com/bookmaker/0.html"/>
    <hyperlink ref="B922" r:id="rId920" display="http://verifybet.com/bookmaker/0.html"/>
    <hyperlink ref="B923" r:id="rId921" display="http://verifybet.com/bookmaker/0.html"/>
    <hyperlink ref="B924" r:id="rId922" display="http://verifybet.com/bookmaker/0.html"/>
    <hyperlink ref="B925" r:id="rId923" display="http://verifybet.com/bookmaker/0.html"/>
    <hyperlink ref="B926" r:id="rId924" display="http://verifybet.com/bookmaker/0.html"/>
    <hyperlink ref="B927" r:id="rId925" display="http://verifybet.com/bookmaker/0.html"/>
    <hyperlink ref="B928" r:id="rId926" display="http://verifybet.com/bookmaker/0.html"/>
    <hyperlink ref="B929" r:id="rId927" display="http://verifybet.com/bookmaker/0.html"/>
    <hyperlink ref="B930" r:id="rId928" display="http://verifybet.com/bookmaker/0.html"/>
    <hyperlink ref="B931" r:id="rId929" display="http://verifybet.com/bookmaker/0.html"/>
    <hyperlink ref="B932" r:id="rId930" display="http://verifybet.com/bookmaker/0.html"/>
    <hyperlink ref="B933" r:id="rId931" display="http://verifybet.com/bookmaker/0.html"/>
    <hyperlink ref="B934" r:id="rId932" display="http://verifybet.com/bookmaker/0.html"/>
    <hyperlink ref="B935" r:id="rId933" display="http://verifybet.com/bookmaker/0.html"/>
    <hyperlink ref="B936" r:id="rId934" display="http://verifybet.com/bookmaker/0.html"/>
    <hyperlink ref="B937" r:id="rId935" display="http://verifybet.com/bookmaker/0.html"/>
    <hyperlink ref="B938" r:id="rId936" display="http://verifybet.com/bookmaker/0.html"/>
    <hyperlink ref="B939" r:id="rId937" display="http://verifybet.com/bookmaker/0.html"/>
    <hyperlink ref="B940" r:id="rId938" display="http://verifybet.com/bookmaker/0.html"/>
    <hyperlink ref="B941" r:id="rId939" display="http://verifybet.com/bookmaker/0.html"/>
    <hyperlink ref="B942" r:id="rId940" display="http://verifybet.com/bookmaker/0.html"/>
    <hyperlink ref="B943" r:id="rId941" display="http://verifybet.com/bookmaker/0.html"/>
    <hyperlink ref="B944" r:id="rId942" display="http://verifybet.com/bookmaker/0.html"/>
    <hyperlink ref="B945" r:id="rId943" display="http://verifybet.com/bookmaker/0.html"/>
    <hyperlink ref="B946" r:id="rId944" display="http://verifybet.com/bookmaker/0.html"/>
    <hyperlink ref="B947" r:id="rId945" display="http://verifybet.com/bookmaker/0.html"/>
    <hyperlink ref="B948" r:id="rId946" display="http://verifybet.com/bookmaker/0.html"/>
    <hyperlink ref="B949" r:id="rId947" display="http://verifybet.com/bookmaker/0.html"/>
    <hyperlink ref="B950" r:id="rId948" display="http://verifybet.com/bookmaker/0.html"/>
    <hyperlink ref="B951" r:id="rId949" display="http://verifybet.com/bookmaker/0.html"/>
    <hyperlink ref="B952" r:id="rId950" display="http://verifybet.com/bookmaker/0.html"/>
    <hyperlink ref="B953" r:id="rId951" display="http://verifybet.com/bookmaker/0.html"/>
    <hyperlink ref="B954" r:id="rId952" display="http://verifybet.com/bookmaker/0.html"/>
    <hyperlink ref="B955" r:id="rId953" display="http://verifybet.com/bookmaker/0.html"/>
    <hyperlink ref="B956" r:id="rId954" display="http://verifybet.com/bookmaker/0.html"/>
    <hyperlink ref="B957" r:id="rId955" display="http://verifybet.com/bookmaker/0.html"/>
    <hyperlink ref="B958" r:id="rId956" display="http://verifybet.com/bookmaker/0.html"/>
    <hyperlink ref="B959" r:id="rId957" display="http://verifybet.com/bookmaker/0.html"/>
    <hyperlink ref="B960" r:id="rId958" display="http://verifybet.com/bookmaker/0.html"/>
    <hyperlink ref="B961" r:id="rId959" display="http://verifybet.com/bookmaker/0.html"/>
    <hyperlink ref="B962" r:id="rId960" display="http://verifybet.com/bookmaker/0.html"/>
    <hyperlink ref="B963" r:id="rId961" display="http://verifybet.com/bookmaker/0.html"/>
    <hyperlink ref="B964" r:id="rId962" display="http://verifybet.com/bookmaker/0.html"/>
    <hyperlink ref="B965" r:id="rId963" display="http://verifybet.com/bookmaker/0.html"/>
    <hyperlink ref="B966" r:id="rId964" display="http://verifybet.com/bookmaker/0.html"/>
    <hyperlink ref="B967" r:id="rId965" display="http://verifybet.com/bookmaker/0.html"/>
    <hyperlink ref="B968" r:id="rId966" display="http://verifybet.com/bookmaker/0.html"/>
    <hyperlink ref="B969" r:id="rId967" display="http://verifybet.com/bookmaker/0.html"/>
    <hyperlink ref="B970" r:id="rId968" display="http://verifybet.com/bookmaker/0.html"/>
    <hyperlink ref="B971" r:id="rId969" display="http://verifybet.com/bookmaker/0.html"/>
    <hyperlink ref="B972" r:id="rId970" display="http://verifybet.com/bookmaker/0.html"/>
    <hyperlink ref="B973" r:id="rId971" display="http://verifybet.com/bookmaker/0.html"/>
    <hyperlink ref="B974" r:id="rId972" display="http://verifybet.com/bookmaker/0.html"/>
    <hyperlink ref="B975" r:id="rId973" display="http://verifybet.com/bookmaker/0.html"/>
    <hyperlink ref="B976" r:id="rId974" display="http://verifybet.com/bookmaker/0.html"/>
    <hyperlink ref="B977" r:id="rId975" display="http://verifybet.com/bookmaker/0.html"/>
    <hyperlink ref="B978" r:id="rId976" display="http://verifybet.com/bookmaker/0.html"/>
    <hyperlink ref="B979" r:id="rId977" display="http://verifybet.com/bookmaker/0.html"/>
    <hyperlink ref="B980" r:id="rId978" display="http://verifybet.com/bookmaker/0.html"/>
    <hyperlink ref="B981" r:id="rId979" display="http://verifybet.com/bookmaker/0.html"/>
    <hyperlink ref="B982" r:id="rId980" display="http://verifybet.com/bookmaker/0.html"/>
    <hyperlink ref="B983" r:id="rId981" display="http://verifybet.com/bookmaker/0.html"/>
    <hyperlink ref="B984" r:id="rId982" display="http://verifybet.com/bookmaker/0.html"/>
    <hyperlink ref="B985" r:id="rId983" display="http://verifybet.com/bookmaker/0.html"/>
    <hyperlink ref="B986" r:id="rId984" display="http://verifybet.com/bookmaker/0.html"/>
    <hyperlink ref="B987" r:id="rId985" display="http://verifybet.com/bookmaker/0.html"/>
    <hyperlink ref="B988" r:id="rId986" display="http://verifybet.com/bookmaker/0.html"/>
    <hyperlink ref="B989" r:id="rId987" display="http://verifybet.com/bookmaker/0.html"/>
    <hyperlink ref="B990" r:id="rId988" display="http://verifybet.com/bookmaker/0.html"/>
    <hyperlink ref="B991" r:id="rId989" display="http://verifybet.com/bookmaker/0.html"/>
    <hyperlink ref="B992" r:id="rId990" display="http://verifybet.com/bookmaker/0.html"/>
    <hyperlink ref="B994" r:id="rId991" display="http://verifybet.com/bookmaker/0.html"/>
    <hyperlink ref="B995" r:id="rId992" display="http://verifybet.com/bookmaker/0.html"/>
    <hyperlink ref="B996" r:id="rId993" display="http://verifybet.com/bookmaker/0.html"/>
    <hyperlink ref="B997" r:id="rId994" display="http://verifybet.com/bookmaker/0.html"/>
    <hyperlink ref="B998" r:id="rId995" display="http://verifybet.com/bookmaker/0.html"/>
    <hyperlink ref="B999" r:id="rId996" display="http://verifybet.com/bookmaker/0.html"/>
    <hyperlink ref="B1000" r:id="rId997" display="http://verifybet.com/bookmaker/0.html"/>
    <hyperlink ref="B1001" r:id="rId998" display="http://verifybet.com/bookmaker/0.html"/>
    <hyperlink ref="B1002" r:id="rId999" display="http://verifybet.com/bookmaker/0.html"/>
    <hyperlink ref="B1003" r:id="rId1000" display="http://verifybet.com/bookmaker/0.html"/>
    <hyperlink ref="B1004" r:id="rId1001" display="http://verifybet.com/bookmaker/0.html"/>
    <hyperlink ref="B1005" r:id="rId1002" display="http://verifybet.com/bookmaker/0.html"/>
    <hyperlink ref="B1006" r:id="rId1003" display="http://verifybet.com/bookmaker/0.html"/>
    <hyperlink ref="B1007" r:id="rId1004" display="http://verifybet.com/bookmaker/0.html"/>
    <hyperlink ref="B1008" r:id="rId1005" display="http://verifybet.com/bookmaker/0.html"/>
    <hyperlink ref="B1009" r:id="rId1006" display="http://verifybet.com/bookmaker/0.html"/>
    <hyperlink ref="B1010" r:id="rId1007" display="http://verifybet.com/bookmaker/0.html"/>
    <hyperlink ref="B1011" r:id="rId1008" display="http://verifybet.com/bookmaker/0.html"/>
    <hyperlink ref="B1012" r:id="rId1009" display="http://verifybet.com/bookmaker/0.html"/>
    <hyperlink ref="B1013" r:id="rId1010" display="http://verifybet.com/bookmaker/0.html"/>
  </hyperlinks>
  <pageMargins left="0.7" right="0.7" top="0.75" bottom="0.75" header="0.3" footer="0.3"/>
  <pageSetup paperSize="9" orientation="portrait" horizontalDpi="4294967293" verticalDpi="4294967293" r:id="rId1011"/>
  <drawing r:id="rId101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87"/>
  <sheetViews>
    <sheetView workbookViewId="0">
      <pane ySplit="1" topLeftCell="A247" activePane="bottomLeft" state="frozen"/>
      <selection pane="bottomLeft" activeCell="E260" sqref="E260"/>
    </sheetView>
  </sheetViews>
  <sheetFormatPr defaultRowHeight="12.75"/>
  <cols>
    <col min="2" max="2" width="6" bestFit="1" customWidth="1"/>
    <col min="3" max="3" width="7.28515625" bestFit="1" customWidth="1"/>
    <col min="4" max="4" width="8.140625" bestFit="1" customWidth="1"/>
    <col min="5" max="5" width="8.140625" style="11" bestFit="1" customWidth="1"/>
    <col min="6" max="6" width="8" bestFit="1" customWidth="1"/>
    <col min="7" max="8" width="5" bestFit="1" customWidth="1"/>
    <col min="9" max="9" width="6" bestFit="1" customWidth="1"/>
    <col min="10" max="10" width="5.5703125" bestFit="1" customWidth="1"/>
  </cols>
  <sheetData>
    <row r="1" spans="1:10">
      <c r="A1" t="s">
        <v>1757</v>
      </c>
      <c r="B1" t="s">
        <v>1064</v>
      </c>
      <c r="C1" t="s">
        <v>1758</v>
      </c>
      <c r="D1" t="s">
        <v>1759</v>
      </c>
      <c r="E1" s="11" t="s">
        <v>1760</v>
      </c>
      <c r="F1" t="s">
        <v>1761</v>
      </c>
      <c r="G1" t="s">
        <v>1762</v>
      </c>
      <c r="H1" t="s">
        <v>1763</v>
      </c>
      <c r="I1" t="s">
        <v>1245</v>
      </c>
      <c r="J1" t="s">
        <v>1764</v>
      </c>
    </row>
    <row r="2" spans="1:10">
      <c r="A2">
        <v>1</v>
      </c>
      <c r="B2">
        <v>18220</v>
      </c>
      <c r="C2" t="s">
        <v>1250</v>
      </c>
      <c r="D2" t="s">
        <v>1251</v>
      </c>
      <c r="E2" s="11">
        <v>40552</v>
      </c>
      <c r="F2" t="s">
        <v>1252</v>
      </c>
      <c r="G2">
        <v>10</v>
      </c>
      <c r="H2">
        <v>1.49</v>
      </c>
      <c r="I2">
        <v>4.9000000000000004</v>
      </c>
      <c r="J2" t="s">
        <v>1253</v>
      </c>
    </row>
    <row r="3" spans="1:10">
      <c r="A3">
        <v>2</v>
      </c>
      <c r="B3">
        <v>18221</v>
      </c>
      <c r="C3" t="s">
        <v>1250</v>
      </c>
      <c r="D3" t="s">
        <v>1256</v>
      </c>
      <c r="E3" s="11">
        <v>40552</v>
      </c>
      <c r="F3" t="s">
        <v>1257</v>
      </c>
      <c r="G3">
        <v>10</v>
      </c>
      <c r="H3">
        <v>2.68</v>
      </c>
      <c r="I3">
        <v>-10</v>
      </c>
      <c r="J3" t="s">
        <v>1258</v>
      </c>
    </row>
    <row r="4" spans="1:10">
      <c r="A4">
        <v>3</v>
      </c>
      <c r="B4">
        <v>18222</v>
      </c>
      <c r="C4" t="s">
        <v>1259</v>
      </c>
      <c r="D4" t="s">
        <v>1260</v>
      </c>
      <c r="E4" s="11">
        <v>40552</v>
      </c>
      <c r="F4" t="s">
        <v>1260</v>
      </c>
      <c r="G4">
        <v>10</v>
      </c>
      <c r="H4">
        <v>4.2</v>
      </c>
      <c r="I4">
        <v>-10</v>
      </c>
      <c r="J4" t="s">
        <v>1258</v>
      </c>
    </row>
    <row r="5" spans="1:10">
      <c r="A5">
        <v>4</v>
      </c>
      <c r="B5">
        <v>18223</v>
      </c>
      <c r="C5" t="s">
        <v>1259</v>
      </c>
      <c r="D5" t="s">
        <v>1261</v>
      </c>
      <c r="E5" s="11">
        <v>40552</v>
      </c>
      <c r="F5" t="s">
        <v>1262</v>
      </c>
      <c r="G5">
        <v>10</v>
      </c>
      <c r="H5">
        <v>1.44</v>
      </c>
      <c r="I5">
        <v>4.4000000000000004</v>
      </c>
      <c r="J5" t="s">
        <v>1253</v>
      </c>
    </row>
    <row r="6" spans="1:10">
      <c r="A6">
        <v>5</v>
      </c>
      <c r="B6">
        <v>18224</v>
      </c>
      <c r="C6" t="s">
        <v>1250</v>
      </c>
      <c r="D6" t="s">
        <v>1263</v>
      </c>
      <c r="E6" s="11">
        <v>40552</v>
      </c>
      <c r="F6" t="s">
        <v>1250</v>
      </c>
      <c r="G6">
        <v>10</v>
      </c>
      <c r="H6">
        <v>1.87</v>
      </c>
      <c r="I6">
        <v>8.6999999999999993</v>
      </c>
      <c r="J6" t="s">
        <v>1253</v>
      </c>
    </row>
    <row r="7" spans="1:10">
      <c r="A7">
        <v>6</v>
      </c>
      <c r="B7">
        <v>18225</v>
      </c>
      <c r="C7" t="s">
        <v>1250</v>
      </c>
      <c r="D7" t="s">
        <v>1265</v>
      </c>
      <c r="E7" s="11">
        <v>40552</v>
      </c>
      <c r="F7" t="s">
        <v>1250</v>
      </c>
      <c r="G7">
        <v>10</v>
      </c>
      <c r="H7">
        <v>2.2200000000000002</v>
      </c>
      <c r="I7">
        <v>-10</v>
      </c>
      <c r="J7" t="s">
        <v>1258</v>
      </c>
    </row>
    <row r="8" spans="1:10">
      <c r="A8">
        <v>7</v>
      </c>
      <c r="B8">
        <v>18226</v>
      </c>
      <c r="C8" t="s">
        <v>1250</v>
      </c>
      <c r="D8" t="s">
        <v>1266</v>
      </c>
      <c r="E8" s="11">
        <v>40552</v>
      </c>
      <c r="F8" t="s">
        <v>1250</v>
      </c>
      <c r="G8">
        <v>10</v>
      </c>
      <c r="H8">
        <v>2.35</v>
      </c>
      <c r="I8">
        <v>13.5</v>
      </c>
      <c r="J8" t="s">
        <v>1253</v>
      </c>
    </row>
    <row r="9" spans="1:10">
      <c r="A9">
        <v>8</v>
      </c>
      <c r="B9">
        <v>18227</v>
      </c>
      <c r="C9" t="s">
        <v>1250</v>
      </c>
      <c r="D9" t="s">
        <v>1267</v>
      </c>
      <c r="E9" s="11">
        <v>40552</v>
      </c>
      <c r="F9" t="s">
        <v>1252</v>
      </c>
      <c r="G9">
        <v>10</v>
      </c>
      <c r="H9">
        <v>1.66</v>
      </c>
      <c r="I9">
        <v>6.6</v>
      </c>
      <c r="J9" t="s">
        <v>1253</v>
      </c>
    </row>
    <row r="10" spans="1:10">
      <c r="A10">
        <v>9</v>
      </c>
      <c r="B10">
        <v>18228</v>
      </c>
      <c r="C10" t="s">
        <v>1268</v>
      </c>
      <c r="D10" t="s">
        <v>1269</v>
      </c>
      <c r="E10" s="11">
        <v>40552</v>
      </c>
      <c r="F10" t="s">
        <v>1268</v>
      </c>
      <c r="G10">
        <v>10</v>
      </c>
      <c r="H10">
        <v>1.91</v>
      </c>
      <c r="I10">
        <v>-10</v>
      </c>
      <c r="J10" t="s">
        <v>1258</v>
      </c>
    </row>
    <row r="11" spans="1:10">
      <c r="A11">
        <v>12</v>
      </c>
      <c r="B11">
        <v>18233</v>
      </c>
      <c r="C11" t="s">
        <v>1250</v>
      </c>
      <c r="D11" t="s">
        <v>1273</v>
      </c>
      <c r="E11" s="11">
        <v>40553</v>
      </c>
      <c r="F11" t="s">
        <v>1250</v>
      </c>
      <c r="G11">
        <v>10</v>
      </c>
      <c r="H11">
        <v>1.92</v>
      </c>
      <c r="I11">
        <v>9.1999999999999993</v>
      </c>
      <c r="J11" t="s">
        <v>1253</v>
      </c>
    </row>
    <row r="12" spans="1:10">
      <c r="A12">
        <v>13</v>
      </c>
      <c r="B12">
        <v>18240</v>
      </c>
      <c r="C12" t="s">
        <v>1250</v>
      </c>
      <c r="D12" t="s">
        <v>1275</v>
      </c>
      <c r="E12" s="11">
        <v>40554</v>
      </c>
      <c r="F12" t="s">
        <v>1250</v>
      </c>
      <c r="G12">
        <v>10</v>
      </c>
      <c r="H12">
        <v>1.88</v>
      </c>
      <c r="I12">
        <v>8.8000000000000007</v>
      </c>
      <c r="J12" t="s">
        <v>1253</v>
      </c>
    </row>
    <row r="13" spans="1:10">
      <c r="A13">
        <v>10</v>
      </c>
      <c r="B13">
        <v>18241</v>
      </c>
      <c r="C13" t="s">
        <v>1250</v>
      </c>
      <c r="D13" t="s">
        <v>1270</v>
      </c>
      <c r="E13" s="11">
        <v>40554</v>
      </c>
      <c r="F13" t="s">
        <v>1250</v>
      </c>
      <c r="G13">
        <v>10</v>
      </c>
      <c r="H13">
        <v>1.65</v>
      </c>
      <c r="I13">
        <v>6.5</v>
      </c>
      <c r="J13" t="s">
        <v>1253</v>
      </c>
    </row>
    <row r="14" spans="1:10">
      <c r="A14">
        <v>11</v>
      </c>
      <c r="B14">
        <v>18242</v>
      </c>
      <c r="C14" t="s">
        <v>1250</v>
      </c>
      <c r="D14" t="s">
        <v>1272</v>
      </c>
      <c r="E14" s="11">
        <v>40554</v>
      </c>
      <c r="F14" t="s">
        <v>1252</v>
      </c>
      <c r="G14">
        <v>10</v>
      </c>
      <c r="H14">
        <v>1.92</v>
      </c>
      <c r="I14">
        <v>-10</v>
      </c>
      <c r="J14" t="s">
        <v>1258</v>
      </c>
    </row>
    <row r="15" spans="1:10">
      <c r="A15">
        <v>14</v>
      </c>
      <c r="B15">
        <v>18248</v>
      </c>
      <c r="C15" t="s">
        <v>1250</v>
      </c>
      <c r="D15" t="s">
        <v>1276</v>
      </c>
      <c r="E15" s="11">
        <v>40555</v>
      </c>
      <c r="F15" t="s">
        <v>1250</v>
      </c>
      <c r="G15">
        <v>10</v>
      </c>
      <c r="H15">
        <v>1.96</v>
      </c>
      <c r="I15">
        <v>-10</v>
      </c>
      <c r="J15" t="s">
        <v>1258</v>
      </c>
    </row>
    <row r="16" spans="1:10">
      <c r="A16">
        <v>15</v>
      </c>
      <c r="B16">
        <v>18250</v>
      </c>
      <c r="C16" t="s">
        <v>1250</v>
      </c>
      <c r="D16" t="s">
        <v>1278</v>
      </c>
      <c r="E16" s="11">
        <v>40555</v>
      </c>
      <c r="F16" t="s">
        <v>1250</v>
      </c>
      <c r="G16">
        <v>10</v>
      </c>
      <c r="H16">
        <v>1.98</v>
      </c>
      <c r="I16">
        <v>9.8000000000000007</v>
      </c>
      <c r="J16" t="s">
        <v>1253</v>
      </c>
    </row>
    <row r="17" spans="1:10">
      <c r="A17">
        <v>16</v>
      </c>
      <c r="B17">
        <v>18251</v>
      </c>
      <c r="C17" t="s">
        <v>1250</v>
      </c>
      <c r="D17" t="s">
        <v>1280</v>
      </c>
      <c r="E17" s="11">
        <v>40555</v>
      </c>
      <c r="F17" t="s">
        <v>1250</v>
      </c>
      <c r="G17">
        <v>10</v>
      </c>
      <c r="H17">
        <v>1.91</v>
      </c>
      <c r="I17">
        <v>-10</v>
      </c>
      <c r="J17" t="s">
        <v>1258</v>
      </c>
    </row>
    <row r="18" spans="1:10">
      <c r="A18">
        <v>18</v>
      </c>
      <c r="B18">
        <v>18412</v>
      </c>
      <c r="C18" t="s">
        <v>1283</v>
      </c>
      <c r="D18" t="s">
        <v>1284</v>
      </c>
      <c r="E18" s="11">
        <v>40557</v>
      </c>
      <c r="F18" t="s">
        <v>35</v>
      </c>
      <c r="G18">
        <v>10</v>
      </c>
      <c r="H18">
        <v>2.35</v>
      </c>
      <c r="I18">
        <v>13.5</v>
      </c>
      <c r="J18" t="s">
        <v>1253</v>
      </c>
    </row>
    <row r="19" spans="1:10">
      <c r="A19">
        <v>17</v>
      </c>
      <c r="B19">
        <v>18415</v>
      </c>
      <c r="C19" t="s">
        <v>1250</v>
      </c>
      <c r="D19" t="s">
        <v>1282</v>
      </c>
      <c r="E19" s="11">
        <v>40558</v>
      </c>
      <c r="F19" t="s">
        <v>1250</v>
      </c>
      <c r="G19">
        <v>10</v>
      </c>
      <c r="H19">
        <v>1.69</v>
      </c>
      <c r="I19">
        <v>6.9</v>
      </c>
      <c r="J19" t="s">
        <v>1253</v>
      </c>
    </row>
    <row r="20" spans="1:10">
      <c r="A20">
        <v>19</v>
      </c>
      <c r="B20">
        <v>18416</v>
      </c>
      <c r="C20" t="s">
        <v>1250</v>
      </c>
      <c r="D20" t="s">
        <v>1286</v>
      </c>
      <c r="E20" s="11">
        <v>40558</v>
      </c>
      <c r="F20" t="s">
        <v>1252</v>
      </c>
      <c r="G20">
        <v>10</v>
      </c>
      <c r="H20">
        <v>1.68</v>
      </c>
      <c r="I20">
        <v>6.8</v>
      </c>
      <c r="J20" t="s">
        <v>1253</v>
      </c>
    </row>
    <row r="21" spans="1:10">
      <c r="A21">
        <v>20</v>
      </c>
      <c r="B21">
        <v>18417</v>
      </c>
      <c r="C21" t="s">
        <v>1250</v>
      </c>
      <c r="D21" t="s">
        <v>1287</v>
      </c>
      <c r="E21" s="11">
        <v>40558</v>
      </c>
      <c r="F21" t="s">
        <v>1250</v>
      </c>
      <c r="G21">
        <v>10</v>
      </c>
      <c r="H21">
        <v>1.67</v>
      </c>
      <c r="I21">
        <v>6.7</v>
      </c>
      <c r="J21" t="s">
        <v>1253</v>
      </c>
    </row>
    <row r="22" spans="1:10">
      <c r="A22">
        <v>21</v>
      </c>
      <c r="B22">
        <v>18418</v>
      </c>
      <c r="C22" t="s">
        <v>1250</v>
      </c>
      <c r="D22" t="s">
        <v>1289</v>
      </c>
      <c r="E22" s="11">
        <v>40558</v>
      </c>
      <c r="F22" t="s">
        <v>1250</v>
      </c>
      <c r="G22">
        <v>10</v>
      </c>
      <c r="H22">
        <v>1.8</v>
      </c>
      <c r="I22">
        <v>8</v>
      </c>
      <c r="J22" t="s">
        <v>1253</v>
      </c>
    </row>
    <row r="23" spans="1:10">
      <c r="A23">
        <v>22</v>
      </c>
      <c r="B23">
        <v>18419</v>
      </c>
      <c r="C23" t="s">
        <v>1250</v>
      </c>
      <c r="D23" t="s">
        <v>1290</v>
      </c>
      <c r="E23" s="11">
        <v>40558</v>
      </c>
      <c r="F23" t="s">
        <v>1250</v>
      </c>
      <c r="G23">
        <v>10</v>
      </c>
      <c r="H23">
        <v>1.73</v>
      </c>
      <c r="I23">
        <v>-10</v>
      </c>
      <c r="J23" t="s">
        <v>1258</v>
      </c>
    </row>
    <row r="24" spans="1:10">
      <c r="A24">
        <v>23</v>
      </c>
      <c r="B24">
        <v>18420</v>
      </c>
      <c r="C24" t="s">
        <v>1250</v>
      </c>
      <c r="D24" t="s">
        <v>1291</v>
      </c>
      <c r="E24" s="11">
        <v>40558</v>
      </c>
      <c r="F24" t="s">
        <v>1250</v>
      </c>
      <c r="G24">
        <v>10</v>
      </c>
      <c r="H24">
        <v>1.69</v>
      </c>
      <c r="I24">
        <v>6.9</v>
      </c>
      <c r="J24" t="s">
        <v>1253</v>
      </c>
    </row>
    <row r="25" spans="1:10">
      <c r="A25">
        <v>24</v>
      </c>
      <c r="B25">
        <v>18421</v>
      </c>
      <c r="C25" t="s">
        <v>1283</v>
      </c>
      <c r="D25" t="s">
        <v>1292</v>
      </c>
      <c r="E25" s="11">
        <v>40558</v>
      </c>
      <c r="F25" t="s">
        <v>35</v>
      </c>
      <c r="G25">
        <v>10</v>
      </c>
      <c r="H25">
        <v>1.99</v>
      </c>
      <c r="I25">
        <v>-10</v>
      </c>
      <c r="J25" t="s">
        <v>1258</v>
      </c>
    </row>
    <row r="26" spans="1:10">
      <c r="A26">
        <v>25</v>
      </c>
      <c r="B26">
        <v>18422</v>
      </c>
      <c r="C26" t="s">
        <v>1250</v>
      </c>
      <c r="D26" t="s">
        <v>1293</v>
      </c>
      <c r="E26" s="11">
        <v>40558</v>
      </c>
      <c r="F26" t="s">
        <v>1250</v>
      </c>
      <c r="G26">
        <v>10</v>
      </c>
      <c r="H26">
        <v>1.64</v>
      </c>
      <c r="I26">
        <v>-10</v>
      </c>
      <c r="J26" t="s">
        <v>1258</v>
      </c>
    </row>
    <row r="27" spans="1:10">
      <c r="A27">
        <v>26</v>
      </c>
      <c r="B27">
        <v>18432</v>
      </c>
      <c r="C27" t="s">
        <v>1250</v>
      </c>
      <c r="D27" t="s">
        <v>1294</v>
      </c>
      <c r="E27" s="11">
        <v>40558</v>
      </c>
      <c r="F27" t="s">
        <v>1250</v>
      </c>
      <c r="G27">
        <v>10</v>
      </c>
      <c r="H27">
        <v>1.86</v>
      </c>
      <c r="I27">
        <v>8.6</v>
      </c>
      <c r="J27" t="s">
        <v>1253</v>
      </c>
    </row>
    <row r="28" spans="1:10">
      <c r="A28">
        <v>27</v>
      </c>
      <c r="B28">
        <v>18433</v>
      </c>
      <c r="C28" t="s">
        <v>1250</v>
      </c>
      <c r="D28" t="s">
        <v>1295</v>
      </c>
      <c r="E28" s="11">
        <v>40558</v>
      </c>
      <c r="F28" t="s">
        <v>1250</v>
      </c>
      <c r="G28">
        <v>10</v>
      </c>
      <c r="H28">
        <v>1.93</v>
      </c>
      <c r="I28">
        <v>9.3000000000000007</v>
      </c>
      <c r="J28" t="s">
        <v>1253</v>
      </c>
    </row>
    <row r="29" spans="1:10">
      <c r="A29">
        <v>28</v>
      </c>
      <c r="B29">
        <v>18435</v>
      </c>
      <c r="D29" t="s">
        <v>1297</v>
      </c>
      <c r="E29" s="11">
        <v>40559</v>
      </c>
      <c r="F29" t="s">
        <v>1250</v>
      </c>
      <c r="G29">
        <v>10</v>
      </c>
      <c r="H29">
        <v>1.89</v>
      </c>
      <c r="I29">
        <v>-10</v>
      </c>
      <c r="J29" t="s">
        <v>1258</v>
      </c>
    </row>
    <row r="30" spans="1:10">
      <c r="A30">
        <v>29</v>
      </c>
      <c r="B30">
        <v>18436</v>
      </c>
      <c r="C30" t="s">
        <v>1250</v>
      </c>
      <c r="D30" t="s">
        <v>1298</v>
      </c>
      <c r="E30" s="11">
        <v>40559</v>
      </c>
      <c r="F30" t="s">
        <v>1250</v>
      </c>
      <c r="G30">
        <v>10</v>
      </c>
      <c r="H30">
        <v>1.97</v>
      </c>
      <c r="I30">
        <v>9.6999999999999993</v>
      </c>
      <c r="J30" t="s">
        <v>1253</v>
      </c>
    </row>
    <row r="31" spans="1:10">
      <c r="A31">
        <v>30</v>
      </c>
      <c r="B31">
        <v>18437</v>
      </c>
      <c r="C31" t="s">
        <v>1250</v>
      </c>
      <c r="D31" t="s">
        <v>1266</v>
      </c>
      <c r="E31" s="11">
        <v>40559</v>
      </c>
      <c r="F31" t="s">
        <v>1252</v>
      </c>
      <c r="G31">
        <v>10</v>
      </c>
      <c r="H31">
        <v>1.66</v>
      </c>
      <c r="I31">
        <v>6.6</v>
      </c>
      <c r="J31" t="s">
        <v>1253</v>
      </c>
    </row>
    <row r="32" spans="1:10">
      <c r="A32">
        <v>31</v>
      </c>
      <c r="B32">
        <v>18438</v>
      </c>
      <c r="C32" t="s">
        <v>1250</v>
      </c>
      <c r="D32" t="s">
        <v>1299</v>
      </c>
      <c r="E32" s="11">
        <v>40559</v>
      </c>
      <c r="F32" t="s">
        <v>1252</v>
      </c>
      <c r="G32">
        <v>10</v>
      </c>
      <c r="H32">
        <v>1.71</v>
      </c>
      <c r="I32">
        <v>-10</v>
      </c>
      <c r="J32" t="s">
        <v>1258</v>
      </c>
    </row>
    <row r="33" spans="1:10">
      <c r="A33">
        <v>32</v>
      </c>
      <c r="B33">
        <v>18439</v>
      </c>
      <c r="C33" t="s">
        <v>1250</v>
      </c>
      <c r="D33" t="s">
        <v>1300</v>
      </c>
      <c r="E33" s="11">
        <v>40559</v>
      </c>
      <c r="F33" t="s">
        <v>1250</v>
      </c>
      <c r="G33">
        <v>10</v>
      </c>
      <c r="H33">
        <v>1.86</v>
      </c>
      <c r="I33">
        <v>8.6</v>
      </c>
      <c r="J33" t="s">
        <v>1253</v>
      </c>
    </row>
    <row r="34" spans="1:10">
      <c r="A34">
        <v>33</v>
      </c>
      <c r="B34">
        <v>18440</v>
      </c>
      <c r="C34" t="s">
        <v>1250</v>
      </c>
      <c r="D34" t="s">
        <v>1301</v>
      </c>
      <c r="E34" s="11">
        <v>40559</v>
      </c>
      <c r="F34" t="s">
        <v>1250</v>
      </c>
      <c r="G34">
        <v>10</v>
      </c>
      <c r="H34">
        <v>2.36</v>
      </c>
      <c r="I34">
        <v>13.6</v>
      </c>
      <c r="J34" t="s">
        <v>1253</v>
      </c>
    </row>
    <row r="35" spans="1:10">
      <c r="A35">
        <v>34</v>
      </c>
      <c r="B35">
        <v>18527</v>
      </c>
      <c r="C35" t="s">
        <v>1250</v>
      </c>
      <c r="D35" t="s">
        <v>1302</v>
      </c>
      <c r="E35" s="11">
        <v>40560</v>
      </c>
      <c r="F35" t="s">
        <v>1250</v>
      </c>
      <c r="G35">
        <v>10</v>
      </c>
      <c r="H35">
        <v>2.38</v>
      </c>
      <c r="I35">
        <v>-10</v>
      </c>
      <c r="J35" t="s">
        <v>1258</v>
      </c>
    </row>
    <row r="36" spans="1:10">
      <c r="A36">
        <v>35</v>
      </c>
      <c r="B36">
        <v>18559</v>
      </c>
      <c r="C36" t="s">
        <v>1250</v>
      </c>
      <c r="D36" t="s">
        <v>1303</v>
      </c>
      <c r="E36" s="11">
        <v>40561</v>
      </c>
      <c r="F36" t="s">
        <v>1250</v>
      </c>
      <c r="G36">
        <v>10</v>
      </c>
      <c r="H36">
        <v>1.64</v>
      </c>
      <c r="I36">
        <v>6.4</v>
      </c>
      <c r="J36" t="s">
        <v>1253</v>
      </c>
    </row>
    <row r="37" spans="1:10">
      <c r="A37">
        <v>36</v>
      </c>
      <c r="B37">
        <v>18560</v>
      </c>
      <c r="C37" t="s">
        <v>1250</v>
      </c>
      <c r="D37" t="s">
        <v>1305</v>
      </c>
      <c r="E37" s="11">
        <v>40561</v>
      </c>
      <c r="F37" t="s">
        <v>1250</v>
      </c>
      <c r="G37">
        <v>10</v>
      </c>
      <c r="H37">
        <v>1.76</v>
      </c>
      <c r="I37">
        <v>-10</v>
      </c>
      <c r="J37" t="s">
        <v>1258</v>
      </c>
    </row>
    <row r="38" spans="1:10">
      <c r="A38">
        <v>37</v>
      </c>
      <c r="B38">
        <v>18561</v>
      </c>
      <c r="C38" t="s">
        <v>1250</v>
      </c>
      <c r="D38" t="s">
        <v>1306</v>
      </c>
      <c r="E38" s="11">
        <v>40561</v>
      </c>
      <c r="F38" t="s">
        <v>1250</v>
      </c>
      <c r="G38">
        <v>10</v>
      </c>
      <c r="H38">
        <v>1.79</v>
      </c>
      <c r="I38">
        <v>7.9</v>
      </c>
      <c r="J38" t="s">
        <v>1253</v>
      </c>
    </row>
    <row r="39" spans="1:10">
      <c r="A39">
        <v>38</v>
      </c>
      <c r="B39">
        <v>18562</v>
      </c>
      <c r="C39" t="s">
        <v>1250</v>
      </c>
      <c r="D39" t="s">
        <v>1307</v>
      </c>
      <c r="E39" s="11">
        <v>40561</v>
      </c>
      <c r="F39" t="s">
        <v>1250</v>
      </c>
      <c r="G39">
        <v>10</v>
      </c>
      <c r="H39">
        <v>1.7</v>
      </c>
      <c r="I39">
        <v>-10</v>
      </c>
      <c r="J39" t="s">
        <v>1258</v>
      </c>
    </row>
    <row r="40" spans="1:10">
      <c r="A40">
        <v>39</v>
      </c>
      <c r="B40">
        <v>18616</v>
      </c>
      <c r="C40" t="s">
        <v>1250</v>
      </c>
      <c r="D40" t="s">
        <v>1308</v>
      </c>
      <c r="E40" s="11">
        <v>40564</v>
      </c>
      <c r="F40" t="s">
        <v>1250</v>
      </c>
      <c r="G40">
        <v>10</v>
      </c>
      <c r="H40">
        <v>1.79</v>
      </c>
      <c r="I40">
        <v>-10</v>
      </c>
      <c r="J40" t="s">
        <v>1258</v>
      </c>
    </row>
    <row r="41" spans="1:10">
      <c r="A41">
        <v>40</v>
      </c>
      <c r="B41">
        <v>18617</v>
      </c>
      <c r="C41" t="s">
        <v>1250</v>
      </c>
      <c r="D41" t="s">
        <v>1309</v>
      </c>
      <c r="E41" s="11">
        <v>40564</v>
      </c>
      <c r="F41" t="s">
        <v>1250</v>
      </c>
      <c r="G41">
        <v>10</v>
      </c>
      <c r="H41">
        <v>1.61</v>
      </c>
      <c r="I41">
        <v>6.1</v>
      </c>
      <c r="J41" t="s">
        <v>1253</v>
      </c>
    </row>
    <row r="42" spans="1:10">
      <c r="A42">
        <v>41</v>
      </c>
      <c r="B42">
        <v>18663</v>
      </c>
      <c r="C42" t="s">
        <v>1250</v>
      </c>
      <c r="D42" t="s">
        <v>1311</v>
      </c>
      <c r="E42" s="11">
        <v>40565</v>
      </c>
      <c r="F42" t="s">
        <v>1250</v>
      </c>
      <c r="G42">
        <v>10</v>
      </c>
      <c r="H42">
        <v>1.94</v>
      </c>
      <c r="I42">
        <v>-10</v>
      </c>
      <c r="J42" t="s">
        <v>1258</v>
      </c>
    </row>
    <row r="43" spans="1:10">
      <c r="A43">
        <v>42</v>
      </c>
      <c r="B43">
        <v>18664</v>
      </c>
      <c r="C43" t="s">
        <v>1250</v>
      </c>
      <c r="D43" t="s">
        <v>1278</v>
      </c>
      <c r="E43" s="11">
        <v>40565</v>
      </c>
      <c r="F43" t="s">
        <v>1250</v>
      </c>
      <c r="G43">
        <v>10</v>
      </c>
      <c r="H43">
        <v>1.9</v>
      </c>
      <c r="I43">
        <v>9</v>
      </c>
      <c r="J43" t="s">
        <v>1253</v>
      </c>
    </row>
    <row r="44" spans="1:10">
      <c r="A44">
        <v>43</v>
      </c>
      <c r="B44">
        <v>18665</v>
      </c>
      <c r="C44" t="s">
        <v>1250</v>
      </c>
      <c r="D44" t="s">
        <v>1312</v>
      </c>
      <c r="E44" s="11">
        <v>40565</v>
      </c>
      <c r="F44" t="s">
        <v>1250</v>
      </c>
      <c r="G44">
        <v>10</v>
      </c>
      <c r="H44">
        <v>1.74</v>
      </c>
      <c r="I44">
        <v>7.4</v>
      </c>
      <c r="J44" t="s">
        <v>1253</v>
      </c>
    </row>
    <row r="45" spans="1:10">
      <c r="A45">
        <v>44</v>
      </c>
      <c r="B45">
        <v>18666</v>
      </c>
      <c r="C45" t="s">
        <v>1250</v>
      </c>
      <c r="D45" t="s">
        <v>1313</v>
      </c>
      <c r="E45" s="11">
        <v>40565</v>
      </c>
      <c r="F45" t="s">
        <v>1250</v>
      </c>
      <c r="G45">
        <v>10</v>
      </c>
      <c r="H45">
        <v>1.76</v>
      </c>
      <c r="I45">
        <v>7.6</v>
      </c>
      <c r="J45" t="s">
        <v>1253</v>
      </c>
    </row>
    <row r="46" spans="1:10">
      <c r="A46">
        <v>45</v>
      </c>
      <c r="B46">
        <v>18668</v>
      </c>
      <c r="C46" t="s">
        <v>1250</v>
      </c>
      <c r="D46" t="s">
        <v>1270</v>
      </c>
      <c r="E46" s="11">
        <v>40565</v>
      </c>
      <c r="F46" t="s">
        <v>1250</v>
      </c>
      <c r="G46">
        <v>10</v>
      </c>
      <c r="H46">
        <v>1.85</v>
      </c>
      <c r="I46">
        <v>8.5</v>
      </c>
      <c r="J46" t="s">
        <v>1253</v>
      </c>
    </row>
    <row r="47" spans="1:10">
      <c r="A47">
        <v>46</v>
      </c>
      <c r="B47">
        <v>18669</v>
      </c>
      <c r="C47" t="s">
        <v>1250</v>
      </c>
      <c r="D47" t="s">
        <v>1275</v>
      </c>
      <c r="E47" s="11">
        <v>40565</v>
      </c>
      <c r="F47" t="s">
        <v>1250</v>
      </c>
      <c r="G47">
        <v>10</v>
      </c>
      <c r="H47">
        <v>1.83</v>
      </c>
      <c r="I47">
        <v>8.3000000000000007</v>
      </c>
      <c r="J47" t="s">
        <v>1253</v>
      </c>
    </row>
    <row r="48" spans="1:10">
      <c r="A48">
        <v>47</v>
      </c>
      <c r="B48">
        <v>18670</v>
      </c>
      <c r="C48" t="s">
        <v>1250</v>
      </c>
      <c r="D48" t="s">
        <v>1314</v>
      </c>
      <c r="E48" s="11">
        <v>40565</v>
      </c>
      <c r="F48" t="s">
        <v>1250</v>
      </c>
      <c r="G48">
        <v>10</v>
      </c>
      <c r="H48">
        <v>1.62</v>
      </c>
      <c r="I48">
        <v>0</v>
      </c>
      <c r="J48" t="s">
        <v>1315</v>
      </c>
    </row>
    <row r="49" spans="1:10">
      <c r="A49">
        <v>48</v>
      </c>
      <c r="B49">
        <v>18678</v>
      </c>
      <c r="C49" t="s">
        <v>1250</v>
      </c>
      <c r="D49" t="s">
        <v>1316</v>
      </c>
      <c r="E49" s="11">
        <v>40565</v>
      </c>
      <c r="F49" t="s">
        <v>1252</v>
      </c>
      <c r="G49">
        <v>10</v>
      </c>
      <c r="H49">
        <v>1.66</v>
      </c>
      <c r="I49">
        <v>6.6</v>
      </c>
      <c r="J49" t="s">
        <v>1253</v>
      </c>
    </row>
    <row r="50" spans="1:10">
      <c r="A50">
        <v>49</v>
      </c>
      <c r="B50">
        <v>18679</v>
      </c>
      <c r="C50" t="s">
        <v>1250</v>
      </c>
      <c r="D50" t="s">
        <v>1276</v>
      </c>
      <c r="E50" s="11">
        <v>40565</v>
      </c>
      <c r="F50" t="s">
        <v>1250</v>
      </c>
      <c r="G50">
        <v>10</v>
      </c>
      <c r="H50">
        <v>1.81</v>
      </c>
      <c r="I50">
        <v>-10</v>
      </c>
      <c r="J50" t="s">
        <v>1258</v>
      </c>
    </row>
    <row r="51" spans="1:10">
      <c r="A51">
        <v>50</v>
      </c>
      <c r="B51">
        <v>18680</v>
      </c>
      <c r="C51" t="s">
        <v>1250</v>
      </c>
      <c r="D51" t="s">
        <v>1317</v>
      </c>
      <c r="E51" s="11">
        <v>40565</v>
      </c>
      <c r="F51" t="s">
        <v>1250</v>
      </c>
      <c r="G51">
        <v>10</v>
      </c>
      <c r="H51">
        <v>1.74</v>
      </c>
      <c r="I51">
        <v>7.4</v>
      </c>
      <c r="J51" t="s">
        <v>1253</v>
      </c>
    </row>
    <row r="52" spans="1:10">
      <c r="A52">
        <v>51</v>
      </c>
      <c r="B52">
        <v>18683</v>
      </c>
      <c r="C52" t="s">
        <v>1283</v>
      </c>
      <c r="D52" t="s">
        <v>1319</v>
      </c>
      <c r="E52" s="11">
        <v>40566</v>
      </c>
      <c r="F52" t="s">
        <v>35</v>
      </c>
      <c r="G52">
        <v>10</v>
      </c>
      <c r="H52">
        <v>2</v>
      </c>
      <c r="I52">
        <v>10</v>
      </c>
      <c r="J52" t="s">
        <v>1253</v>
      </c>
    </row>
    <row r="53" spans="1:10">
      <c r="A53">
        <v>52</v>
      </c>
      <c r="B53">
        <v>18684</v>
      </c>
      <c r="C53" t="s">
        <v>1250</v>
      </c>
      <c r="D53" t="s">
        <v>1320</v>
      </c>
      <c r="E53" s="11">
        <v>40566</v>
      </c>
      <c r="F53" t="s">
        <v>1250</v>
      </c>
      <c r="G53">
        <v>10</v>
      </c>
      <c r="H53">
        <v>1.85</v>
      </c>
      <c r="I53">
        <v>8.5</v>
      </c>
      <c r="J53" t="s">
        <v>1253</v>
      </c>
    </row>
    <row r="54" spans="1:10">
      <c r="A54">
        <v>53</v>
      </c>
      <c r="B54">
        <v>18691</v>
      </c>
      <c r="C54" t="s">
        <v>1259</v>
      </c>
      <c r="D54" t="s">
        <v>1321</v>
      </c>
      <c r="E54" s="11">
        <v>40566</v>
      </c>
      <c r="F54" t="s">
        <v>1322</v>
      </c>
      <c r="G54">
        <v>10</v>
      </c>
      <c r="H54">
        <v>3.1</v>
      </c>
      <c r="I54">
        <v>-10</v>
      </c>
      <c r="J54" t="s">
        <v>1258</v>
      </c>
    </row>
    <row r="55" spans="1:10">
      <c r="A55">
        <v>54</v>
      </c>
      <c r="B55">
        <v>18692</v>
      </c>
      <c r="C55" t="s">
        <v>1250</v>
      </c>
      <c r="D55" t="s">
        <v>1323</v>
      </c>
      <c r="E55" s="11">
        <v>40566</v>
      </c>
      <c r="F55" t="s">
        <v>1250</v>
      </c>
      <c r="G55">
        <v>10</v>
      </c>
      <c r="H55">
        <v>1.72</v>
      </c>
      <c r="I55">
        <v>7.2</v>
      </c>
      <c r="J55" t="s">
        <v>1253</v>
      </c>
    </row>
    <row r="56" spans="1:10">
      <c r="A56">
        <v>55</v>
      </c>
      <c r="B56">
        <v>18693</v>
      </c>
      <c r="C56" t="s">
        <v>1250</v>
      </c>
      <c r="D56" t="s">
        <v>1324</v>
      </c>
      <c r="E56" s="11">
        <v>40566</v>
      </c>
      <c r="F56" t="s">
        <v>1250</v>
      </c>
      <c r="G56">
        <v>10</v>
      </c>
      <c r="H56">
        <v>1.72</v>
      </c>
      <c r="I56">
        <v>7.2</v>
      </c>
      <c r="J56" t="s">
        <v>1253</v>
      </c>
    </row>
    <row r="57" spans="1:10">
      <c r="A57">
        <v>56</v>
      </c>
      <c r="B57">
        <v>18695</v>
      </c>
      <c r="C57" t="s">
        <v>1250</v>
      </c>
      <c r="D57" t="s">
        <v>1278</v>
      </c>
      <c r="E57" s="11">
        <v>40566</v>
      </c>
      <c r="F57" t="s">
        <v>1250</v>
      </c>
      <c r="G57">
        <v>10</v>
      </c>
      <c r="H57">
        <v>2.0299999999999998</v>
      </c>
      <c r="I57">
        <v>-10</v>
      </c>
      <c r="J57" t="s">
        <v>1258</v>
      </c>
    </row>
    <row r="58" spans="1:10">
      <c r="A58">
        <v>57</v>
      </c>
      <c r="B58">
        <v>18738</v>
      </c>
      <c r="C58" t="s">
        <v>1250</v>
      </c>
      <c r="D58" t="s">
        <v>1325</v>
      </c>
      <c r="E58" s="11">
        <v>40568</v>
      </c>
      <c r="F58" t="s">
        <v>1250</v>
      </c>
      <c r="G58">
        <v>10</v>
      </c>
      <c r="H58">
        <v>1.98</v>
      </c>
      <c r="I58">
        <v>-10</v>
      </c>
      <c r="J58" t="s">
        <v>1258</v>
      </c>
    </row>
    <row r="59" spans="1:10">
      <c r="A59">
        <v>58</v>
      </c>
      <c r="B59">
        <v>18739</v>
      </c>
      <c r="C59" t="s">
        <v>1250</v>
      </c>
      <c r="D59" t="s">
        <v>1289</v>
      </c>
      <c r="E59" s="11">
        <v>40568</v>
      </c>
      <c r="F59" t="s">
        <v>1250</v>
      </c>
      <c r="G59">
        <v>10</v>
      </c>
      <c r="H59">
        <v>1.87</v>
      </c>
      <c r="I59">
        <v>-10</v>
      </c>
      <c r="J59" t="s">
        <v>1258</v>
      </c>
    </row>
    <row r="60" spans="1:10">
      <c r="A60">
        <v>59</v>
      </c>
      <c r="B60">
        <v>18741</v>
      </c>
      <c r="C60" t="s">
        <v>1250</v>
      </c>
      <c r="D60" t="s">
        <v>1326</v>
      </c>
      <c r="E60" s="11">
        <v>40568</v>
      </c>
      <c r="F60" t="s">
        <v>1250</v>
      </c>
      <c r="G60">
        <v>10</v>
      </c>
      <c r="H60">
        <v>1.72</v>
      </c>
      <c r="I60">
        <v>7.2</v>
      </c>
      <c r="J60" t="s">
        <v>1253</v>
      </c>
    </row>
    <row r="61" spans="1:10">
      <c r="A61">
        <v>60</v>
      </c>
      <c r="B61">
        <v>18742</v>
      </c>
      <c r="C61" t="s">
        <v>1250</v>
      </c>
      <c r="D61" t="s">
        <v>1303</v>
      </c>
      <c r="E61" s="11">
        <v>40568</v>
      </c>
      <c r="F61" t="s">
        <v>1250</v>
      </c>
      <c r="G61">
        <v>10</v>
      </c>
      <c r="H61">
        <v>1.76</v>
      </c>
      <c r="I61">
        <v>7.6</v>
      </c>
      <c r="J61" t="s">
        <v>1253</v>
      </c>
    </row>
    <row r="62" spans="1:10">
      <c r="A62">
        <v>61</v>
      </c>
      <c r="B62">
        <v>18743</v>
      </c>
      <c r="C62" t="s">
        <v>1259</v>
      </c>
      <c r="D62" t="s">
        <v>1286</v>
      </c>
      <c r="E62" s="11">
        <v>40568</v>
      </c>
      <c r="F62" t="s">
        <v>1327</v>
      </c>
      <c r="G62">
        <v>10</v>
      </c>
      <c r="H62">
        <v>2.37</v>
      </c>
      <c r="I62">
        <v>13.7</v>
      </c>
      <c r="J62" t="s">
        <v>1253</v>
      </c>
    </row>
    <row r="63" spans="1:10">
      <c r="A63">
        <v>62</v>
      </c>
      <c r="B63">
        <v>18766</v>
      </c>
      <c r="C63" t="s">
        <v>1283</v>
      </c>
      <c r="D63" t="s">
        <v>1299</v>
      </c>
      <c r="E63" s="11">
        <v>40569</v>
      </c>
      <c r="F63" t="s">
        <v>35</v>
      </c>
      <c r="G63">
        <v>10</v>
      </c>
      <c r="H63">
        <v>2.44</v>
      </c>
      <c r="I63">
        <v>14.4</v>
      </c>
      <c r="J63" t="s">
        <v>1253</v>
      </c>
    </row>
    <row r="64" spans="1:10">
      <c r="A64">
        <v>63</v>
      </c>
      <c r="B64">
        <v>18767</v>
      </c>
      <c r="C64" t="s">
        <v>1250</v>
      </c>
      <c r="D64" t="s">
        <v>1328</v>
      </c>
      <c r="E64" s="11">
        <v>40569</v>
      </c>
      <c r="F64" t="s">
        <v>1250</v>
      </c>
      <c r="G64">
        <v>10</v>
      </c>
      <c r="H64">
        <v>1.78</v>
      </c>
      <c r="I64">
        <v>-10</v>
      </c>
      <c r="J64" t="s">
        <v>1258</v>
      </c>
    </row>
    <row r="65" spans="1:10">
      <c r="A65">
        <v>64</v>
      </c>
      <c r="B65">
        <v>18803</v>
      </c>
      <c r="C65" t="s">
        <v>1250</v>
      </c>
      <c r="D65" t="s">
        <v>1284</v>
      </c>
      <c r="E65" s="11">
        <v>40571</v>
      </c>
      <c r="F65" t="s">
        <v>1250</v>
      </c>
      <c r="G65">
        <v>10</v>
      </c>
      <c r="H65">
        <v>1.67</v>
      </c>
      <c r="I65">
        <v>-10</v>
      </c>
      <c r="J65" t="s">
        <v>1258</v>
      </c>
    </row>
    <row r="66" spans="1:10">
      <c r="A66">
        <v>65</v>
      </c>
      <c r="B66">
        <v>18804</v>
      </c>
      <c r="C66" t="s">
        <v>1250</v>
      </c>
      <c r="D66" t="s">
        <v>1329</v>
      </c>
      <c r="E66" s="11">
        <v>40571</v>
      </c>
      <c r="F66" t="s">
        <v>1250</v>
      </c>
      <c r="G66">
        <v>10</v>
      </c>
      <c r="H66">
        <v>1.64</v>
      </c>
      <c r="I66">
        <v>-10</v>
      </c>
      <c r="J66" t="s">
        <v>1258</v>
      </c>
    </row>
    <row r="67" spans="1:10">
      <c r="A67">
        <v>66</v>
      </c>
      <c r="B67">
        <v>18805</v>
      </c>
      <c r="C67" t="s">
        <v>1250</v>
      </c>
      <c r="D67" t="s">
        <v>1330</v>
      </c>
      <c r="E67" s="11">
        <v>40571</v>
      </c>
      <c r="F67" t="s">
        <v>1250</v>
      </c>
      <c r="G67">
        <v>10</v>
      </c>
      <c r="H67">
        <v>1.87</v>
      </c>
      <c r="I67">
        <v>-10</v>
      </c>
      <c r="J67" t="s">
        <v>1258</v>
      </c>
    </row>
    <row r="68" spans="1:10">
      <c r="A68">
        <v>67</v>
      </c>
      <c r="B68">
        <v>18806</v>
      </c>
      <c r="C68" t="s">
        <v>1250</v>
      </c>
      <c r="D68" t="s">
        <v>1332</v>
      </c>
      <c r="E68" s="11">
        <v>40571</v>
      </c>
      <c r="F68" t="s">
        <v>1250</v>
      </c>
      <c r="G68">
        <v>10</v>
      </c>
      <c r="H68">
        <v>1.65</v>
      </c>
      <c r="I68">
        <v>6.5</v>
      </c>
      <c r="J68" t="s">
        <v>1253</v>
      </c>
    </row>
    <row r="69" spans="1:10">
      <c r="A69">
        <v>68</v>
      </c>
      <c r="B69">
        <v>18820</v>
      </c>
      <c r="C69" t="s">
        <v>1250</v>
      </c>
      <c r="D69" t="s">
        <v>1333</v>
      </c>
      <c r="E69" s="11">
        <v>40572</v>
      </c>
      <c r="F69" t="s">
        <v>1252</v>
      </c>
      <c r="G69">
        <v>10</v>
      </c>
      <c r="H69">
        <v>1.75</v>
      </c>
      <c r="I69">
        <v>7.5</v>
      </c>
      <c r="J69" t="s">
        <v>1253</v>
      </c>
    </row>
    <row r="70" spans="1:10">
      <c r="A70">
        <v>69</v>
      </c>
      <c r="B70">
        <v>18821</v>
      </c>
      <c r="C70" t="s">
        <v>1250</v>
      </c>
      <c r="D70" t="s">
        <v>1334</v>
      </c>
      <c r="E70" s="11">
        <v>40572</v>
      </c>
      <c r="F70" t="s">
        <v>1250</v>
      </c>
      <c r="G70">
        <v>10</v>
      </c>
      <c r="H70">
        <v>2.12</v>
      </c>
      <c r="I70">
        <v>-10</v>
      </c>
      <c r="J70" t="s">
        <v>1258</v>
      </c>
    </row>
    <row r="71" spans="1:10">
      <c r="A71">
        <v>70</v>
      </c>
      <c r="B71">
        <v>18822</v>
      </c>
      <c r="C71" t="s">
        <v>1250</v>
      </c>
      <c r="D71" t="s">
        <v>1335</v>
      </c>
      <c r="E71" s="11">
        <v>40572</v>
      </c>
      <c r="F71" t="s">
        <v>1250</v>
      </c>
      <c r="G71">
        <v>10</v>
      </c>
      <c r="H71">
        <v>1.74</v>
      </c>
      <c r="I71">
        <v>-10</v>
      </c>
      <c r="J71" t="s">
        <v>1258</v>
      </c>
    </row>
    <row r="72" spans="1:10">
      <c r="A72">
        <v>71</v>
      </c>
      <c r="B72">
        <v>18823</v>
      </c>
      <c r="C72" t="s">
        <v>1250</v>
      </c>
      <c r="D72" t="s">
        <v>1289</v>
      </c>
      <c r="E72" s="11">
        <v>40572</v>
      </c>
      <c r="F72" t="s">
        <v>1250</v>
      </c>
      <c r="G72">
        <v>10</v>
      </c>
      <c r="H72">
        <v>1.77</v>
      </c>
      <c r="I72">
        <v>7.7</v>
      </c>
      <c r="J72" t="s">
        <v>1253</v>
      </c>
    </row>
    <row r="73" spans="1:10">
      <c r="A73">
        <v>72</v>
      </c>
      <c r="B73">
        <v>18824</v>
      </c>
      <c r="D73" t="s">
        <v>1336</v>
      </c>
      <c r="E73" s="11">
        <v>40572</v>
      </c>
      <c r="F73" t="s">
        <v>1250</v>
      </c>
      <c r="G73">
        <v>10</v>
      </c>
      <c r="H73">
        <v>1.62</v>
      </c>
      <c r="I73">
        <v>6.2</v>
      </c>
      <c r="J73" t="s">
        <v>1253</v>
      </c>
    </row>
    <row r="74" spans="1:10">
      <c r="A74">
        <v>73</v>
      </c>
      <c r="B74">
        <v>18825</v>
      </c>
      <c r="C74" t="s">
        <v>1250</v>
      </c>
      <c r="D74" t="s">
        <v>1337</v>
      </c>
      <c r="E74" s="11">
        <v>40572</v>
      </c>
      <c r="F74" t="s">
        <v>1250</v>
      </c>
      <c r="G74">
        <v>10</v>
      </c>
      <c r="H74">
        <v>1.79</v>
      </c>
      <c r="I74">
        <v>-10</v>
      </c>
      <c r="J74" t="s">
        <v>1258</v>
      </c>
    </row>
    <row r="75" spans="1:10">
      <c r="A75">
        <v>74</v>
      </c>
      <c r="B75">
        <v>18826</v>
      </c>
      <c r="C75" t="s">
        <v>1283</v>
      </c>
      <c r="D75" t="s">
        <v>1338</v>
      </c>
      <c r="E75" s="11">
        <v>40572</v>
      </c>
      <c r="F75" t="s">
        <v>1261</v>
      </c>
      <c r="G75">
        <v>10</v>
      </c>
      <c r="H75">
        <v>5.8</v>
      </c>
      <c r="I75">
        <v>-10</v>
      </c>
      <c r="J75" t="s">
        <v>1258</v>
      </c>
    </row>
    <row r="76" spans="1:10">
      <c r="A76">
        <v>75</v>
      </c>
      <c r="B76">
        <v>18830</v>
      </c>
      <c r="C76" t="s">
        <v>1250</v>
      </c>
      <c r="D76" t="s">
        <v>1339</v>
      </c>
      <c r="E76" s="11">
        <v>40573</v>
      </c>
      <c r="F76" t="s">
        <v>1250</v>
      </c>
      <c r="G76">
        <v>10</v>
      </c>
      <c r="H76">
        <v>1.61</v>
      </c>
      <c r="I76">
        <v>6.1</v>
      </c>
      <c r="J76" t="s">
        <v>1253</v>
      </c>
    </row>
    <row r="77" spans="1:10">
      <c r="A77">
        <v>76</v>
      </c>
      <c r="B77">
        <v>18831</v>
      </c>
      <c r="C77" t="s">
        <v>1250</v>
      </c>
      <c r="D77" t="s">
        <v>1340</v>
      </c>
      <c r="E77" s="11">
        <v>40573</v>
      </c>
      <c r="F77" t="s">
        <v>1252</v>
      </c>
      <c r="G77">
        <v>10</v>
      </c>
      <c r="H77">
        <v>1.6</v>
      </c>
      <c r="I77">
        <v>-10</v>
      </c>
      <c r="J77" t="s">
        <v>1258</v>
      </c>
    </row>
    <row r="78" spans="1:10">
      <c r="A78">
        <v>77</v>
      </c>
      <c r="B78">
        <v>18832</v>
      </c>
      <c r="C78" t="s">
        <v>1283</v>
      </c>
      <c r="D78" t="s">
        <v>1341</v>
      </c>
      <c r="E78" s="11">
        <v>40573</v>
      </c>
      <c r="F78" t="s">
        <v>35</v>
      </c>
      <c r="G78">
        <v>10</v>
      </c>
      <c r="H78">
        <v>2.06</v>
      </c>
      <c r="I78">
        <v>10.6</v>
      </c>
      <c r="J78" t="s">
        <v>1253</v>
      </c>
    </row>
    <row r="79" spans="1:10">
      <c r="A79">
        <v>78</v>
      </c>
      <c r="B79">
        <v>18833</v>
      </c>
      <c r="C79" t="s">
        <v>1283</v>
      </c>
      <c r="D79" t="s">
        <v>1251</v>
      </c>
      <c r="E79" s="11">
        <v>40573</v>
      </c>
      <c r="F79" t="s">
        <v>35</v>
      </c>
      <c r="G79">
        <v>10</v>
      </c>
      <c r="H79">
        <v>2.02</v>
      </c>
      <c r="I79">
        <v>10.199999999999999</v>
      </c>
      <c r="J79" t="s">
        <v>1253</v>
      </c>
    </row>
    <row r="80" spans="1:10">
      <c r="A80">
        <v>79</v>
      </c>
      <c r="B80">
        <v>18834</v>
      </c>
      <c r="C80" t="s">
        <v>1250</v>
      </c>
      <c r="D80" t="s">
        <v>1294</v>
      </c>
      <c r="E80" s="11">
        <v>40573</v>
      </c>
      <c r="F80" t="s">
        <v>1250</v>
      </c>
      <c r="G80">
        <v>10</v>
      </c>
      <c r="H80">
        <v>1.77</v>
      </c>
      <c r="I80">
        <v>7.7</v>
      </c>
      <c r="J80" t="s">
        <v>1253</v>
      </c>
    </row>
    <row r="81" spans="1:10">
      <c r="A81">
        <v>80</v>
      </c>
      <c r="B81">
        <v>18836</v>
      </c>
      <c r="D81" t="s">
        <v>1342</v>
      </c>
      <c r="E81" s="11">
        <v>40573</v>
      </c>
      <c r="F81" t="s">
        <v>1252</v>
      </c>
      <c r="G81">
        <v>10</v>
      </c>
      <c r="H81">
        <v>1.76</v>
      </c>
      <c r="I81">
        <v>-10</v>
      </c>
      <c r="J81" t="s">
        <v>1258</v>
      </c>
    </row>
    <row r="82" spans="1:10">
      <c r="A82">
        <v>81</v>
      </c>
      <c r="B82">
        <v>18837</v>
      </c>
      <c r="C82" t="s">
        <v>1250</v>
      </c>
      <c r="D82" t="s">
        <v>1343</v>
      </c>
      <c r="E82" s="11">
        <v>40573</v>
      </c>
      <c r="F82" t="s">
        <v>1250</v>
      </c>
      <c r="G82">
        <v>10</v>
      </c>
      <c r="H82">
        <v>1.72</v>
      </c>
      <c r="I82">
        <v>-10</v>
      </c>
      <c r="J82" t="s">
        <v>1258</v>
      </c>
    </row>
    <row r="83" spans="1:10">
      <c r="A83">
        <v>82</v>
      </c>
      <c r="B83">
        <v>18838</v>
      </c>
      <c r="C83" t="s">
        <v>1250</v>
      </c>
      <c r="D83" t="s">
        <v>1300</v>
      </c>
      <c r="E83" s="11">
        <v>40573</v>
      </c>
      <c r="F83" t="s">
        <v>1250</v>
      </c>
      <c r="G83">
        <v>10</v>
      </c>
      <c r="H83">
        <v>1.73</v>
      </c>
      <c r="I83">
        <v>-10</v>
      </c>
      <c r="J83" t="s">
        <v>1258</v>
      </c>
    </row>
    <row r="84" spans="1:10">
      <c r="A84">
        <v>83</v>
      </c>
      <c r="B84">
        <v>18839</v>
      </c>
      <c r="C84" t="s">
        <v>1250</v>
      </c>
      <c r="D84" t="s">
        <v>1344</v>
      </c>
      <c r="E84" s="11">
        <v>40573</v>
      </c>
      <c r="F84" t="s">
        <v>1250</v>
      </c>
      <c r="G84">
        <v>10</v>
      </c>
      <c r="H84">
        <v>1.82</v>
      </c>
      <c r="I84">
        <v>-10</v>
      </c>
      <c r="J84" t="s">
        <v>1258</v>
      </c>
    </row>
    <row r="85" spans="1:10">
      <c r="A85">
        <v>84</v>
      </c>
      <c r="B85">
        <v>18840</v>
      </c>
      <c r="C85" t="s">
        <v>1250</v>
      </c>
      <c r="D85" t="s">
        <v>1298</v>
      </c>
      <c r="E85" s="11">
        <v>40573</v>
      </c>
      <c r="F85" t="s">
        <v>1250</v>
      </c>
      <c r="G85">
        <v>10</v>
      </c>
      <c r="H85">
        <v>1.89</v>
      </c>
      <c r="I85">
        <v>8.9</v>
      </c>
      <c r="J85" t="s">
        <v>1253</v>
      </c>
    </row>
    <row r="86" spans="1:10">
      <c r="A86">
        <v>85</v>
      </c>
      <c r="B86">
        <v>18841</v>
      </c>
      <c r="C86" t="s">
        <v>1268</v>
      </c>
      <c r="D86" t="s">
        <v>1298</v>
      </c>
      <c r="E86" s="11">
        <v>40573</v>
      </c>
      <c r="F86" t="s">
        <v>1268</v>
      </c>
      <c r="G86">
        <v>10</v>
      </c>
      <c r="H86">
        <v>1.67</v>
      </c>
      <c r="I86">
        <v>6.7</v>
      </c>
      <c r="J86" t="s">
        <v>1253</v>
      </c>
    </row>
    <row r="87" spans="1:10">
      <c r="A87">
        <v>86</v>
      </c>
      <c r="B87">
        <v>18853</v>
      </c>
      <c r="C87" t="s">
        <v>1250</v>
      </c>
      <c r="D87" t="s">
        <v>1282</v>
      </c>
      <c r="E87" s="11">
        <v>40575</v>
      </c>
      <c r="F87" t="s">
        <v>1250</v>
      </c>
      <c r="G87">
        <v>10</v>
      </c>
      <c r="H87">
        <v>1.9</v>
      </c>
      <c r="I87">
        <v>9</v>
      </c>
      <c r="J87" t="s">
        <v>1253</v>
      </c>
    </row>
    <row r="88" spans="1:10">
      <c r="A88">
        <v>87</v>
      </c>
      <c r="B88">
        <v>18854</v>
      </c>
      <c r="C88" t="s">
        <v>1250</v>
      </c>
      <c r="D88" t="s">
        <v>1345</v>
      </c>
      <c r="E88" s="11">
        <v>40575</v>
      </c>
      <c r="F88" t="s">
        <v>1250</v>
      </c>
      <c r="G88">
        <v>10</v>
      </c>
      <c r="H88">
        <v>1.83</v>
      </c>
      <c r="I88">
        <v>-10</v>
      </c>
      <c r="J88" t="s">
        <v>1258</v>
      </c>
    </row>
    <row r="89" spans="1:10">
      <c r="A89">
        <v>88</v>
      </c>
      <c r="B89">
        <v>18855</v>
      </c>
      <c r="C89" t="s">
        <v>1250</v>
      </c>
      <c r="D89" t="s">
        <v>1346</v>
      </c>
      <c r="E89" s="11">
        <v>40575</v>
      </c>
      <c r="F89" t="s">
        <v>1250</v>
      </c>
      <c r="G89">
        <v>10</v>
      </c>
      <c r="H89">
        <v>1.89</v>
      </c>
      <c r="I89">
        <v>-10</v>
      </c>
      <c r="J89" t="s">
        <v>1258</v>
      </c>
    </row>
    <row r="90" spans="1:10">
      <c r="A90">
        <v>89</v>
      </c>
      <c r="B90">
        <v>18856</v>
      </c>
      <c r="C90" t="s">
        <v>1250</v>
      </c>
      <c r="D90" t="s">
        <v>1347</v>
      </c>
      <c r="E90" s="11">
        <v>40575</v>
      </c>
      <c r="F90" t="s">
        <v>1250</v>
      </c>
      <c r="G90">
        <v>10</v>
      </c>
      <c r="H90">
        <v>1.68</v>
      </c>
      <c r="I90">
        <v>-10</v>
      </c>
      <c r="J90" t="s">
        <v>1258</v>
      </c>
    </row>
    <row r="91" spans="1:10">
      <c r="A91">
        <v>90</v>
      </c>
      <c r="B91">
        <v>18857</v>
      </c>
      <c r="C91" t="s">
        <v>1250</v>
      </c>
      <c r="D91" t="s">
        <v>1348</v>
      </c>
      <c r="E91" s="11">
        <v>40575</v>
      </c>
      <c r="F91" t="s">
        <v>1250</v>
      </c>
      <c r="G91">
        <v>10</v>
      </c>
      <c r="H91">
        <v>1.87</v>
      </c>
      <c r="I91">
        <v>8.6999999999999993</v>
      </c>
      <c r="J91" t="s">
        <v>1253</v>
      </c>
    </row>
    <row r="92" spans="1:10">
      <c r="A92">
        <v>91</v>
      </c>
      <c r="B92">
        <v>18863</v>
      </c>
      <c r="C92" t="s">
        <v>1283</v>
      </c>
      <c r="D92" t="s">
        <v>1256</v>
      </c>
      <c r="E92" s="11">
        <v>40576</v>
      </c>
      <c r="F92" t="s">
        <v>35</v>
      </c>
      <c r="G92">
        <v>10</v>
      </c>
      <c r="H92">
        <v>2</v>
      </c>
      <c r="I92">
        <v>10</v>
      </c>
      <c r="J92" t="s">
        <v>1253</v>
      </c>
    </row>
    <row r="93" spans="1:10">
      <c r="A93">
        <v>92</v>
      </c>
      <c r="B93">
        <v>18870</v>
      </c>
      <c r="C93" t="s">
        <v>1250</v>
      </c>
      <c r="D93" t="s">
        <v>1278</v>
      </c>
      <c r="E93" s="11">
        <v>40576</v>
      </c>
      <c r="F93" t="s">
        <v>1250</v>
      </c>
      <c r="G93">
        <v>10</v>
      </c>
      <c r="H93">
        <v>1.73</v>
      </c>
      <c r="I93">
        <v>7.3</v>
      </c>
      <c r="J93" t="s">
        <v>1253</v>
      </c>
    </row>
    <row r="94" spans="1:10">
      <c r="A94">
        <v>93</v>
      </c>
      <c r="B94">
        <v>18871</v>
      </c>
      <c r="C94" t="s">
        <v>1259</v>
      </c>
      <c r="D94" t="s">
        <v>1265</v>
      </c>
      <c r="E94" s="11">
        <v>40576</v>
      </c>
      <c r="F94" t="s">
        <v>134</v>
      </c>
      <c r="G94">
        <v>10</v>
      </c>
      <c r="H94">
        <v>2.44</v>
      </c>
      <c r="I94">
        <v>-10</v>
      </c>
      <c r="J94" t="s">
        <v>1258</v>
      </c>
    </row>
    <row r="95" spans="1:10">
      <c r="A95">
        <v>94</v>
      </c>
      <c r="B95">
        <v>18872</v>
      </c>
      <c r="C95" t="s">
        <v>1250</v>
      </c>
      <c r="D95" t="s">
        <v>1320</v>
      </c>
      <c r="E95" s="11">
        <v>40576</v>
      </c>
      <c r="F95" t="s">
        <v>1250</v>
      </c>
      <c r="G95">
        <v>10</v>
      </c>
      <c r="H95">
        <v>1.87</v>
      </c>
      <c r="I95">
        <v>-10</v>
      </c>
      <c r="J95" t="s">
        <v>1258</v>
      </c>
    </row>
    <row r="96" spans="1:10">
      <c r="A96">
        <v>95</v>
      </c>
      <c r="B96">
        <v>18903</v>
      </c>
      <c r="C96" t="s">
        <v>1250</v>
      </c>
      <c r="D96" t="s">
        <v>1350</v>
      </c>
      <c r="E96" s="11">
        <v>40577</v>
      </c>
      <c r="F96" t="s">
        <v>1250</v>
      </c>
      <c r="G96">
        <v>10</v>
      </c>
      <c r="H96">
        <v>1.8</v>
      </c>
      <c r="I96">
        <v>-10</v>
      </c>
      <c r="J96" t="s">
        <v>1258</v>
      </c>
    </row>
    <row r="97" spans="1:10">
      <c r="A97">
        <v>96</v>
      </c>
      <c r="B97">
        <v>18913</v>
      </c>
      <c r="C97" t="s">
        <v>1250</v>
      </c>
      <c r="D97" t="s">
        <v>1351</v>
      </c>
      <c r="E97" s="11">
        <v>40578</v>
      </c>
      <c r="F97" t="s">
        <v>1250</v>
      </c>
      <c r="G97">
        <v>10</v>
      </c>
      <c r="H97">
        <v>1.74</v>
      </c>
      <c r="I97">
        <v>7.4</v>
      </c>
      <c r="J97" t="s">
        <v>1253</v>
      </c>
    </row>
    <row r="98" spans="1:10">
      <c r="A98">
        <v>97</v>
      </c>
      <c r="B98">
        <v>18939</v>
      </c>
      <c r="C98" t="s">
        <v>1250</v>
      </c>
      <c r="D98" t="s">
        <v>1352</v>
      </c>
      <c r="E98" s="11">
        <v>40579</v>
      </c>
      <c r="F98" t="s">
        <v>1252</v>
      </c>
      <c r="G98">
        <v>10</v>
      </c>
      <c r="H98">
        <v>1.66</v>
      </c>
      <c r="I98">
        <v>-10</v>
      </c>
      <c r="J98" t="s">
        <v>1258</v>
      </c>
    </row>
    <row r="99" spans="1:10">
      <c r="A99">
        <v>98</v>
      </c>
      <c r="B99">
        <v>18940</v>
      </c>
      <c r="C99" t="s">
        <v>1250</v>
      </c>
      <c r="D99" t="s">
        <v>1353</v>
      </c>
      <c r="E99" s="11">
        <v>40579</v>
      </c>
      <c r="F99" t="s">
        <v>1250</v>
      </c>
      <c r="G99">
        <v>10</v>
      </c>
      <c r="H99">
        <v>1.9</v>
      </c>
      <c r="I99">
        <v>9</v>
      </c>
      <c r="J99" t="s">
        <v>1253</v>
      </c>
    </row>
    <row r="100" spans="1:10">
      <c r="A100">
        <v>99</v>
      </c>
      <c r="B100">
        <v>18941</v>
      </c>
      <c r="C100" t="s">
        <v>1250</v>
      </c>
      <c r="D100" t="s">
        <v>1348</v>
      </c>
      <c r="E100" s="11">
        <v>40579</v>
      </c>
      <c r="F100" t="s">
        <v>1250</v>
      </c>
      <c r="G100">
        <v>10</v>
      </c>
      <c r="H100">
        <v>1.87</v>
      </c>
      <c r="I100">
        <v>-10</v>
      </c>
      <c r="J100" t="s">
        <v>1258</v>
      </c>
    </row>
    <row r="101" spans="1:10">
      <c r="A101">
        <v>100</v>
      </c>
      <c r="B101">
        <v>18942</v>
      </c>
      <c r="C101" t="s">
        <v>1250</v>
      </c>
      <c r="D101" t="s">
        <v>1354</v>
      </c>
      <c r="E101" s="11">
        <v>40579</v>
      </c>
      <c r="F101" t="s">
        <v>1250</v>
      </c>
      <c r="G101">
        <v>10</v>
      </c>
      <c r="H101">
        <v>1.75</v>
      </c>
      <c r="I101">
        <v>7.5</v>
      </c>
      <c r="J101" t="s">
        <v>1253</v>
      </c>
    </row>
    <row r="102" spans="1:10">
      <c r="A102">
        <v>101</v>
      </c>
      <c r="B102">
        <v>18943</v>
      </c>
      <c r="C102" t="s">
        <v>1250</v>
      </c>
      <c r="D102" t="s">
        <v>1355</v>
      </c>
      <c r="E102" s="11">
        <v>40579</v>
      </c>
      <c r="F102" t="s">
        <v>1250</v>
      </c>
      <c r="G102">
        <v>10</v>
      </c>
      <c r="H102">
        <v>1.81</v>
      </c>
      <c r="I102">
        <v>8.1</v>
      </c>
      <c r="J102" t="s">
        <v>1253</v>
      </c>
    </row>
    <row r="103" spans="1:10">
      <c r="A103">
        <v>102</v>
      </c>
      <c r="B103">
        <v>18944</v>
      </c>
      <c r="C103" t="s">
        <v>1250</v>
      </c>
      <c r="D103" t="s">
        <v>1356</v>
      </c>
      <c r="E103" s="11">
        <v>40579</v>
      </c>
      <c r="F103" t="s">
        <v>1250</v>
      </c>
      <c r="G103">
        <v>10</v>
      </c>
      <c r="H103">
        <v>1.97</v>
      </c>
      <c r="I103">
        <v>0</v>
      </c>
      <c r="J103" t="s">
        <v>1315</v>
      </c>
    </row>
    <row r="104" spans="1:10">
      <c r="A104">
        <v>103</v>
      </c>
      <c r="B104">
        <v>18945</v>
      </c>
      <c r="C104" t="s">
        <v>1250</v>
      </c>
      <c r="D104" t="s">
        <v>1270</v>
      </c>
      <c r="E104" s="11">
        <v>40579</v>
      </c>
      <c r="F104" t="s">
        <v>1250</v>
      </c>
      <c r="G104">
        <v>10</v>
      </c>
      <c r="H104">
        <v>1.57</v>
      </c>
      <c r="I104">
        <v>0</v>
      </c>
      <c r="J104" t="s">
        <v>1315</v>
      </c>
    </row>
    <row r="105" spans="1:10">
      <c r="A105">
        <v>104</v>
      </c>
      <c r="B105">
        <v>18946</v>
      </c>
      <c r="C105" t="s">
        <v>1250</v>
      </c>
      <c r="D105" t="s">
        <v>1357</v>
      </c>
      <c r="E105" s="11">
        <v>40579</v>
      </c>
      <c r="F105" t="s">
        <v>1250</v>
      </c>
      <c r="G105">
        <v>10</v>
      </c>
      <c r="H105">
        <v>2.08</v>
      </c>
      <c r="I105">
        <v>0</v>
      </c>
      <c r="J105" t="s">
        <v>1315</v>
      </c>
    </row>
    <row r="106" spans="1:10">
      <c r="A106">
        <v>105</v>
      </c>
      <c r="B106">
        <v>18950</v>
      </c>
      <c r="C106" t="s">
        <v>1250</v>
      </c>
      <c r="D106" t="s">
        <v>1262</v>
      </c>
      <c r="E106" s="11">
        <v>40580</v>
      </c>
      <c r="F106" t="s">
        <v>1250</v>
      </c>
      <c r="G106">
        <v>10</v>
      </c>
      <c r="H106">
        <v>1.94</v>
      </c>
      <c r="I106">
        <v>-10</v>
      </c>
      <c r="J106" t="s">
        <v>1258</v>
      </c>
    </row>
    <row r="107" spans="1:10">
      <c r="A107">
        <v>106</v>
      </c>
      <c r="B107">
        <v>18951</v>
      </c>
      <c r="C107" t="s">
        <v>1250</v>
      </c>
      <c r="D107" t="s">
        <v>1297</v>
      </c>
      <c r="E107" s="11">
        <v>40580</v>
      </c>
      <c r="F107" t="s">
        <v>1250</v>
      </c>
      <c r="G107">
        <v>10</v>
      </c>
      <c r="H107">
        <v>1.94</v>
      </c>
      <c r="I107">
        <v>9.4</v>
      </c>
      <c r="J107" t="s">
        <v>1253</v>
      </c>
    </row>
    <row r="108" spans="1:10">
      <c r="A108">
        <v>107</v>
      </c>
      <c r="B108">
        <v>18952</v>
      </c>
      <c r="C108" t="s">
        <v>1250</v>
      </c>
      <c r="D108" t="s">
        <v>1358</v>
      </c>
      <c r="E108" s="11">
        <v>40580</v>
      </c>
      <c r="F108" t="s">
        <v>1252</v>
      </c>
      <c r="G108">
        <v>10</v>
      </c>
      <c r="H108">
        <v>1.79</v>
      </c>
      <c r="I108">
        <v>7.9</v>
      </c>
      <c r="J108" t="s">
        <v>1253</v>
      </c>
    </row>
    <row r="109" spans="1:10">
      <c r="A109">
        <v>108</v>
      </c>
      <c r="B109">
        <v>18953</v>
      </c>
      <c r="C109" t="s">
        <v>1250</v>
      </c>
      <c r="D109" t="s">
        <v>1359</v>
      </c>
      <c r="E109" s="11">
        <v>40580</v>
      </c>
      <c r="F109" t="s">
        <v>1250</v>
      </c>
      <c r="G109">
        <v>10</v>
      </c>
      <c r="H109">
        <v>1.72</v>
      </c>
      <c r="I109">
        <v>-10</v>
      </c>
      <c r="J109" t="s">
        <v>1258</v>
      </c>
    </row>
    <row r="110" spans="1:10">
      <c r="A110">
        <v>109</v>
      </c>
      <c r="B110">
        <v>18956</v>
      </c>
      <c r="C110" t="s">
        <v>1250</v>
      </c>
      <c r="D110" t="s">
        <v>1360</v>
      </c>
      <c r="E110" s="11">
        <v>40580</v>
      </c>
      <c r="F110" t="s">
        <v>1250</v>
      </c>
      <c r="G110">
        <v>10</v>
      </c>
      <c r="H110">
        <v>1.73</v>
      </c>
      <c r="I110">
        <v>-10</v>
      </c>
      <c r="J110" t="s">
        <v>1258</v>
      </c>
    </row>
    <row r="111" spans="1:10">
      <c r="A111">
        <v>110</v>
      </c>
      <c r="B111">
        <v>18957</v>
      </c>
      <c r="C111" t="s">
        <v>1283</v>
      </c>
      <c r="D111" t="s">
        <v>1256</v>
      </c>
      <c r="E111" s="11">
        <v>40580</v>
      </c>
      <c r="F111" t="s">
        <v>35</v>
      </c>
      <c r="G111">
        <v>10</v>
      </c>
      <c r="H111">
        <v>2.02</v>
      </c>
      <c r="I111">
        <v>-10</v>
      </c>
      <c r="J111" t="s">
        <v>1258</v>
      </c>
    </row>
    <row r="112" spans="1:10">
      <c r="A112">
        <v>111</v>
      </c>
      <c r="B112">
        <v>18958</v>
      </c>
      <c r="D112" t="s">
        <v>1294</v>
      </c>
      <c r="E112" s="11">
        <v>40580</v>
      </c>
      <c r="F112" t="s">
        <v>1250</v>
      </c>
      <c r="G112">
        <v>10</v>
      </c>
      <c r="H112">
        <v>1.83</v>
      </c>
      <c r="I112">
        <v>8.3000000000000007</v>
      </c>
      <c r="J112" t="s">
        <v>1253</v>
      </c>
    </row>
    <row r="113" spans="1:10">
      <c r="A113">
        <v>112</v>
      </c>
      <c r="B113">
        <v>18970</v>
      </c>
      <c r="C113" t="s">
        <v>1250</v>
      </c>
      <c r="D113" t="s">
        <v>1361</v>
      </c>
      <c r="E113" s="11">
        <v>40581</v>
      </c>
      <c r="F113" t="s">
        <v>1250</v>
      </c>
      <c r="G113">
        <v>10</v>
      </c>
      <c r="H113">
        <v>2.2599999999999998</v>
      </c>
      <c r="I113">
        <v>-10</v>
      </c>
      <c r="J113" t="s">
        <v>1258</v>
      </c>
    </row>
    <row r="114" spans="1:10">
      <c r="A114">
        <v>113</v>
      </c>
      <c r="B114">
        <v>18976</v>
      </c>
      <c r="C114" t="s">
        <v>1250</v>
      </c>
      <c r="D114" t="s">
        <v>1362</v>
      </c>
      <c r="E114" s="11">
        <v>40582</v>
      </c>
      <c r="F114" t="s">
        <v>1252</v>
      </c>
      <c r="G114">
        <v>10</v>
      </c>
      <c r="H114">
        <v>1.89</v>
      </c>
      <c r="I114">
        <v>-10</v>
      </c>
      <c r="J114" t="s">
        <v>1258</v>
      </c>
    </row>
    <row r="115" spans="1:10">
      <c r="A115">
        <v>114</v>
      </c>
      <c r="B115">
        <v>18977</v>
      </c>
      <c r="C115" t="s">
        <v>1250</v>
      </c>
      <c r="D115" t="s">
        <v>1363</v>
      </c>
      <c r="E115" s="11">
        <v>40582</v>
      </c>
      <c r="F115" t="s">
        <v>1250</v>
      </c>
      <c r="G115">
        <v>10</v>
      </c>
      <c r="H115">
        <v>1.92</v>
      </c>
      <c r="I115">
        <v>9.1999999999999993</v>
      </c>
      <c r="J115" t="s">
        <v>1253</v>
      </c>
    </row>
    <row r="116" spans="1:10">
      <c r="A116">
        <v>115</v>
      </c>
      <c r="B116">
        <v>18978</v>
      </c>
      <c r="C116" t="s">
        <v>1250</v>
      </c>
      <c r="D116" t="s">
        <v>1364</v>
      </c>
      <c r="E116" s="11">
        <v>40582</v>
      </c>
      <c r="F116" t="s">
        <v>1250</v>
      </c>
      <c r="G116">
        <v>10</v>
      </c>
      <c r="H116">
        <v>1.88</v>
      </c>
      <c r="I116">
        <v>8.8000000000000007</v>
      </c>
      <c r="J116" t="s">
        <v>1253</v>
      </c>
    </row>
    <row r="117" spans="1:10">
      <c r="A117">
        <v>116</v>
      </c>
      <c r="B117">
        <v>18979</v>
      </c>
      <c r="C117" t="s">
        <v>1250</v>
      </c>
      <c r="D117" t="s">
        <v>1365</v>
      </c>
      <c r="E117" s="11">
        <v>40582</v>
      </c>
      <c r="F117" t="s">
        <v>1250</v>
      </c>
      <c r="G117">
        <v>10</v>
      </c>
      <c r="H117">
        <v>1.75</v>
      </c>
      <c r="I117">
        <v>7.5</v>
      </c>
      <c r="J117" t="s">
        <v>1253</v>
      </c>
    </row>
    <row r="118" spans="1:10">
      <c r="A118">
        <v>118</v>
      </c>
      <c r="B118">
        <v>19018</v>
      </c>
      <c r="C118" t="s">
        <v>1250</v>
      </c>
      <c r="D118" t="s">
        <v>1369</v>
      </c>
      <c r="E118" s="11">
        <v>40583</v>
      </c>
      <c r="F118" t="s">
        <v>1250</v>
      </c>
      <c r="G118">
        <v>10</v>
      </c>
      <c r="H118">
        <v>2.2599999999999998</v>
      </c>
      <c r="I118">
        <v>12.6</v>
      </c>
      <c r="J118" t="s">
        <v>1253</v>
      </c>
    </row>
    <row r="119" spans="1:10">
      <c r="A119">
        <v>117</v>
      </c>
      <c r="B119">
        <v>19019</v>
      </c>
      <c r="C119" t="s">
        <v>1250</v>
      </c>
      <c r="D119" t="s">
        <v>1367</v>
      </c>
      <c r="E119" s="11">
        <v>40583</v>
      </c>
      <c r="F119" t="s">
        <v>1250</v>
      </c>
      <c r="G119">
        <v>10</v>
      </c>
      <c r="H119">
        <v>1.7</v>
      </c>
      <c r="I119">
        <v>-10</v>
      </c>
      <c r="J119" t="s">
        <v>1258</v>
      </c>
    </row>
    <row r="120" spans="1:10">
      <c r="A120">
        <v>119</v>
      </c>
      <c r="B120">
        <v>19039</v>
      </c>
      <c r="C120" t="s">
        <v>1250</v>
      </c>
      <c r="D120" t="s">
        <v>1370</v>
      </c>
      <c r="E120" s="11">
        <v>40585</v>
      </c>
      <c r="F120" t="s">
        <v>1250</v>
      </c>
      <c r="G120">
        <v>10</v>
      </c>
      <c r="H120">
        <v>1.9</v>
      </c>
      <c r="I120">
        <v>-10</v>
      </c>
      <c r="J120" t="s">
        <v>1258</v>
      </c>
    </row>
    <row r="121" spans="1:10">
      <c r="A121">
        <v>120</v>
      </c>
      <c r="B121">
        <v>19040</v>
      </c>
      <c r="C121" t="s">
        <v>1250</v>
      </c>
      <c r="D121" t="s">
        <v>1371</v>
      </c>
      <c r="E121" s="11">
        <v>40585</v>
      </c>
      <c r="F121" t="s">
        <v>1250</v>
      </c>
      <c r="G121">
        <v>10</v>
      </c>
      <c r="H121">
        <v>1.75</v>
      </c>
      <c r="I121">
        <v>7.5</v>
      </c>
      <c r="J121" t="s">
        <v>1253</v>
      </c>
    </row>
    <row r="122" spans="1:10">
      <c r="A122">
        <v>121</v>
      </c>
      <c r="B122">
        <v>19055</v>
      </c>
      <c r="C122" t="s">
        <v>1250</v>
      </c>
      <c r="D122" t="s">
        <v>1278</v>
      </c>
      <c r="E122" s="11">
        <v>40586</v>
      </c>
      <c r="F122" t="s">
        <v>1250</v>
      </c>
      <c r="G122">
        <v>10</v>
      </c>
      <c r="H122">
        <v>2.9</v>
      </c>
      <c r="I122">
        <v>-10</v>
      </c>
      <c r="J122" t="s">
        <v>1258</v>
      </c>
    </row>
    <row r="123" spans="1:10">
      <c r="A123">
        <v>122</v>
      </c>
      <c r="B123">
        <v>19056</v>
      </c>
      <c r="C123" t="s">
        <v>1250</v>
      </c>
      <c r="D123" t="s">
        <v>1372</v>
      </c>
      <c r="E123" s="11">
        <v>40586</v>
      </c>
      <c r="F123" t="s">
        <v>1250</v>
      </c>
      <c r="G123">
        <v>10</v>
      </c>
      <c r="H123">
        <v>1.8</v>
      </c>
      <c r="I123">
        <v>8</v>
      </c>
      <c r="J123" t="s">
        <v>1253</v>
      </c>
    </row>
    <row r="124" spans="1:10">
      <c r="A124">
        <v>123</v>
      </c>
      <c r="B124">
        <v>19057</v>
      </c>
      <c r="C124" t="s">
        <v>1250</v>
      </c>
      <c r="D124" t="s">
        <v>1373</v>
      </c>
      <c r="E124" s="11">
        <v>40586</v>
      </c>
      <c r="F124" t="s">
        <v>1250</v>
      </c>
      <c r="G124">
        <v>10</v>
      </c>
      <c r="H124">
        <v>1.75</v>
      </c>
      <c r="I124">
        <v>7.5</v>
      </c>
      <c r="J124" t="s">
        <v>1253</v>
      </c>
    </row>
    <row r="125" spans="1:10">
      <c r="A125">
        <v>124</v>
      </c>
      <c r="B125">
        <v>19058</v>
      </c>
      <c r="C125" t="s">
        <v>1250</v>
      </c>
      <c r="D125" t="s">
        <v>1282</v>
      </c>
      <c r="E125" s="11">
        <v>40586</v>
      </c>
      <c r="F125" t="s">
        <v>1250</v>
      </c>
      <c r="G125">
        <v>10</v>
      </c>
      <c r="H125">
        <v>1.8</v>
      </c>
      <c r="I125">
        <v>8</v>
      </c>
      <c r="J125" t="s">
        <v>1253</v>
      </c>
    </row>
    <row r="126" spans="1:10">
      <c r="A126">
        <v>125</v>
      </c>
      <c r="B126">
        <v>19060</v>
      </c>
      <c r="C126" t="s">
        <v>1374</v>
      </c>
      <c r="D126" t="s">
        <v>1375</v>
      </c>
      <c r="E126" s="11">
        <v>40586</v>
      </c>
      <c r="F126" t="s">
        <v>1375</v>
      </c>
      <c r="G126">
        <v>10</v>
      </c>
      <c r="H126">
        <v>2.4</v>
      </c>
      <c r="I126">
        <v>14</v>
      </c>
      <c r="J126" t="s">
        <v>1253</v>
      </c>
    </row>
    <row r="127" spans="1:10">
      <c r="A127">
        <v>126</v>
      </c>
      <c r="B127">
        <v>19061</v>
      </c>
      <c r="C127" t="s">
        <v>1250</v>
      </c>
      <c r="D127" t="s">
        <v>1347</v>
      </c>
      <c r="E127" s="11">
        <v>40586</v>
      </c>
      <c r="F127" t="s">
        <v>1250</v>
      </c>
      <c r="G127">
        <v>10</v>
      </c>
      <c r="H127">
        <v>1.76</v>
      </c>
      <c r="I127">
        <v>7.6</v>
      </c>
      <c r="J127" t="s">
        <v>1253</v>
      </c>
    </row>
    <row r="128" spans="1:10">
      <c r="A128">
        <v>127</v>
      </c>
      <c r="B128">
        <v>19062</v>
      </c>
      <c r="C128" t="s">
        <v>1250</v>
      </c>
      <c r="D128" t="s">
        <v>1376</v>
      </c>
      <c r="E128" s="11">
        <v>40586</v>
      </c>
      <c r="F128" t="s">
        <v>1250</v>
      </c>
      <c r="G128">
        <v>10</v>
      </c>
      <c r="H128">
        <v>1.93</v>
      </c>
      <c r="I128">
        <v>0</v>
      </c>
      <c r="J128" t="s">
        <v>1315</v>
      </c>
    </row>
    <row r="129" spans="1:10">
      <c r="A129">
        <v>128</v>
      </c>
      <c r="B129">
        <v>19063</v>
      </c>
      <c r="C129" t="s">
        <v>1250</v>
      </c>
      <c r="D129" t="s">
        <v>1377</v>
      </c>
      <c r="E129" s="11">
        <v>40586</v>
      </c>
      <c r="F129" t="s">
        <v>1250</v>
      </c>
      <c r="G129">
        <v>10</v>
      </c>
      <c r="H129">
        <v>1.72</v>
      </c>
      <c r="I129">
        <v>7.2</v>
      </c>
      <c r="J129" t="s">
        <v>1253</v>
      </c>
    </row>
    <row r="130" spans="1:10">
      <c r="A130">
        <v>129</v>
      </c>
      <c r="B130">
        <v>19064</v>
      </c>
      <c r="C130" t="s">
        <v>1250</v>
      </c>
      <c r="D130" t="s">
        <v>1332</v>
      </c>
      <c r="E130" s="11">
        <v>40586</v>
      </c>
      <c r="F130" t="s">
        <v>1250</v>
      </c>
      <c r="G130">
        <v>10</v>
      </c>
      <c r="H130">
        <v>1.9</v>
      </c>
      <c r="I130">
        <v>9</v>
      </c>
      <c r="J130" t="s">
        <v>1253</v>
      </c>
    </row>
    <row r="131" spans="1:10">
      <c r="A131">
        <v>130</v>
      </c>
      <c r="B131">
        <v>19065</v>
      </c>
      <c r="C131" t="s">
        <v>1250</v>
      </c>
      <c r="D131" t="s">
        <v>1276</v>
      </c>
      <c r="E131" s="11">
        <v>40587</v>
      </c>
      <c r="F131" t="s">
        <v>1252</v>
      </c>
      <c r="G131">
        <v>10</v>
      </c>
      <c r="H131">
        <v>1.94</v>
      </c>
      <c r="I131">
        <v>-10</v>
      </c>
      <c r="J131" t="s">
        <v>1258</v>
      </c>
    </row>
    <row r="132" spans="1:10">
      <c r="A132">
        <v>131</v>
      </c>
      <c r="B132">
        <v>19066</v>
      </c>
      <c r="C132" t="s">
        <v>1250</v>
      </c>
      <c r="D132" t="s">
        <v>1267</v>
      </c>
      <c r="E132" s="11">
        <v>40587</v>
      </c>
      <c r="F132" t="s">
        <v>1252</v>
      </c>
      <c r="G132">
        <v>10</v>
      </c>
      <c r="H132">
        <v>1.64</v>
      </c>
      <c r="I132">
        <v>6.4</v>
      </c>
      <c r="J132" t="s">
        <v>1253</v>
      </c>
    </row>
    <row r="133" spans="1:10">
      <c r="A133">
        <v>132</v>
      </c>
      <c r="B133">
        <v>19067</v>
      </c>
      <c r="C133" t="s">
        <v>1283</v>
      </c>
      <c r="D133" t="s">
        <v>1338</v>
      </c>
      <c r="E133" s="11">
        <v>40587</v>
      </c>
      <c r="F133" t="s">
        <v>35</v>
      </c>
      <c r="G133">
        <v>10</v>
      </c>
      <c r="H133">
        <v>2.02</v>
      </c>
      <c r="I133">
        <v>10.199999999999999</v>
      </c>
      <c r="J133" t="s">
        <v>1253</v>
      </c>
    </row>
    <row r="134" spans="1:10">
      <c r="A134">
        <v>133</v>
      </c>
      <c r="B134">
        <v>19068</v>
      </c>
      <c r="C134" t="s">
        <v>1250</v>
      </c>
      <c r="D134" t="s">
        <v>1291</v>
      </c>
      <c r="E134" s="11">
        <v>40587</v>
      </c>
      <c r="F134" t="s">
        <v>1250</v>
      </c>
      <c r="G134">
        <v>10</v>
      </c>
      <c r="H134">
        <v>1.78</v>
      </c>
      <c r="I134">
        <v>-10</v>
      </c>
      <c r="J134" t="s">
        <v>1258</v>
      </c>
    </row>
    <row r="135" spans="1:10">
      <c r="A135">
        <v>134</v>
      </c>
      <c r="B135">
        <v>19069</v>
      </c>
      <c r="C135" t="s">
        <v>1250</v>
      </c>
      <c r="D135" t="s">
        <v>1378</v>
      </c>
      <c r="E135" s="11">
        <v>40587</v>
      </c>
      <c r="F135" t="s">
        <v>1250</v>
      </c>
      <c r="G135">
        <v>10</v>
      </c>
      <c r="H135">
        <v>2.16</v>
      </c>
      <c r="I135">
        <v>-10</v>
      </c>
      <c r="J135" t="s">
        <v>1258</v>
      </c>
    </row>
    <row r="136" spans="1:10">
      <c r="A136">
        <v>135</v>
      </c>
      <c r="B136">
        <v>19070</v>
      </c>
      <c r="C136" t="s">
        <v>1283</v>
      </c>
      <c r="D136" t="s">
        <v>1301</v>
      </c>
      <c r="E136" s="11">
        <v>40587</v>
      </c>
      <c r="F136" t="s">
        <v>1301</v>
      </c>
      <c r="G136">
        <v>10</v>
      </c>
      <c r="H136">
        <v>2.5</v>
      </c>
      <c r="I136">
        <v>15</v>
      </c>
      <c r="J136" t="s">
        <v>1253</v>
      </c>
    </row>
    <row r="137" spans="1:10">
      <c r="A137">
        <v>136</v>
      </c>
      <c r="B137">
        <v>19073</v>
      </c>
      <c r="C137" t="s">
        <v>1250</v>
      </c>
      <c r="D137" t="s">
        <v>1379</v>
      </c>
      <c r="E137" s="11">
        <v>40588</v>
      </c>
      <c r="F137" t="s">
        <v>1250</v>
      </c>
      <c r="G137">
        <v>10</v>
      </c>
      <c r="H137">
        <v>1.99</v>
      </c>
      <c r="I137">
        <v>-10</v>
      </c>
      <c r="J137" t="s">
        <v>1258</v>
      </c>
    </row>
    <row r="138" spans="1:10">
      <c r="A138">
        <v>137</v>
      </c>
      <c r="B138">
        <v>19099</v>
      </c>
      <c r="C138" t="s">
        <v>1250</v>
      </c>
      <c r="D138" t="s">
        <v>1303</v>
      </c>
      <c r="E138" s="11">
        <v>40589</v>
      </c>
      <c r="F138" t="s">
        <v>1250</v>
      </c>
      <c r="G138">
        <v>10</v>
      </c>
      <c r="H138">
        <v>1.6</v>
      </c>
      <c r="I138">
        <v>6</v>
      </c>
      <c r="J138" t="s">
        <v>1253</v>
      </c>
    </row>
    <row r="139" spans="1:10">
      <c r="A139">
        <v>138</v>
      </c>
      <c r="B139">
        <v>19100</v>
      </c>
      <c r="C139" t="s">
        <v>1250</v>
      </c>
      <c r="D139" t="s">
        <v>1380</v>
      </c>
      <c r="E139" s="11">
        <v>40589</v>
      </c>
      <c r="F139" t="s">
        <v>1250</v>
      </c>
      <c r="G139">
        <v>10</v>
      </c>
      <c r="H139">
        <v>1.82</v>
      </c>
      <c r="I139">
        <v>0</v>
      </c>
      <c r="J139" t="s">
        <v>1315</v>
      </c>
    </row>
    <row r="140" spans="1:10">
      <c r="A140">
        <v>139</v>
      </c>
      <c r="B140">
        <v>19101</v>
      </c>
      <c r="C140" t="s">
        <v>1250</v>
      </c>
      <c r="D140" t="s">
        <v>1354</v>
      </c>
      <c r="E140" s="11">
        <v>40589</v>
      </c>
      <c r="F140" t="s">
        <v>1250</v>
      </c>
      <c r="G140">
        <v>10</v>
      </c>
      <c r="H140">
        <v>1.97</v>
      </c>
      <c r="I140">
        <v>-10</v>
      </c>
      <c r="J140" t="s">
        <v>1258</v>
      </c>
    </row>
    <row r="141" spans="1:10">
      <c r="A141">
        <v>140</v>
      </c>
      <c r="B141">
        <v>19102</v>
      </c>
      <c r="C141" t="s">
        <v>1250</v>
      </c>
      <c r="D141" t="s">
        <v>1381</v>
      </c>
      <c r="E141" s="11">
        <v>40589</v>
      </c>
      <c r="F141" t="s">
        <v>1250</v>
      </c>
      <c r="G141">
        <v>10</v>
      </c>
      <c r="H141">
        <v>1.91</v>
      </c>
      <c r="I141">
        <v>9.1</v>
      </c>
      <c r="J141" t="s">
        <v>1253</v>
      </c>
    </row>
    <row r="142" spans="1:10">
      <c r="A142">
        <v>141</v>
      </c>
      <c r="B142">
        <v>19103</v>
      </c>
      <c r="C142" t="s">
        <v>1250</v>
      </c>
      <c r="D142" t="s">
        <v>1382</v>
      </c>
      <c r="E142" s="11">
        <v>40589</v>
      </c>
      <c r="F142" t="s">
        <v>1252</v>
      </c>
      <c r="G142">
        <v>10</v>
      </c>
      <c r="H142">
        <v>1.69</v>
      </c>
      <c r="I142">
        <v>6.9</v>
      </c>
      <c r="J142" t="s">
        <v>1253</v>
      </c>
    </row>
    <row r="143" spans="1:10">
      <c r="A143">
        <v>142</v>
      </c>
      <c r="B143">
        <v>19104</v>
      </c>
      <c r="C143" t="s">
        <v>1250</v>
      </c>
      <c r="D143" t="s">
        <v>1383</v>
      </c>
      <c r="E143" s="11">
        <v>40589</v>
      </c>
      <c r="F143" t="s">
        <v>1252</v>
      </c>
      <c r="G143">
        <v>10</v>
      </c>
      <c r="H143">
        <v>1.78</v>
      </c>
      <c r="I143">
        <v>7.8</v>
      </c>
      <c r="J143" t="s">
        <v>1253</v>
      </c>
    </row>
    <row r="144" spans="1:10">
      <c r="A144">
        <v>143</v>
      </c>
      <c r="B144">
        <v>19105</v>
      </c>
      <c r="C144" t="s">
        <v>1283</v>
      </c>
      <c r="D144" t="s">
        <v>1383</v>
      </c>
      <c r="E144" s="11">
        <v>40589</v>
      </c>
      <c r="F144" t="s">
        <v>35</v>
      </c>
      <c r="G144">
        <v>10</v>
      </c>
      <c r="H144">
        <v>2.2400000000000002</v>
      </c>
      <c r="I144">
        <v>-10</v>
      </c>
      <c r="J144" t="s">
        <v>1258</v>
      </c>
    </row>
    <row r="145" spans="1:10">
      <c r="A145">
        <v>144</v>
      </c>
      <c r="B145">
        <v>19109</v>
      </c>
      <c r="C145" t="s">
        <v>1283</v>
      </c>
      <c r="D145" t="s">
        <v>1385</v>
      </c>
      <c r="E145" s="11">
        <v>40590</v>
      </c>
      <c r="F145" t="s">
        <v>35</v>
      </c>
      <c r="G145">
        <v>10</v>
      </c>
      <c r="H145">
        <v>2</v>
      </c>
      <c r="I145">
        <v>10</v>
      </c>
      <c r="J145" t="s">
        <v>1253</v>
      </c>
    </row>
    <row r="146" spans="1:10">
      <c r="A146">
        <v>145</v>
      </c>
      <c r="B146">
        <v>19111</v>
      </c>
      <c r="C146" t="s">
        <v>1250</v>
      </c>
      <c r="D146" t="s">
        <v>1386</v>
      </c>
      <c r="E146" s="11">
        <v>40590</v>
      </c>
      <c r="F146" t="s">
        <v>1250</v>
      </c>
      <c r="G146">
        <v>10</v>
      </c>
      <c r="H146">
        <v>2.3199999999999998</v>
      </c>
      <c r="I146">
        <v>13.2</v>
      </c>
      <c r="J146" t="s">
        <v>1253</v>
      </c>
    </row>
    <row r="147" spans="1:10">
      <c r="A147">
        <v>146</v>
      </c>
      <c r="B147">
        <v>19114</v>
      </c>
      <c r="C147" t="s">
        <v>1250</v>
      </c>
      <c r="D147" t="s">
        <v>1387</v>
      </c>
      <c r="E147" s="11">
        <v>40591</v>
      </c>
      <c r="F147" t="s">
        <v>1250</v>
      </c>
      <c r="G147">
        <v>10</v>
      </c>
      <c r="H147">
        <v>2.02</v>
      </c>
      <c r="I147">
        <v>10.199999999999999</v>
      </c>
      <c r="J147" t="s">
        <v>1253</v>
      </c>
    </row>
    <row r="148" spans="1:10">
      <c r="A148">
        <v>147</v>
      </c>
      <c r="B148">
        <v>19115</v>
      </c>
      <c r="C148" t="s">
        <v>1250</v>
      </c>
      <c r="D148" t="s">
        <v>1388</v>
      </c>
      <c r="E148" s="11">
        <v>40591</v>
      </c>
      <c r="F148" t="s">
        <v>1250</v>
      </c>
      <c r="G148">
        <v>10</v>
      </c>
      <c r="H148">
        <v>1.8</v>
      </c>
      <c r="I148">
        <v>8</v>
      </c>
      <c r="J148" t="s">
        <v>1253</v>
      </c>
    </row>
    <row r="149" spans="1:10">
      <c r="A149">
        <v>148</v>
      </c>
      <c r="B149">
        <v>19116</v>
      </c>
      <c r="C149" t="s">
        <v>1250</v>
      </c>
      <c r="D149" t="s">
        <v>1389</v>
      </c>
      <c r="E149" s="11">
        <v>40591</v>
      </c>
      <c r="F149" t="s">
        <v>1250</v>
      </c>
      <c r="G149">
        <v>10</v>
      </c>
      <c r="H149">
        <v>1.7</v>
      </c>
      <c r="I149">
        <v>7</v>
      </c>
      <c r="J149" t="s">
        <v>1253</v>
      </c>
    </row>
    <row r="150" spans="1:10">
      <c r="A150">
        <v>149</v>
      </c>
      <c r="B150">
        <v>19121</v>
      </c>
      <c r="C150" t="s">
        <v>1250</v>
      </c>
      <c r="D150" t="s">
        <v>1290</v>
      </c>
      <c r="E150" s="11">
        <v>40592</v>
      </c>
      <c r="F150" t="s">
        <v>1250</v>
      </c>
      <c r="G150">
        <v>10</v>
      </c>
      <c r="H150">
        <v>2.15</v>
      </c>
      <c r="I150">
        <v>11.5</v>
      </c>
      <c r="J150" t="s">
        <v>1253</v>
      </c>
    </row>
    <row r="151" spans="1:10">
      <c r="A151">
        <v>150</v>
      </c>
      <c r="B151">
        <v>19122</v>
      </c>
      <c r="C151" t="s">
        <v>1250</v>
      </c>
      <c r="D151" t="s">
        <v>1390</v>
      </c>
      <c r="E151" s="11">
        <v>40592</v>
      </c>
      <c r="F151" t="s">
        <v>1250</v>
      </c>
      <c r="G151">
        <v>10</v>
      </c>
      <c r="H151">
        <v>1.8</v>
      </c>
      <c r="I151">
        <v>-10</v>
      </c>
      <c r="J151" t="s">
        <v>1258</v>
      </c>
    </row>
    <row r="152" spans="1:10">
      <c r="A152">
        <v>151</v>
      </c>
      <c r="B152">
        <v>19123</v>
      </c>
      <c r="C152" t="s">
        <v>1250</v>
      </c>
      <c r="D152" t="s">
        <v>1391</v>
      </c>
      <c r="E152" s="11">
        <v>40592</v>
      </c>
      <c r="F152" t="s">
        <v>1250</v>
      </c>
      <c r="G152">
        <v>10</v>
      </c>
      <c r="H152">
        <v>1.74</v>
      </c>
      <c r="I152">
        <v>-10</v>
      </c>
      <c r="J152" t="s">
        <v>1258</v>
      </c>
    </row>
    <row r="153" spans="1:10">
      <c r="A153">
        <v>152</v>
      </c>
      <c r="B153">
        <v>19125</v>
      </c>
      <c r="C153" t="s">
        <v>1250</v>
      </c>
      <c r="D153" t="s">
        <v>1303</v>
      </c>
      <c r="E153" s="11">
        <v>40593</v>
      </c>
      <c r="F153" t="s">
        <v>1250</v>
      </c>
      <c r="G153">
        <v>10</v>
      </c>
      <c r="H153">
        <v>1.57</v>
      </c>
      <c r="I153">
        <v>-10</v>
      </c>
      <c r="J153" t="s">
        <v>1258</v>
      </c>
    </row>
    <row r="154" spans="1:10">
      <c r="A154">
        <v>153</v>
      </c>
      <c r="B154">
        <v>19126</v>
      </c>
      <c r="C154" t="s">
        <v>1250</v>
      </c>
      <c r="D154" t="s">
        <v>1392</v>
      </c>
      <c r="E154" s="11">
        <v>40593</v>
      </c>
      <c r="F154" t="s">
        <v>1250</v>
      </c>
      <c r="G154">
        <v>10</v>
      </c>
      <c r="H154">
        <v>1.98</v>
      </c>
      <c r="I154">
        <v>9.8000000000000007</v>
      </c>
      <c r="J154" t="s">
        <v>1253</v>
      </c>
    </row>
    <row r="155" spans="1:10">
      <c r="A155">
        <v>154</v>
      </c>
      <c r="B155">
        <v>19127</v>
      </c>
      <c r="C155" t="s">
        <v>1250</v>
      </c>
      <c r="D155" t="s">
        <v>1275</v>
      </c>
      <c r="E155" s="11">
        <v>40593</v>
      </c>
      <c r="F155" t="s">
        <v>1250</v>
      </c>
      <c r="G155">
        <v>10</v>
      </c>
      <c r="H155">
        <v>1.84</v>
      </c>
      <c r="I155">
        <v>-10</v>
      </c>
      <c r="J155" t="s">
        <v>1258</v>
      </c>
    </row>
    <row r="156" spans="1:10">
      <c r="A156">
        <v>155</v>
      </c>
      <c r="B156">
        <v>19128</v>
      </c>
      <c r="C156" t="s">
        <v>1250</v>
      </c>
      <c r="D156" t="s">
        <v>1347</v>
      </c>
      <c r="E156" s="11">
        <v>40593</v>
      </c>
      <c r="F156" t="s">
        <v>1250</v>
      </c>
      <c r="G156">
        <v>10</v>
      </c>
      <c r="H156">
        <v>1.87</v>
      </c>
      <c r="I156">
        <v>8.6999999999999993</v>
      </c>
      <c r="J156" t="s">
        <v>1253</v>
      </c>
    </row>
    <row r="157" spans="1:10">
      <c r="A157">
        <v>156</v>
      </c>
      <c r="B157">
        <v>19129</v>
      </c>
      <c r="C157" t="s">
        <v>1250</v>
      </c>
      <c r="D157" t="s">
        <v>1326</v>
      </c>
      <c r="E157" s="11">
        <v>40593</v>
      </c>
      <c r="F157" t="s">
        <v>1250</v>
      </c>
      <c r="G157">
        <v>10</v>
      </c>
      <c r="H157">
        <v>1.95</v>
      </c>
      <c r="I157">
        <v>9.5</v>
      </c>
      <c r="J157" t="s">
        <v>1253</v>
      </c>
    </row>
    <row r="158" spans="1:10">
      <c r="A158">
        <v>157</v>
      </c>
      <c r="B158">
        <v>19130</v>
      </c>
      <c r="C158" t="s">
        <v>1250</v>
      </c>
      <c r="D158" t="s">
        <v>1311</v>
      </c>
      <c r="E158" s="11">
        <v>40593</v>
      </c>
      <c r="F158" t="s">
        <v>1250</v>
      </c>
      <c r="G158">
        <v>10</v>
      </c>
      <c r="H158">
        <v>2.04</v>
      </c>
      <c r="I158">
        <v>10.4</v>
      </c>
      <c r="J158" t="s">
        <v>1253</v>
      </c>
    </row>
    <row r="159" spans="1:10">
      <c r="A159">
        <v>158</v>
      </c>
      <c r="B159">
        <v>19131</v>
      </c>
      <c r="C159" t="s">
        <v>1250</v>
      </c>
      <c r="D159" t="s">
        <v>1393</v>
      </c>
      <c r="E159" s="11">
        <v>40593</v>
      </c>
      <c r="F159" t="s">
        <v>1250</v>
      </c>
      <c r="G159">
        <v>10</v>
      </c>
      <c r="H159">
        <v>1.83</v>
      </c>
      <c r="I159">
        <v>-10</v>
      </c>
      <c r="J159" t="s">
        <v>1258</v>
      </c>
    </row>
    <row r="160" spans="1:10">
      <c r="A160">
        <v>159</v>
      </c>
      <c r="B160">
        <v>19134</v>
      </c>
      <c r="C160" t="s">
        <v>1250</v>
      </c>
      <c r="D160" t="s">
        <v>1394</v>
      </c>
      <c r="E160" s="11">
        <v>40593</v>
      </c>
      <c r="F160" t="s">
        <v>1250</v>
      </c>
      <c r="G160">
        <v>10</v>
      </c>
      <c r="H160">
        <v>1.74</v>
      </c>
      <c r="I160">
        <v>7.4</v>
      </c>
      <c r="J160" t="s">
        <v>1253</v>
      </c>
    </row>
    <row r="161" spans="1:10">
      <c r="A161">
        <v>160</v>
      </c>
      <c r="B161">
        <v>19136</v>
      </c>
      <c r="C161" t="s">
        <v>1259</v>
      </c>
      <c r="D161" t="s">
        <v>1297</v>
      </c>
      <c r="E161" s="11">
        <v>40594</v>
      </c>
      <c r="F161" t="s">
        <v>1298</v>
      </c>
      <c r="G161">
        <v>10</v>
      </c>
      <c r="H161">
        <v>1.64</v>
      </c>
      <c r="I161">
        <v>-10</v>
      </c>
      <c r="J161" t="s">
        <v>1258</v>
      </c>
    </row>
    <row r="162" spans="1:10">
      <c r="A162">
        <v>161</v>
      </c>
      <c r="B162">
        <v>19137</v>
      </c>
      <c r="C162" t="s">
        <v>1250</v>
      </c>
      <c r="D162" t="s">
        <v>1282</v>
      </c>
      <c r="E162" s="11">
        <v>40594</v>
      </c>
      <c r="F162" t="s">
        <v>1250</v>
      </c>
      <c r="G162">
        <v>10</v>
      </c>
      <c r="H162">
        <v>1.96</v>
      </c>
      <c r="I162">
        <v>-10</v>
      </c>
      <c r="J162" t="s">
        <v>1258</v>
      </c>
    </row>
    <row r="163" spans="1:10">
      <c r="A163">
        <v>162</v>
      </c>
      <c r="B163">
        <v>19138</v>
      </c>
      <c r="C163" t="s">
        <v>1268</v>
      </c>
      <c r="D163" t="s">
        <v>1358</v>
      </c>
      <c r="E163" s="11">
        <v>40594</v>
      </c>
      <c r="F163" t="s">
        <v>1268</v>
      </c>
      <c r="G163">
        <v>10</v>
      </c>
      <c r="H163">
        <v>1.84</v>
      </c>
      <c r="I163">
        <v>8.4</v>
      </c>
      <c r="J163" t="s">
        <v>1253</v>
      </c>
    </row>
    <row r="164" spans="1:10">
      <c r="A164">
        <v>163</v>
      </c>
      <c r="B164">
        <v>19139</v>
      </c>
      <c r="C164" t="s">
        <v>1250</v>
      </c>
      <c r="D164" t="s">
        <v>1395</v>
      </c>
      <c r="E164" s="11">
        <v>40594</v>
      </c>
      <c r="F164" t="s">
        <v>1250</v>
      </c>
      <c r="G164">
        <v>10</v>
      </c>
      <c r="H164">
        <v>2.2200000000000002</v>
      </c>
      <c r="I164">
        <v>-10</v>
      </c>
      <c r="J164" t="s">
        <v>1258</v>
      </c>
    </row>
    <row r="165" spans="1:10">
      <c r="A165">
        <v>164</v>
      </c>
      <c r="B165">
        <v>19140</v>
      </c>
      <c r="C165" t="s">
        <v>1250</v>
      </c>
      <c r="D165" t="s">
        <v>1320</v>
      </c>
      <c r="E165" s="11">
        <v>40594</v>
      </c>
      <c r="F165" t="s">
        <v>1250</v>
      </c>
      <c r="G165">
        <v>10</v>
      </c>
      <c r="H165">
        <v>1.87</v>
      </c>
      <c r="I165">
        <v>-10</v>
      </c>
      <c r="J165" t="s">
        <v>1258</v>
      </c>
    </row>
    <row r="166" spans="1:10">
      <c r="A166">
        <v>165</v>
      </c>
      <c r="B166">
        <v>19141</v>
      </c>
      <c r="C166" t="s">
        <v>1250</v>
      </c>
      <c r="D166" t="s">
        <v>1284</v>
      </c>
      <c r="E166" s="11">
        <v>40594</v>
      </c>
      <c r="F166" t="s">
        <v>1250</v>
      </c>
      <c r="G166">
        <v>10</v>
      </c>
      <c r="H166">
        <v>1.63</v>
      </c>
      <c r="I166">
        <v>6.3</v>
      </c>
      <c r="J166" t="s">
        <v>1253</v>
      </c>
    </row>
    <row r="167" spans="1:10">
      <c r="A167">
        <v>166</v>
      </c>
      <c r="B167">
        <v>19142</v>
      </c>
      <c r="C167" t="s">
        <v>1250</v>
      </c>
      <c r="D167" t="s">
        <v>1397</v>
      </c>
      <c r="E167" s="11">
        <v>40594</v>
      </c>
      <c r="F167" t="s">
        <v>1250</v>
      </c>
      <c r="G167">
        <v>10</v>
      </c>
      <c r="H167">
        <v>1.63</v>
      </c>
      <c r="I167">
        <v>-10</v>
      </c>
      <c r="J167" t="s">
        <v>1258</v>
      </c>
    </row>
    <row r="168" spans="1:10">
      <c r="A168">
        <v>167</v>
      </c>
      <c r="B168">
        <v>19143</v>
      </c>
      <c r="C168" t="s">
        <v>1250</v>
      </c>
      <c r="D168" t="s">
        <v>1323</v>
      </c>
      <c r="E168" s="11">
        <v>40594</v>
      </c>
      <c r="F168" t="s">
        <v>1250</v>
      </c>
      <c r="G168">
        <v>10</v>
      </c>
      <c r="H168">
        <v>1.75</v>
      </c>
      <c r="I168">
        <v>-10</v>
      </c>
      <c r="J168" t="s">
        <v>1258</v>
      </c>
    </row>
    <row r="169" spans="1:10">
      <c r="A169">
        <v>168</v>
      </c>
      <c r="B169">
        <v>19144</v>
      </c>
      <c r="C169" t="s">
        <v>1250</v>
      </c>
      <c r="D169" t="s">
        <v>1398</v>
      </c>
      <c r="E169" s="11">
        <v>40594</v>
      </c>
      <c r="F169" t="s">
        <v>1250</v>
      </c>
      <c r="G169">
        <v>10</v>
      </c>
      <c r="H169">
        <v>2.3199999999999998</v>
      </c>
      <c r="I169">
        <v>-10</v>
      </c>
      <c r="J169" t="s">
        <v>1258</v>
      </c>
    </row>
    <row r="170" spans="1:10">
      <c r="A170">
        <v>169</v>
      </c>
      <c r="B170">
        <v>19148</v>
      </c>
      <c r="C170" t="s">
        <v>1250</v>
      </c>
      <c r="D170" t="s">
        <v>1399</v>
      </c>
      <c r="E170" s="11">
        <v>40595</v>
      </c>
      <c r="F170" t="s">
        <v>1250</v>
      </c>
      <c r="G170">
        <v>10</v>
      </c>
      <c r="H170">
        <v>1.71</v>
      </c>
      <c r="I170">
        <v>7.1</v>
      </c>
      <c r="J170" t="s">
        <v>1253</v>
      </c>
    </row>
    <row r="171" spans="1:10">
      <c r="A171">
        <v>170</v>
      </c>
      <c r="B171">
        <v>19149</v>
      </c>
      <c r="C171" t="s">
        <v>1250</v>
      </c>
      <c r="D171" t="s">
        <v>1400</v>
      </c>
      <c r="E171" s="11">
        <v>40595</v>
      </c>
      <c r="F171" t="s">
        <v>1250</v>
      </c>
      <c r="G171">
        <v>10</v>
      </c>
      <c r="H171">
        <v>2.14</v>
      </c>
      <c r="I171">
        <v>-10</v>
      </c>
      <c r="J171" t="s">
        <v>1258</v>
      </c>
    </row>
    <row r="172" spans="1:10">
      <c r="A172">
        <v>171</v>
      </c>
      <c r="B172">
        <v>19150</v>
      </c>
      <c r="C172" t="s">
        <v>1250</v>
      </c>
      <c r="D172" t="s">
        <v>1401</v>
      </c>
      <c r="E172" s="11">
        <v>40595</v>
      </c>
      <c r="F172" t="s">
        <v>1250</v>
      </c>
      <c r="G172">
        <v>10</v>
      </c>
      <c r="H172">
        <v>2.2400000000000002</v>
      </c>
      <c r="I172">
        <v>-10</v>
      </c>
      <c r="J172" t="s">
        <v>1258</v>
      </c>
    </row>
    <row r="173" spans="1:10">
      <c r="A173">
        <v>172</v>
      </c>
      <c r="B173">
        <v>19152</v>
      </c>
      <c r="C173" t="s">
        <v>1250</v>
      </c>
      <c r="D173" t="s">
        <v>1402</v>
      </c>
      <c r="E173" s="11">
        <v>40596</v>
      </c>
      <c r="F173" t="s">
        <v>1250</v>
      </c>
      <c r="G173">
        <v>10</v>
      </c>
      <c r="H173">
        <v>2.08</v>
      </c>
      <c r="I173">
        <v>-10</v>
      </c>
      <c r="J173" t="s">
        <v>1258</v>
      </c>
    </row>
    <row r="174" spans="1:10">
      <c r="A174">
        <v>173</v>
      </c>
      <c r="B174">
        <v>19153</v>
      </c>
      <c r="C174" t="s">
        <v>1250</v>
      </c>
      <c r="D174" t="s">
        <v>1348</v>
      </c>
      <c r="E174" s="11">
        <v>40596</v>
      </c>
      <c r="F174" t="s">
        <v>1250</v>
      </c>
      <c r="G174">
        <v>10</v>
      </c>
      <c r="H174">
        <v>1.92</v>
      </c>
      <c r="I174">
        <v>-10</v>
      </c>
      <c r="J174" t="s">
        <v>1258</v>
      </c>
    </row>
    <row r="175" spans="1:10">
      <c r="A175">
        <v>174</v>
      </c>
      <c r="B175">
        <v>19154</v>
      </c>
      <c r="C175" t="s">
        <v>1250</v>
      </c>
      <c r="D175" t="s">
        <v>1376</v>
      </c>
      <c r="E175" s="11">
        <v>40596</v>
      </c>
      <c r="F175" t="s">
        <v>1250</v>
      </c>
      <c r="G175">
        <v>10</v>
      </c>
      <c r="H175">
        <v>1.82</v>
      </c>
      <c r="I175">
        <v>8.1999999999999993</v>
      </c>
      <c r="J175" t="s">
        <v>1253</v>
      </c>
    </row>
    <row r="176" spans="1:10">
      <c r="A176">
        <v>175</v>
      </c>
      <c r="B176">
        <v>19155</v>
      </c>
      <c r="C176" t="s">
        <v>1250</v>
      </c>
      <c r="D176" t="s">
        <v>1287</v>
      </c>
      <c r="E176" s="11">
        <v>40596</v>
      </c>
      <c r="F176" t="s">
        <v>1250</v>
      </c>
      <c r="G176">
        <v>10</v>
      </c>
      <c r="H176">
        <v>1.99</v>
      </c>
      <c r="I176">
        <v>9.9</v>
      </c>
      <c r="J176" t="s">
        <v>1253</v>
      </c>
    </row>
    <row r="177" spans="1:10">
      <c r="A177">
        <v>176</v>
      </c>
      <c r="B177">
        <v>19156</v>
      </c>
      <c r="C177" t="s">
        <v>1250</v>
      </c>
      <c r="D177" t="s">
        <v>1403</v>
      </c>
      <c r="E177" s="11">
        <v>40596</v>
      </c>
      <c r="F177" t="s">
        <v>1250</v>
      </c>
      <c r="G177">
        <v>10</v>
      </c>
      <c r="H177">
        <v>1.7</v>
      </c>
      <c r="I177">
        <v>-10</v>
      </c>
      <c r="J177" t="s">
        <v>1258</v>
      </c>
    </row>
    <row r="178" spans="1:10">
      <c r="A178">
        <v>177</v>
      </c>
      <c r="B178">
        <v>19157</v>
      </c>
      <c r="C178" t="s">
        <v>1250</v>
      </c>
      <c r="D178" t="s">
        <v>1278</v>
      </c>
      <c r="E178" s="11">
        <v>40596</v>
      </c>
      <c r="F178" t="s">
        <v>1250</v>
      </c>
      <c r="G178">
        <v>10</v>
      </c>
      <c r="H178">
        <v>2.6</v>
      </c>
      <c r="I178">
        <v>-10</v>
      </c>
      <c r="J178" t="s">
        <v>1258</v>
      </c>
    </row>
    <row r="179" spans="1:10">
      <c r="A179">
        <v>178</v>
      </c>
      <c r="B179">
        <v>19177</v>
      </c>
      <c r="C179" t="s">
        <v>1250</v>
      </c>
      <c r="D179" t="s">
        <v>1312</v>
      </c>
      <c r="E179" s="11">
        <v>40597</v>
      </c>
      <c r="F179" t="s">
        <v>1250</v>
      </c>
      <c r="G179">
        <v>10</v>
      </c>
      <c r="H179">
        <v>1.8</v>
      </c>
      <c r="I179">
        <v>-10</v>
      </c>
      <c r="J179" t="s">
        <v>1258</v>
      </c>
    </row>
    <row r="180" spans="1:10">
      <c r="A180">
        <v>179</v>
      </c>
      <c r="B180">
        <v>19178</v>
      </c>
      <c r="C180" t="s">
        <v>1250</v>
      </c>
      <c r="D180" t="s">
        <v>1404</v>
      </c>
      <c r="E180" s="11">
        <v>40597</v>
      </c>
      <c r="F180" t="s">
        <v>1252</v>
      </c>
      <c r="G180">
        <v>10</v>
      </c>
      <c r="H180">
        <v>1.7</v>
      </c>
      <c r="I180">
        <v>7</v>
      </c>
      <c r="J180" t="s">
        <v>1253</v>
      </c>
    </row>
    <row r="181" spans="1:10">
      <c r="A181">
        <v>180</v>
      </c>
      <c r="B181">
        <v>19186</v>
      </c>
      <c r="C181" t="s">
        <v>1250</v>
      </c>
      <c r="D181" t="s">
        <v>1294</v>
      </c>
      <c r="E181" s="11">
        <v>40597</v>
      </c>
      <c r="F181" t="s">
        <v>1250</v>
      </c>
      <c r="G181">
        <v>10</v>
      </c>
      <c r="H181">
        <v>2.08</v>
      </c>
      <c r="I181">
        <v>-10</v>
      </c>
      <c r="J181" t="s">
        <v>1258</v>
      </c>
    </row>
    <row r="182" spans="1:10">
      <c r="A182">
        <v>181</v>
      </c>
      <c r="B182">
        <v>19188</v>
      </c>
      <c r="C182" t="s">
        <v>1283</v>
      </c>
      <c r="D182" t="s">
        <v>1405</v>
      </c>
      <c r="E182" s="11">
        <v>40597</v>
      </c>
      <c r="F182" t="s">
        <v>35</v>
      </c>
      <c r="G182">
        <v>10</v>
      </c>
      <c r="H182">
        <v>2.08</v>
      </c>
      <c r="I182">
        <v>10.8</v>
      </c>
      <c r="J182" t="s">
        <v>1253</v>
      </c>
    </row>
    <row r="183" spans="1:10">
      <c r="A183">
        <v>182</v>
      </c>
      <c r="B183">
        <v>19189</v>
      </c>
      <c r="C183" t="s">
        <v>1250</v>
      </c>
      <c r="D183" t="s">
        <v>1406</v>
      </c>
      <c r="E183" s="11">
        <v>40597</v>
      </c>
      <c r="F183" t="s">
        <v>1250</v>
      </c>
      <c r="G183">
        <v>10</v>
      </c>
      <c r="H183">
        <v>1.61</v>
      </c>
      <c r="I183">
        <v>-10</v>
      </c>
      <c r="J183" t="s">
        <v>1258</v>
      </c>
    </row>
    <row r="184" spans="1:10">
      <c r="A184">
        <v>183</v>
      </c>
      <c r="B184">
        <v>19197</v>
      </c>
      <c r="C184" t="s">
        <v>1250</v>
      </c>
      <c r="D184" t="s">
        <v>1407</v>
      </c>
      <c r="E184" s="11">
        <v>40598</v>
      </c>
      <c r="F184" t="s">
        <v>1250</v>
      </c>
      <c r="G184">
        <v>10</v>
      </c>
      <c r="H184">
        <v>1.69</v>
      </c>
      <c r="I184">
        <v>6.9</v>
      </c>
      <c r="J184" t="s">
        <v>1253</v>
      </c>
    </row>
    <row r="185" spans="1:10">
      <c r="A185">
        <v>184</v>
      </c>
      <c r="B185">
        <v>19198</v>
      </c>
      <c r="C185" t="s">
        <v>1250</v>
      </c>
      <c r="D185" t="s">
        <v>1401</v>
      </c>
      <c r="E185" s="11">
        <v>40598</v>
      </c>
      <c r="F185" t="s">
        <v>1252</v>
      </c>
      <c r="G185">
        <v>10</v>
      </c>
      <c r="H185">
        <v>1.76</v>
      </c>
      <c r="I185">
        <v>-10</v>
      </c>
      <c r="J185" t="s">
        <v>1258</v>
      </c>
    </row>
    <row r="186" spans="1:10">
      <c r="A186">
        <v>185</v>
      </c>
      <c r="B186">
        <v>19199</v>
      </c>
      <c r="C186" t="s">
        <v>1250</v>
      </c>
      <c r="D186" t="s">
        <v>1343</v>
      </c>
      <c r="E186" s="11">
        <v>40598</v>
      </c>
      <c r="F186" t="s">
        <v>1250</v>
      </c>
      <c r="G186">
        <v>10</v>
      </c>
      <c r="H186">
        <v>1.78</v>
      </c>
      <c r="I186">
        <v>7.8</v>
      </c>
      <c r="J186" t="s">
        <v>1253</v>
      </c>
    </row>
    <row r="187" spans="1:10">
      <c r="A187">
        <v>186</v>
      </c>
      <c r="B187">
        <v>19200</v>
      </c>
      <c r="C187" t="s">
        <v>1250</v>
      </c>
      <c r="D187" t="s">
        <v>1299</v>
      </c>
      <c r="E187" s="11">
        <v>40598</v>
      </c>
      <c r="F187" t="s">
        <v>1252</v>
      </c>
      <c r="G187">
        <v>10</v>
      </c>
      <c r="H187">
        <v>1.78</v>
      </c>
      <c r="I187">
        <v>7.8</v>
      </c>
      <c r="J187" t="s">
        <v>1253</v>
      </c>
    </row>
    <row r="188" spans="1:10">
      <c r="A188">
        <v>187</v>
      </c>
      <c r="B188">
        <v>19208</v>
      </c>
      <c r="C188" t="s">
        <v>1250</v>
      </c>
      <c r="D188" t="s">
        <v>1408</v>
      </c>
      <c r="E188" s="11">
        <v>40598</v>
      </c>
      <c r="F188" t="s">
        <v>1250</v>
      </c>
      <c r="G188">
        <v>10</v>
      </c>
      <c r="H188">
        <v>1.71</v>
      </c>
      <c r="I188">
        <v>-10</v>
      </c>
      <c r="J188" t="s">
        <v>1258</v>
      </c>
    </row>
    <row r="189" spans="1:10">
      <c r="A189">
        <v>188</v>
      </c>
      <c r="B189">
        <v>19209</v>
      </c>
      <c r="C189" t="s">
        <v>1250</v>
      </c>
      <c r="D189" t="s">
        <v>1409</v>
      </c>
      <c r="E189" s="11">
        <v>40598</v>
      </c>
      <c r="F189" t="s">
        <v>1252</v>
      </c>
      <c r="G189">
        <v>10</v>
      </c>
      <c r="H189">
        <v>1.79</v>
      </c>
      <c r="I189">
        <v>-10</v>
      </c>
      <c r="J189" t="s">
        <v>1258</v>
      </c>
    </row>
    <row r="190" spans="1:10">
      <c r="A190">
        <v>189</v>
      </c>
      <c r="B190">
        <v>19212</v>
      </c>
      <c r="C190" t="s">
        <v>1250</v>
      </c>
      <c r="D190" t="s">
        <v>1293</v>
      </c>
      <c r="E190" s="11">
        <v>40599</v>
      </c>
      <c r="F190" t="s">
        <v>1250</v>
      </c>
      <c r="G190">
        <v>10</v>
      </c>
      <c r="H190">
        <v>1.81</v>
      </c>
      <c r="I190">
        <v>8.1</v>
      </c>
      <c r="J190" t="s">
        <v>1253</v>
      </c>
    </row>
    <row r="191" spans="1:10">
      <c r="A191">
        <v>190</v>
      </c>
      <c r="B191">
        <v>19213</v>
      </c>
      <c r="C191" t="s">
        <v>1250</v>
      </c>
      <c r="D191" t="s">
        <v>1410</v>
      </c>
      <c r="E191" s="11">
        <v>40599</v>
      </c>
      <c r="F191" t="s">
        <v>1250</v>
      </c>
      <c r="G191">
        <v>10</v>
      </c>
      <c r="H191">
        <v>1.85</v>
      </c>
      <c r="I191">
        <v>8.5</v>
      </c>
      <c r="J191" t="s">
        <v>1253</v>
      </c>
    </row>
    <row r="192" spans="1:10">
      <c r="A192">
        <v>191</v>
      </c>
      <c r="B192">
        <v>19214</v>
      </c>
      <c r="C192" t="s">
        <v>1250</v>
      </c>
      <c r="D192" t="s">
        <v>1411</v>
      </c>
      <c r="E192" s="11">
        <v>40599</v>
      </c>
      <c r="F192" t="s">
        <v>1252</v>
      </c>
      <c r="G192">
        <v>10</v>
      </c>
      <c r="H192">
        <v>1.52</v>
      </c>
      <c r="I192">
        <v>5.2</v>
      </c>
      <c r="J192" t="s">
        <v>1253</v>
      </c>
    </row>
    <row r="193" spans="1:10">
      <c r="A193">
        <v>192</v>
      </c>
      <c r="B193">
        <v>19215</v>
      </c>
      <c r="C193" t="s">
        <v>1283</v>
      </c>
      <c r="D193" t="s">
        <v>1412</v>
      </c>
      <c r="E193" s="11">
        <v>40599</v>
      </c>
      <c r="F193" t="s">
        <v>35</v>
      </c>
      <c r="G193">
        <v>10</v>
      </c>
      <c r="H193">
        <v>2.02</v>
      </c>
      <c r="I193">
        <v>-10</v>
      </c>
      <c r="J193" t="s">
        <v>1258</v>
      </c>
    </row>
    <row r="194" spans="1:10">
      <c r="A194">
        <v>193</v>
      </c>
      <c r="B194">
        <v>19224</v>
      </c>
      <c r="C194" t="s">
        <v>1250</v>
      </c>
      <c r="D194" t="s">
        <v>1372</v>
      </c>
      <c r="E194" s="11">
        <v>40600</v>
      </c>
      <c r="F194" t="s">
        <v>1250</v>
      </c>
      <c r="G194">
        <v>10</v>
      </c>
      <c r="H194">
        <v>1.74</v>
      </c>
      <c r="I194">
        <v>7.4</v>
      </c>
      <c r="J194" t="s">
        <v>1253</v>
      </c>
    </row>
    <row r="195" spans="1:10">
      <c r="A195">
        <v>194</v>
      </c>
      <c r="B195">
        <v>19225</v>
      </c>
      <c r="C195" t="s">
        <v>1250</v>
      </c>
      <c r="D195" t="s">
        <v>1413</v>
      </c>
      <c r="E195" s="11">
        <v>40600</v>
      </c>
      <c r="F195" t="s">
        <v>1250</v>
      </c>
      <c r="G195">
        <v>10</v>
      </c>
      <c r="H195">
        <v>1.97</v>
      </c>
      <c r="I195">
        <v>-10</v>
      </c>
      <c r="J195" t="s">
        <v>1258</v>
      </c>
    </row>
    <row r="196" spans="1:10">
      <c r="A196">
        <v>195</v>
      </c>
      <c r="B196">
        <v>19226</v>
      </c>
      <c r="C196" t="s">
        <v>1250</v>
      </c>
      <c r="D196" t="s">
        <v>1356</v>
      </c>
      <c r="E196" s="11">
        <v>40600</v>
      </c>
      <c r="F196" t="s">
        <v>1250</v>
      </c>
      <c r="G196">
        <v>10</v>
      </c>
      <c r="H196">
        <v>1.79</v>
      </c>
      <c r="I196">
        <v>3.95</v>
      </c>
      <c r="J196">
        <v>0.5</v>
      </c>
    </row>
    <row r="197" spans="1:10">
      <c r="A197">
        <v>196</v>
      </c>
      <c r="B197">
        <v>19227</v>
      </c>
      <c r="C197" t="s">
        <v>1250</v>
      </c>
      <c r="D197" t="s">
        <v>1327</v>
      </c>
      <c r="E197" s="11">
        <v>40600</v>
      </c>
      <c r="F197" t="s">
        <v>1250</v>
      </c>
      <c r="G197">
        <v>10</v>
      </c>
      <c r="H197">
        <v>1.94</v>
      </c>
      <c r="I197">
        <v>9.4</v>
      </c>
      <c r="J197" t="s">
        <v>1253</v>
      </c>
    </row>
    <row r="198" spans="1:10">
      <c r="A198">
        <v>197</v>
      </c>
      <c r="B198">
        <v>19229</v>
      </c>
      <c r="C198" t="s">
        <v>1283</v>
      </c>
      <c r="D198" t="s">
        <v>1338</v>
      </c>
      <c r="E198" s="11">
        <v>40600</v>
      </c>
      <c r="F198" t="s">
        <v>1414</v>
      </c>
      <c r="G198">
        <v>10</v>
      </c>
      <c r="H198">
        <v>2</v>
      </c>
      <c r="I198">
        <v>-10</v>
      </c>
      <c r="J198" t="s">
        <v>1258</v>
      </c>
    </row>
    <row r="199" spans="1:10">
      <c r="A199">
        <v>198</v>
      </c>
      <c r="B199">
        <v>19230</v>
      </c>
      <c r="C199" t="s">
        <v>1283</v>
      </c>
      <c r="D199" t="s">
        <v>1261</v>
      </c>
      <c r="E199" s="11">
        <v>40600</v>
      </c>
      <c r="F199" t="s">
        <v>1414</v>
      </c>
      <c r="G199">
        <v>10</v>
      </c>
      <c r="H199">
        <v>1.97</v>
      </c>
      <c r="I199">
        <v>-10</v>
      </c>
      <c r="J199" t="s">
        <v>1258</v>
      </c>
    </row>
    <row r="200" spans="1:10">
      <c r="A200">
        <v>199</v>
      </c>
      <c r="B200">
        <v>19231</v>
      </c>
      <c r="C200" t="s">
        <v>1252</v>
      </c>
      <c r="D200" t="s">
        <v>1415</v>
      </c>
      <c r="E200" s="11">
        <v>40600</v>
      </c>
      <c r="F200" t="s">
        <v>1250</v>
      </c>
      <c r="G200">
        <v>10</v>
      </c>
      <c r="H200">
        <v>1.79</v>
      </c>
      <c r="I200">
        <v>-10</v>
      </c>
      <c r="J200" t="s">
        <v>1258</v>
      </c>
    </row>
    <row r="201" spans="1:10">
      <c r="A201">
        <v>200</v>
      </c>
      <c r="B201">
        <v>19232</v>
      </c>
      <c r="C201" t="s">
        <v>1252</v>
      </c>
      <c r="D201" t="s">
        <v>1416</v>
      </c>
      <c r="E201" s="11">
        <v>40600</v>
      </c>
      <c r="F201" t="s">
        <v>1250</v>
      </c>
      <c r="G201">
        <v>10</v>
      </c>
      <c r="H201">
        <v>2.06</v>
      </c>
      <c r="I201">
        <v>10.6</v>
      </c>
      <c r="J201" t="s">
        <v>1253</v>
      </c>
    </row>
    <row r="202" spans="1:10">
      <c r="A202">
        <v>201</v>
      </c>
      <c r="B202">
        <v>19233</v>
      </c>
      <c r="C202" t="s">
        <v>1252</v>
      </c>
      <c r="D202" t="s">
        <v>1417</v>
      </c>
      <c r="E202" s="11">
        <v>40600</v>
      </c>
      <c r="F202" t="s">
        <v>1250</v>
      </c>
      <c r="G202">
        <v>10</v>
      </c>
      <c r="H202">
        <v>1.74</v>
      </c>
      <c r="I202">
        <v>7.4</v>
      </c>
      <c r="J202" t="s">
        <v>1253</v>
      </c>
    </row>
    <row r="203" spans="1:10">
      <c r="A203">
        <v>202</v>
      </c>
      <c r="B203">
        <v>19234</v>
      </c>
      <c r="C203" t="s">
        <v>1252</v>
      </c>
      <c r="D203" t="s">
        <v>1333</v>
      </c>
      <c r="E203" s="11">
        <v>40600</v>
      </c>
      <c r="F203" t="s">
        <v>1252</v>
      </c>
      <c r="G203">
        <v>10</v>
      </c>
      <c r="H203">
        <v>1.73</v>
      </c>
      <c r="I203">
        <v>7.3</v>
      </c>
      <c r="J203" t="s">
        <v>1253</v>
      </c>
    </row>
    <row r="204" spans="1:10">
      <c r="A204">
        <v>203</v>
      </c>
      <c r="B204">
        <v>19235</v>
      </c>
      <c r="C204" t="s">
        <v>1283</v>
      </c>
      <c r="D204" t="s">
        <v>1260</v>
      </c>
      <c r="E204" s="11">
        <v>40601</v>
      </c>
      <c r="F204" t="s">
        <v>1414</v>
      </c>
      <c r="G204">
        <v>10</v>
      </c>
      <c r="H204">
        <v>2.02</v>
      </c>
      <c r="I204">
        <v>-10</v>
      </c>
      <c r="J204" t="s">
        <v>1258</v>
      </c>
    </row>
    <row r="205" spans="1:10">
      <c r="A205">
        <v>204</v>
      </c>
      <c r="B205">
        <v>19236</v>
      </c>
      <c r="C205" t="s">
        <v>1252</v>
      </c>
      <c r="D205" t="s">
        <v>1418</v>
      </c>
      <c r="E205" s="11">
        <v>40601</v>
      </c>
      <c r="F205" t="s">
        <v>1250</v>
      </c>
      <c r="G205">
        <v>10</v>
      </c>
      <c r="H205">
        <v>1.87</v>
      </c>
      <c r="I205">
        <v>8.6999999999999993</v>
      </c>
      <c r="J205" t="s">
        <v>1253</v>
      </c>
    </row>
    <row r="206" spans="1:10">
      <c r="A206">
        <v>205</v>
      </c>
      <c r="B206">
        <v>19237</v>
      </c>
      <c r="C206" t="s">
        <v>1252</v>
      </c>
      <c r="D206" t="s">
        <v>1386</v>
      </c>
      <c r="E206" s="11">
        <v>40601</v>
      </c>
      <c r="F206" t="s">
        <v>1250</v>
      </c>
      <c r="G206">
        <v>10</v>
      </c>
      <c r="H206">
        <v>1.87</v>
      </c>
      <c r="I206">
        <v>8.6999999999999993</v>
      </c>
      <c r="J206" t="s">
        <v>1253</v>
      </c>
    </row>
    <row r="207" spans="1:10">
      <c r="A207">
        <v>206</v>
      </c>
      <c r="B207">
        <v>19238</v>
      </c>
      <c r="C207" t="s">
        <v>1252</v>
      </c>
      <c r="D207" t="s">
        <v>1276</v>
      </c>
      <c r="E207" s="11">
        <v>40601</v>
      </c>
      <c r="F207" t="s">
        <v>1250</v>
      </c>
      <c r="G207">
        <v>10</v>
      </c>
      <c r="H207">
        <v>1.79</v>
      </c>
      <c r="I207">
        <v>7.9</v>
      </c>
      <c r="J207" t="s">
        <v>1253</v>
      </c>
    </row>
    <row r="208" spans="1:10">
      <c r="A208">
        <v>207</v>
      </c>
      <c r="B208">
        <v>19239</v>
      </c>
      <c r="C208" t="s">
        <v>1252</v>
      </c>
      <c r="D208" t="s">
        <v>1419</v>
      </c>
      <c r="E208" s="11">
        <v>40601</v>
      </c>
      <c r="F208" t="s">
        <v>1250</v>
      </c>
      <c r="G208">
        <v>10</v>
      </c>
      <c r="H208">
        <v>1.63</v>
      </c>
      <c r="I208">
        <v>6.3</v>
      </c>
      <c r="J208" t="s">
        <v>1253</v>
      </c>
    </row>
    <row r="209" spans="1:10">
      <c r="A209">
        <v>208</v>
      </c>
      <c r="B209">
        <v>19240</v>
      </c>
      <c r="C209" t="s">
        <v>1252</v>
      </c>
      <c r="D209" t="s">
        <v>1420</v>
      </c>
      <c r="E209" s="11">
        <v>40601</v>
      </c>
      <c r="F209" t="s">
        <v>1250</v>
      </c>
      <c r="G209">
        <v>10</v>
      </c>
      <c r="H209">
        <v>1.71</v>
      </c>
      <c r="I209">
        <v>7.1</v>
      </c>
      <c r="J209" t="s">
        <v>1253</v>
      </c>
    </row>
    <row r="210" spans="1:10">
      <c r="A210">
        <v>209</v>
      </c>
      <c r="B210">
        <v>19241</v>
      </c>
      <c r="C210" t="s">
        <v>1421</v>
      </c>
      <c r="D210" t="s">
        <v>1422</v>
      </c>
      <c r="E210" s="11">
        <v>40601</v>
      </c>
      <c r="F210" t="s">
        <v>1423</v>
      </c>
      <c r="G210">
        <v>10</v>
      </c>
      <c r="H210">
        <v>2.56</v>
      </c>
      <c r="I210">
        <v>-10</v>
      </c>
      <c r="J210" t="s">
        <v>1258</v>
      </c>
    </row>
    <row r="211" spans="1:10">
      <c r="A211">
        <v>210</v>
      </c>
      <c r="B211">
        <v>19372</v>
      </c>
      <c r="C211" t="s">
        <v>1252</v>
      </c>
      <c r="D211" t="s">
        <v>1289</v>
      </c>
      <c r="E211" s="11">
        <v>40603</v>
      </c>
      <c r="F211" t="s">
        <v>1250</v>
      </c>
      <c r="G211">
        <v>10</v>
      </c>
      <c r="H211">
        <v>1.8</v>
      </c>
      <c r="I211">
        <v>-10</v>
      </c>
      <c r="J211" t="s">
        <v>1258</v>
      </c>
    </row>
    <row r="212" spans="1:10">
      <c r="A212">
        <v>211</v>
      </c>
      <c r="B212">
        <v>19373</v>
      </c>
      <c r="C212" t="s">
        <v>1252</v>
      </c>
      <c r="D212" t="s">
        <v>1380</v>
      </c>
      <c r="E212" s="11">
        <v>40603</v>
      </c>
      <c r="F212" t="s">
        <v>1250</v>
      </c>
      <c r="G212">
        <v>10</v>
      </c>
      <c r="H212">
        <v>1.94</v>
      </c>
      <c r="I212">
        <v>-10</v>
      </c>
      <c r="J212" t="s">
        <v>1258</v>
      </c>
    </row>
    <row r="213" spans="1:10">
      <c r="A213">
        <v>212</v>
      </c>
      <c r="B213">
        <v>19374</v>
      </c>
      <c r="C213" t="s">
        <v>1252</v>
      </c>
      <c r="D213" t="s">
        <v>1424</v>
      </c>
      <c r="E213" s="11">
        <v>40603</v>
      </c>
      <c r="F213" t="s">
        <v>1250</v>
      </c>
      <c r="G213">
        <v>10</v>
      </c>
      <c r="H213">
        <v>1.78</v>
      </c>
      <c r="I213">
        <v>-10</v>
      </c>
      <c r="J213" t="s">
        <v>1258</v>
      </c>
    </row>
    <row r="214" spans="1:10">
      <c r="A214">
        <v>213</v>
      </c>
      <c r="B214">
        <v>19404</v>
      </c>
      <c r="C214" t="s">
        <v>1283</v>
      </c>
      <c r="D214" t="s">
        <v>1341</v>
      </c>
      <c r="E214" s="11">
        <v>40604</v>
      </c>
      <c r="F214" t="s">
        <v>1414</v>
      </c>
      <c r="G214">
        <v>10</v>
      </c>
      <c r="H214">
        <v>2.02</v>
      </c>
      <c r="I214">
        <v>-10</v>
      </c>
      <c r="J214" t="s">
        <v>1258</v>
      </c>
    </row>
    <row r="215" spans="1:10">
      <c r="A215">
        <v>214</v>
      </c>
      <c r="B215">
        <v>19405</v>
      </c>
      <c r="C215" t="s">
        <v>1252</v>
      </c>
      <c r="D215" t="s">
        <v>1341</v>
      </c>
      <c r="E215" s="11">
        <v>40604</v>
      </c>
      <c r="F215" t="s">
        <v>1252</v>
      </c>
      <c r="G215">
        <v>10</v>
      </c>
      <c r="H215">
        <v>1.56</v>
      </c>
      <c r="I215">
        <v>-10</v>
      </c>
      <c r="J215" t="s">
        <v>1258</v>
      </c>
    </row>
    <row r="216" spans="1:10">
      <c r="A216">
        <v>215</v>
      </c>
      <c r="B216">
        <v>19427</v>
      </c>
      <c r="C216" t="s">
        <v>1252</v>
      </c>
      <c r="D216" t="s">
        <v>1425</v>
      </c>
      <c r="E216" s="11">
        <v>40604</v>
      </c>
      <c r="F216" t="s">
        <v>1250</v>
      </c>
      <c r="G216">
        <v>10</v>
      </c>
      <c r="H216">
        <v>1.93</v>
      </c>
      <c r="I216">
        <v>9.3000000000000007</v>
      </c>
      <c r="J216" t="s">
        <v>1253</v>
      </c>
    </row>
    <row r="217" spans="1:10">
      <c r="A217">
        <v>216</v>
      </c>
      <c r="B217">
        <v>19428</v>
      </c>
      <c r="C217" t="s">
        <v>1426</v>
      </c>
      <c r="D217" t="s">
        <v>1419</v>
      </c>
      <c r="E217" s="11">
        <v>40604</v>
      </c>
      <c r="F217" t="s">
        <v>1250</v>
      </c>
      <c r="G217">
        <v>10</v>
      </c>
      <c r="H217">
        <v>1.62</v>
      </c>
      <c r="I217">
        <v>6.2</v>
      </c>
      <c r="J217" t="s">
        <v>1253</v>
      </c>
    </row>
    <row r="218" spans="1:10">
      <c r="A218">
        <v>217</v>
      </c>
      <c r="B218">
        <v>19429</v>
      </c>
      <c r="C218" t="s">
        <v>1252</v>
      </c>
      <c r="D218" t="s">
        <v>1305</v>
      </c>
      <c r="E218" s="11">
        <v>40604</v>
      </c>
      <c r="F218" t="s">
        <v>1250</v>
      </c>
      <c r="G218">
        <v>10</v>
      </c>
      <c r="H218">
        <v>1.95</v>
      </c>
      <c r="I218">
        <v>9.5</v>
      </c>
      <c r="J218" t="s">
        <v>1253</v>
      </c>
    </row>
    <row r="219" spans="1:10">
      <c r="A219">
        <v>218</v>
      </c>
      <c r="B219">
        <v>19430</v>
      </c>
      <c r="C219" t="s">
        <v>1252</v>
      </c>
      <c r="D219" t="s">
        <v>1427</v>
      </c>
      <c r="E219" s="11">
        <v>40604</v>
      </c>
      <c r="F219" t="s">
        <v>1250</v>
      </c>
      <c r="G219">
        <v>10</v>
      </c>
      <c r="H219">
        <v>1.76</v>
      </c>
      <c r="I219">
        <v>-10</v>
      </c>
      <c r="J219" t="s">
        <v>1258</v>
      </c>
    </row>
    <row r="220" spans="1:10">
      <c r="A220">
        <v>219</v>
      </c>
      <c r="B220">
        <v>19470</v>
      </c>
      <c r="C220" t="s">
        <v>1252</v>
      </c>
      <c r="D220" t="s">
        <v>1428</v>
      </c>
      <c r="E220" s="11">
        <v>40606</v>
      </c>
      <c r="F220" t="s">
        <v>1250</v>
      </c>
      <c r="G220">
        <v>10</v>
      </c>
      <c r="H220">
        <v>1.63</v>
      </c>
      <c r="I220">
        <v>6.3</v>
      </c>
      <c r="J220" t="s">
        <v>1253</v>
      </c>
    </row>
    <row r="221" spans="1:10">
      <c r="A221">
        <v>220</v>
      </c>
      <c r="B221">
        <v>19471</v>
      </c>
      <c r="C221" t="s">
        <v>1252</v>
      </c>
      <c r="D221" t="s">
        <v>1429</v>
      </c>
      <c r="E221" s="11">
        <v>40606</v>
      </c>
      <c r="F221" t="s">
        <v>1250</v>
      </c>
      <c r="G221">
        <v>10</v>
      </c>
      <c r="H221">
        <v>1.7</v>
      </c>
      <c r="I221">
        <v>7</v>
      </c>
      <c r="J221" t="s">
        <v>1253</v>
      </c>
    </row>
    <row r="222" spans="1:10">
      <c r="A222">
        <v>221</v>
      </c>
      <c r="B222">
        <v>19472</v>
      </c>
      <c r="C222" t="s">
        <v>1252</v>
      </c>
      <c r="D222" t="s">
        <v>1430</v>
      </c>
      <c r="E222" s="11">
        <v>40606</v>
      </c>
      <c r="F222" t="s">
        <v>1250</v>
      </c>
      <c r="G222">
        <v>10</v>
      </c>
      <c r="H222">
        <v>1.59</v>
      </c>
      <c r="I222">
        <v>-10</v>
      </c>
      <c r="J222" t="s">
        <v>1258</v>
      </c>
    </row>
    <row r="223" spans="1:10">
      <c r="A223">
        <v>222</v>
      </c>
      <c r="B223">
        <v>19521</v>
      </c>
      <c r="C223" t="s">
        <v>1252</v>
      </c>
      <c r="D223" t="s">
        <v>1270</v>
      </c>
      <c r="E223" s="11">
        <v>40607</v>
      </c>
      <c r="F223" t="s">
        <v>1250</v>
      </c>
      <c r="G223">
        <v>10</v>
      </c>
      <c r="H223">
        <v>1.52</v>
      </c>
      <c r="I223">
        <v>5.2</v>
      </c>
      <c r="J223" t="s">
        <v>1253</v>
      </c>
    </row>
    <row r="224" spans="1:10">
      <c r="A224">
        <v>223</v>
      </c>
      <c r="B224">
        <v>19522</v>
      </c>
      <c r="C224" t="s">
        <v>1252</v>
      </c>
      <c r="D224" t="s">
        <v>1431</v>
      </c>
      <c r="E224" s="11">
        <v>40607</v>
      </c>
      <c r="F224" t="s">
        <v>1250</v>
      </c>
      <c r="G224">
        <v>10</v>
      </c>
      <c r="H224">
        <v>1.74</v>
      </c>
      <c r="I224">
        <v>7.4</v>
      </c>
      <c r="J224" t="s">
        <v>1253</v>
      </c>
    </row>
    <row r="225" spans="1:10">
      <c r="A225">
        <v>224</v>
      </c>
      <c r="B225">
        <v>19523</v>
      </c>
      <c r="C225" t="s">
        <v>1252</v>
      </c>
      <c r="D225" t="s">
        <v>1347</v>
      </c>
      <c r="E225" s="11">
        <v>40607</v>
      </c>
      <c r="F225" t="s">
        <v>1250</v>
      </c>
      <c r="G225">
        <v>10</v>
      </c>
      <c r="H225">
        <v>1.94</v>
      </c>
      <c r="I225">
        <v>9.4</v>
      </c>
      <c r="J225" t="s">
        <v>1253</v>
      </c>
    </row>
    <row r="226" spans="1:10">
      <c r="A226">
        <v>225</v>
      </c>
      <c r="B226">
        <v>19524</v>
      </c>
      <c r="C226" t="s">
        <v>1252</v>
      </c>
      <c r="D226" t="s">
        <v>1287</v>
      </c>
      <c r="E226" s="11">
        <v>40607</v>
      </c>
      <c r="F226" t="s">
        <v>1250</v>
      </c>
      <c r="G226">
        <v>10</v>
      </c>
      <c r="H226">
        <v>1.72</v>
      </c>
      <c r="I226">
        <v>7.2</v>
      </c>
      <c r="J226" t="s">
        <v>1253</v>
      </c>
    </row>
    <row r="227" spans="1:10">
      <c r="A227">
        <v>226</v>
      </c>
      <c r="B227">
        <v>19525</v>
      </c>
      <c r="C227" t="s">
        <v>1252</v>
      </c>
      <c r="D227" t="s">
        <v>1432</v>
      </c>
      <c r="E227" s="11">
        <v>40607</v>
      </c>
      <c r="F227" t="s">
        <v>1250</v>
      </c>
      <c r="G227">
        <v>10</v>
      </c>
      <c r="H227">
        <v>2.06</v>
      </c>
      <c r="I227">
        <v>10.6</v>
      </c>
      <c r="J227" t="s">
        <v>1253</v>
      </c>
    </row>
    <row r="228" spans="1:10">
      <c r="A228">
        <v>227</v>
      </c>
      <c r="B228">
        <v>19526</v>
      </c>
      <c r="C228" t="s">
        <v>1252</v>
      </c>
      <c r="D228" t="s">
        <v>1433</v>
      </c>
      <c r="E228" s="11">
        <v>40607</v>
      </c>
      <c r="F228" t="s">
        <v>1250</v>
      </c>
      <c r="G228">
        <v>10</v>
      </c>
      <c r="H228">
        <v>1.74</v>
      </c>
      <c r="I228">
        <v>-10</v>
      </c>
      <c r="J228" t="s">
        <v>1258</v>
      </c>
    </row>
    <row r="229" spans="1:10">
      <c r="A229">
        <v>228</v>
      </c>
      <c r="B229">
        <v>19527</v>
      </c>
      <c r="C229" t="s">
        <v>1252</v>
      </c>
      <c r="D229" t="s">
        <v>1311</v>
      </c>
      <c r="E229" s="11">
        <v>40607</v>
      </c>
      <c r="F229" t="s">
        <v>1250</v>
      </c>
      <c r="G229">
        <v>10</v>
      </c>
      <c r="H229">
        <v>1.74</v>
      </c>
      <c r="I229">
        <v>7.4</v>
      </c>
      <c r="J229" t="s">
        <v>1253</v>
      </c>
    </row>
    <row r="230" spans="1:10">
      <c r="A230">
        <v>229</v>
      </c>
      <c r="B230">
        <v>19528</v>
      </c>
      <c r="C230" t="s">
        <v>1252</v>
      </c>
      <c r="D230" t="s">
        <v>1434</v>
      </c>
      <c r="E230" s="11">
        <v>40607</v>
      </c>
      <c r="F230" t="s">
        <v>1250</v>
      </c>
      <c r="G230">
        <v>10</v>
      </c>
      <c r="H230">
        <v>1.79</v>
      </c>
      <c r="I230">
        <v>7.9</v>
      </c>
      <c r="J230" t="s">
        <v>1253</v>
      </c>
    </row>
    <row r="231" spans="1:10">
      <c r="A231">
        <v>230</v>
      </c>
      <c r="B231">
        <v>19544</v>
      </c>
      <c r="C231" t="s">
        <v>1252</v>
      </c>
      <c r="D231" t="s">
        <v>1435</v>
      </c>
      <c r="E231" s="11">
        <v>40608</v>
      </c>
      <c r="F231" t="s">
        <v>1250</v>
      </c>
      <c r="G231">
        <v>10</v>
      </c>
      <c r="H231">
        <v>1.73</v>
      </c>
      <c r="I231">
        <v>7.3</v>
      </c>
      <c r="J231" t="s">
        <v>1253</v>
      </c>
    </row>
    <row r="232" spans="1:10">
      <c r="A232">
        <v>231</v>
      </c>
      <c r="B232">
        <v>19545</v>
      </c>
      <c r="C232" t="s">
        <v>1252</v>
      </c>
      <c r="D232" t="s">
        <v>1436</v>
      </c>
      <c r="E232" s="11">
        <v>40608</v>
      </c>
      <c r="F232" t="s">
        <v>1250</v>
      </c>
      <c r="G232">
        <v>10</v>
      </c>
      <c r="H232">
        <v>1.6</v>
      </c>
      <c r="I232">
        <v>6</v>
      </c>
      <c r="J232" t="s">
        <v>1253</v>
      </c>
    </row>
    <row r="233" spans="1:10">
      <c r="A233">
        <v>232</v>
      </c>
      <c r="B233">
        <v>19546</v>
      </c>
      <c r="C233" t="s">
        <v>1252</v>
      </c>
      <c r="D233" t="s">
        <v>1391</v>
      </c>
      <c r="E233" s="11">
        <v>40608</v>
      </c>
      <c r="F233" t="s">
        <v>1250</v>
      </c>
      <c r="G233">
        <v>10</v>
      </c>
      <c r="H233">
        <v>1.82</v>
      </c>
      <c r="I233">
        <v>-10</v>
      </c>
      <c r="J233" t="s">
        <v>1258</v>
      </c>
    </row>
    <row r="234" spans="1:10">
      <c r="A234">
        <v>233</v>
      </c>
      <c r="B234">
        <v>19547</v>
      </c>
      <c r="C234" t="s">
        <v>1252</v>
      </c>
      <c r="D234" t="s">
        <v>1437</v>
      </c>
      <c r="E234" s="11">
        <v>40608</v>
      </c>
      <c r="F234" t="s">
        <v>1250</v>
      </c>
      <c r="G234">
        <v>10</v>
      </c>
      <c r="H234">
        <v>1.6</v>
      </c>
      <c r="I234">
        <v>6</v>
      </c>
      <c r="J234" t="s">
        <v>1253</v>
      </c>
    </row>
    <row r="235" spans="1:10">
      <c r="A235">
        <v>234</v>
      </c>
      <c r="B235">
        <v>19548</v>
      </c>
      <c r="C235" t="s">
        <v>1252</v>
      </c>
      <c r="D235" t="s">
        <v>1342</v>
      </c>
      <c r="E235" s="11">
        <v>40608</v>
      </c>
      <c r="F235" t="s">
        <v>1252</v>
      </c>
      <c r="G235">
        <v>10</v>
      </c>
      <c r="H235">
        <v>1.86</v>
      </c>
      <c r="I235">
        <v>8.6</v>
      </c>
      <c r="J235" t="s">
        <v>1253</v>
      </c>
    </row>
    <row r="236" spans="1:10">
      <c r="A236">
        <v>235</v>
      </c>
      <c r="B236">
        <v>19549</v>
      </c>
      <c r="C236" t="s">
        <v>1252</v>
      </c>
      <c r="D236" t="s">
        <v>1294</v>
      </c>
      <c r="E236" s="11">
        <v>40608</v>
      </c>
      <c r="F236" t="s">
        <v>1250</v>
      </c>
      <c r="G236">
        <v>10</v>
      </c>
      <c r="H236">
        <v>1.92</v>
      </c>
      <c r="I236">
        <v>9.1999999999999993</v>
      </c>
      <c r="J236" t="s">
        <v>1253</v>
      </c>
    </row>
    <row r="237" spans="1:10">
      <c r="A237">
        <v>236</v>
      </c>
      <c r="B237">
        <v>19550</v>
      </c>
      <c r="C237" t="s">
        <v>1283</v>
      </c>
      <c r="D237" t="s">
        <v>1341</v>
      </c>
      <c r="E237" s="11">
        <v>40608</v>
      </c>
      <c r="F237" t="s">
        <v>1414</v>
      </c>
      <c r="G237">
        <v>10</v>
      </c>
      <c r="H237">
        <v>2</v>
      </c>
      <c r="I237">
        <v>10</v>
      </c>
      <c r="J237" t="s">
        <v>1253</v>
      </c>
    </row>
    <row r="238" spans="1:10">
      <c r="A238">
        <v>237</v>
      </c>
      <c r="B238">
        <v>19619</v>
      </c>
      <c r="C238" t="s">
        <v>1252</v>
      </c>
      <c r="D238" t="s">
        <v>1438</v>
      </c>
      <c r="E238" s="11">
        <v>40610</v>
      </c>
      <c r="F238" t="s">
        <v>1250</v>
      </c>
      <c r="G238">
        <v>10</v>
      </c>
      <c r="H238">
        <v>1.5</v>
      </c>
      <c r="I238">
        <v>5</v>
      </c>
      <c r="J238" t="s">
        <v>1253</v>
      </c>
    </row>
    <row r="239" spans="1:10">
      <c r="A239">
        <v>238</v>
      </c>
      <c r="B239">
        <v>19620</v>
      </c>
      <c r="C239" t="s">
        <v>1252</v>
      </c>
      <c r="D239" t="s">
        <v>1333</v>
      </c>
      <c r="E239" s="11">
        <v>40610</v>
      </c>
      <c r="F239" t="s">
        <v>1252</v>
      </c>
      <c r="G239">
        <v>10</v>
      </c>
      <c r="H239">
        <v>1.7</v>
      </c>
      <c r="I239">
        <v>7</v>
      </c>
      <c r="J239" t="s">
        <v>1253</v>
      </c>
    </row>
    <row r="240" spans="1:10">
      <c r="A240">
        <v>239</v>
      </c>
      <c r="B240">
        <v>19622</v>
      </c>
      <c r="C240" t="s">
        <v>1252</v>
      </c>
      <c r="D240" t="s">
        <v>1439</v>
      </c>
      <c r="E240" s="11">
        <v>40610</v>
      </c>
      <c r="F240" t="s">
        <v>1250</v>
      </c>
      <c r="G240">
        <v>10</v>
      </c>
      <c r="H240">
        <v>1.84</v>
      </c>
      <c r="I240">
        <v>-10</v>
      </c>
      <c r="J240" t="s">
        <v>1258</v>
      </c>
    </row>
    <row r="241" spans="1:10">
      <c r="A241">
        <v>240</v>
      </c>
      <c r="B241">
        <v>19623</v>
      </c>
      <c r="C241" t="s">
        <v>1252</v>
      </c>
      <c r="D241" t="s">
        <v>1440</v>
      </c>
      <c r="E241" s="11">
        <v>40610</v>
      </c>
      <c r="F241" t="s">
        <v>1250</v>
      </c>
      <c r="G241">
        <v>10</v>
      </c>
      <c r="H241">
        <v>1.71</v>
      </c>
      <c r="I241">
        <v>-10</v>
      </c>
      <c r="J241" t="s">
        <v>1258</v>
      </c>
    </row>
    <row r="242" spans="1:10">
      <c r="A242">
        <v>241</v>
      </c>
      <c r="B242">
        <v>19624</v>
      </c>
      <c r="C242" t="s">
        <v>1252</v>
      </c>
      <c r="D242" t="s">
        <v>1441</v>
      </c>
      <c r="E242" s="11">
        <v>40610</v>
      </c>
      <c r="F242" t="s">
        <v>1250</v>
      </c>
      <c r="G242">
        <v>10</v>
      </c>
      <c r="H242">
        <v>1.82</v>
      </c>
      <c r="I242">
        <v>8.1999999999999993</v>
      </c>
      <c r="J242" t="s">
        <v>1253</v>
      </c>
    </row>
    <row r="243" spans="1:10">
      <c r="A243">
        <v>242</v>
      </c>
      <c r="B243">
        <v>19625</v>
      </c>
      <c r="C243" t="s">
        <v>1252</v>
      </c>
      <c r="D243" t="s">
        <v>1442</v>
      </c>
      <c r="E243" s="11">
        <v>40610</v>
      </c>
      <c r="F243" t="s">
        <v>1250</v>
      </c>
      <c r="G243">
        <v>10</v>
      </c>
      <c r="H243">
        <v>1.69</v>
      </c>
      <c r="I243">
        <v>-10</v>
      </c>
      <c r="J243" t="s">
        <v>1258</v>
      </c>
    </row>
    <row r="244" spans="1:10">
      <c r="A244">
        <v>243</v>
      </c>
      <c r="B244">
        <v>19643</v>
      </c>
      <c r="C244" t="s">
        <v>1283</v>
      </c>
      <c r="D244" t="s">
        <v>1256</v>
      </c>
      <c r="E244" s="11">
        <v>40611</v>
      </c>
      <c r="F244" t="s">
        <v>1414</v>
      </c>
      <c r="G244">
        <v>10</v>
      </c>
      <c r="H244">
        <v>2.2599999999999998</v>
      </c>
      <c r="I244">
        <v>-10</v>
      </c>
      <c r="J244" t="s">
        <v>1258</v>
      </c>
    </row>
    <row r="245" spans="1:10">
      <c r="A245">
        <v>244</v>
      </c>
      <c r="B245">
        <v>19644</v>
      </c>
      <c r="C245" t="s">
        <v>1252</v>
      </c>
      <c r="D245" t="s">
        <v>1443</v>
      </c>
      <c r="E245" s="11">
        <v>40611</v>
      </c>
      <c r="F245" t="s">
        <v>1252</v>
      </c>
      <c r="G245">
        <v>10</v>
      </c>
      <c r="H245">
        <v>1.75</v>
      </c>
      <c r="I245">
        <v>-10</v>
      </c>
      <c r="J245" t="s">
        <v>1258</v>
      </c>
    </row>
    <row r="246" spans="1:10">
      <c r="A246">
        <v>245</v>
      </c>
      <c r="B246">
        <v>19645</v>
      </c>
      <c r="C246" t="s">
        <v>1252</v>
      </c>
      <c r="D246" t="s">
        <v>1444</v>
      </c>
      <c r="E246" s="11">
        <v>40611</v>
      </c>
      <c r="F246" t="s">
        <v>1250</v>
      </c>
      <c r="G246">
        <v>10</v>
      </c>
      <c r="H246">
        <v>2</v>
      </c>
      <c r="I246">
        <v>-10</v>
      </c>
      <c r="J246" t="s">
        <v>1258</v>
      </c>
    </row>
    <row r="247" spans="1:10">
      <c r="A247">
        <v>246</v>
      </c>
      <c r="B247">
        <v>19657</v>
      </c>
      <c r="C247" t="s">
        <v>1252</v>
      </c>
      <c r="D247" t="s">
        <v>1445</v>
      </c>
      <c r="E247" s="11">
        <v>40612</v>
      </c>
      <c r="F247" t="s">
        <v>1250</v>
      </c>
      <c r="G247">
        <v>10</v>
      </c>
      <c r="H247">
        <v>2.06</v>
      </c>
      <c r="I247">
        <v>-10</v>
      </c>
      <c r="J247" t="s">
        <v>1258</v>
      </c>
    </row>
    <row r="248" spans="1:10">
      <c r="A248">
        <v>247</v>
      </c>
      <c r="B248">
        <v>19658</v>
      </c>
      <c r="C248" t="s">
        <v>1252</v>
      </c>
      <c r="D248" t="s">
        <v>1446</v>
      </c>
      <c r="E248" s="11">
        <v>40612</v>
      </c>
      <c r="F248" t="s">
        <v>1252</v>
      </c>
      <c r="G248">
        <v>10</v>
      </c>
      <c r="H248">
        <v>1.69</v>
      </c>
      <c r="I248">
        <v>6.9</v>
      </c>
      <c r="J248" t="s">
        <v>1253</v>
      </c>
    </row>
    <row r="249" spans="1:10">
      <c r="A249">
        <v>248</v>
      </c>
      <c r="B249">
        <v>19659</v>
      </c>
      <c r="C249" t="s">
        <v>1252</v>
      </c>
      <c r="D249" t="s">
        <v>1409</v>
      </c>
      <c r="E249" s="11">
        <v>40612</v>
      </c>
      <c r="F249" t="s">
        <v>1250</v>
      </c>
      <c r="G249">
        <v>10</v>
      </c>
      <c r="H249">
        <v>2.1800000000000002</v>
      </c>
      <c r="I249">
        <v>11.8</v>
      </c>
      <c r="J249" t="s">
        <v>1253</v>
      </c>
    </row>
    <row r="250" spans="1:10">
      <c r="A250">
        <v>249</v>
      </c>
      <c r="B250">
        <v>19670</v>
      </c>
      <c r="C250" t="s">
        <v>1283</v>
      </c>
      <c r="D250" t="s">
        <v>1447</v>
      </c>
      <c r="E250" s="11">
        <v>40613</v>
      </c>
      <c r="F250" t="s">
        <v>1414</v>
      </c>
      <c r="G250">
        <v>10</v>
      </c>
      <c r="H250">
        <v>2</v>
      </c>
      <c r="I250">
        <v>-10</v>
      </c>
      <c r="J250" t="s">
        <v>1258</v>
      </c>
    </row>
    <row r="251" spans="1:10">
      <c r="A251">
        <v>250</v>
      </c>
      <c r="B251">
        <v>19671</v>
      </c>
      <c r="C251" t="s">
        <v>1252</v>
      </c>
      <c r="D251" t="s">
        <v>1448</v>
      </c>
      <c r="E251" s="11">
        <v>40613</v>
      </c>
      <c r="F251" t="s">
        <v>1250</v>
      </c>
      <c r="G251">
        <v>10</v>
      </c>
      <c r="H251">
        <v>2.02</v>
      </c>
      <c r="I251">
        <v>10.199999999999999</v>
      </c>
      <c r="J251" t="s">
        <v>1253</v>
      </c>
    </row>
    <row r="252" spans="1:10">
      <c r="A252">
        <v>251</v>
      </c>
      <c r="B252">
        <v>19672</v>
      </c>
      <c r="C252" t="s">
        <v>1252</v>
      </c>
      <c r="D252" t="s">
        <v>1449</v>
      </c>
      <c r="E252" s="11">
        <v>40613</v>
      </c>
      <c r="F252" t="s">
        <v>1252</v>
      </c>
      <c r="G252">
        <v>10</v>
      </c>
      <c r="H252">
        <v>1.89</v>
      </c>
      <c r="I252">
        <v>-10</v>
      </c>
      <c r="J252" t="s">
        <v>1258</v>
      </c>
    </row>
    <row r="253" spans="1:10">
      <c r="A253">
        <v>252</v>
      </c>
      <c r="B253">
        <v>19673</v>
      </c>
      <c r="C253" t="s">
        <v>1252</v>
      </c>
      <c r="D253" t="s">
        <v>1391</v>
      </c>
      <c r="E253" s="11">
        <v>40613</v>
      </c>
      <c r="F253" t="s">
        <v>1250</v>
      </c>
      <c r="G253">
        <v>10</v>
      </c>
      <c r="H253">
        <v>1.74</v>
      </c>
      <c r="I253">
        <v>-10</v>
      </c>
      <c r="J253" t="s">
        <v>1258</v>
      </c>
    </row>
    <row r="254" spans="1:10">
      <c r="A254">
        <v>253</v>
      </c>
      <c r="B254">
        <v>19700</v>
      </c>
      <c r="C254" t="s">
        <v>1252</v>
      </c>
      <c r="D254" t="s">
        <v>1450</v>
      </c>
      <c r="E254" s="11">
        <v>40614</v>
      </c>
      <c r="F254" t="s">
        <v>1252</v>
      </c>
      <c r="G254">
        <v>10</v>
      </c>
      <c r="H254">
        <v>1.73</v>
      </c>
      <c r="I254">
        <v>7.3</v>
      </c>
      <c r="J254" t="s">
        <v>1253</v>
      </c>
    </row>
    <row r="255" spans="1:10">
      <c r="A255">
        <v>254</v>
      </c>
      <c r="B255">
        <v>19701</v>
      </c>
      <c r="C255" t="s">
        <v>1252</v>
      </c>
      <c r="D255" t="s">
        <v>1420</v>
      </c>
      <c r="E255" s="11">
        <v>40614</v>
      </c>
      <c r="F255" t="s">
        <v>1250</v>
      </c>
      <c r="G255">
        <v>10</v>
      </c>
      <c r="H255">
        <v>1.63</v>
      </c>
      <c r="I255">
        <v>-10</v>
      </c>
      <c r="J255" t="s">
        <v>1258</v>
      </c>
    </row>
    <row r="256" spans="1:10">
      <c r="A256">
        <v>255</v>
      </c>
      <c r="B256">
        <v>19702</v>
      </c>
      <c r="C256" t="s">
        <v>1252</v>
      </c>
      <c r="D256" t="s">
        <v>1275</v>
      </c>
      <c r="E256" s="11">
        <v>40614</v>
      </c>
      <c r="F256" t="s">
        <v>1250</v>
      </c>
      <c r="G256">
        <v>10</v>
      </c>
      <c r="H256">
        <v>1.9</v>
      </c>
      <c r="I256">
        <v>-10</v>
      </c>
      <c r="J256" t="s">
        <v>1258</v>
      </c>
    </row>
    <row r="257" spans="1:10">
      <c r="A257">
        <v>256</v>
      </c>
      <c r="B257">
        <v>19703</v>
      </c>
      <c r="C257" t="s">
        <v>1252</v>
      </c>
      <c r="D257" t="s">
        <v>1270</v>
      </c>
      <c r="E257" s="11">
        <v>40614</v>
      </c>
      <c r="F257" t="s">
        <v>1250</v>
      </c>
      <c r="G257">
        <v>10</v>
      </c>
      <c r="H257">
        <v>1.61</v>
      </c>
      <c r="I257">
        <v>6.1</v>
      </c>
      <c r="J257" t="s">
        <v>1253</v>
      </c>
    </row>
    <row r="258" spans="1:10">
      <c r="A258">
        <v>257</v>
      </c>
      <c r="B258">
        <v>19704</v>
      </c>
      <c r="C258" t="s">
        <v>1252</v>
      </c>
      <c r="D258" t="s">
        <v>1431</v>
      </c>
      <c r="E258" s="11">
        <v>40614</v>
      </c>
      <c r="F258" t="s">
        <v>1250</v>
      </c>
      <c r="G258">
        <v>10</v>
      </c>
      <c r="H258">
        <v>1.79</v>
      </c>
      <c r="I258">
        <v>3.95</v>
      </c>
      <c r="J258">
        <v>0.5</v>
      </c>
    </row>
    <row r="259" spans="1:10">
      <c r="A259">
        <v>258</v>
      </c>
      <c r="B259">
        <v>19705</v>
      </c>
      <c r="C259" t="s">
        <v>1252</v>
      </c>
      <c r="D259" t="s">
        <v>1347</v>
      </c>
      <c r="E259" s="11">
        <v>40614</v>
      </c>
      <c r="F259" t="s">
        <v>1250</v>
      </c>
      <c r="G259">
        <v>10</v>
      </c>
      <c r="H259">
        <v>1.76</v>
      </c>
      <c r="I259">
        <v>-10</v>
      </c>
      <c r="J259" t="s">
        <v>1258</v>
      </c>
    </row>
    <row r="260" spans="1:10">
      <c r="A260">
        <v>259</v>
      </c>
      <c r="B260">
        <v>19706</v>
      </c>
      <c r="C260" t="s">
        <v>1252</v>
      </c>
      <c r="D260" t="s">
        <v>1451</v>
      </c>
      <c r="E260" s="11">
        <v>40614</v>
      </c>
      <c r="F260" t="s">
        <v>1250</v>
      </c>
      <c r="G260">
        <v>10</v>
      </c>
      <c r="H260">
        <v>1.79</v>
      </c>
      <c r="I260">
        <v>7.9</v>
      </c>
      <c r="J260" t="s">
        <v>1253</v>
      </c>
    </row>
    <row r="261" spans="1:10">
      <c r="A261">
        <v>260</v>
      </c>
      <c r="B261">
        <v>19707</v>
      </c>
      <c r="C261" t="s">
        <v>1252</v>
      </c>
      <c r="D261" t="s">
        <v>1336</v>
      </c>
      <c r="E261" s="11">
        <v>40614</v>
      </c>
      <c r="F261" t="s">
        <v>1250</v>
      </c>
      <c r="G261">
        <v>10</v>
      </c>
      <c r="H261">
        <v>1.63</v>
      </c>
      <c r="I261">
        <v>0</v>
      </c>
      <c r="J261" t="s">
        <v>1315</v>
      </c>
    </row>
    <row r="262" spans="1:10">
      <c r="A262">
        <v>261</v>
      </c>
      <c r="B262">
        <v>19722</v>
      </c>
      <c r="C262" t="s">
        <v>1252</v>
      </c>
      <c r="D262" t="s">
        <v>1372</v>
      </c>
      <c r="E262" s="11">
        <v>40615</v>
      </c>
      <c r="F262" t="s">
        <v>1250</v>
      </c>
      <c r="G262">
        <v>10</v>
      </c>
      <c r="H262">
        <v>1.92</v>
      </c>
      <c r="I262">
        <v>9.1999999999999993</v>
      </c>
      <c r="J262" t="s">
        <v>1253</v>
      </c>
    </row>
    <row r="263" spans="1:10">
      <c r="A263">
        <v>262</v>
      </c>
      <c r="B263">
        <v>19723</v>
      </c>
      <c r="C263" t="s">
        <v>1252</v>
      </c>
      <c r="D263" t="s">
        <v>1351</v>
      </c>
      <c r="E263" s="11">
        <v>40615</v>
      </c>
      <c r="F263" t="s">
        <v>1250</v>
      </c>
      <c r="G263">
        <v>10</v>
      </c>
      <c r="H263">
        <v>1.74</v>
      </c>
      <c r="I263">
        <v>-10</v>
      </c>
      <c r="J263" t="s">
        <v>1258</v>
      </c>
    </row>
    <row r="264" spans="1:10">
      <c r="A264">
        <v>263</v>
      </c>
      <c r="B264">
        <v>19724</v>
      </c>
      <c r="C264" t="s">
        <v>1252</v>
      </c>
      <c r="D264" t="s">
        <v>1266</v>
      </c>
      <c r="E264" s="11">
        <v>40615</v>
      </c>
      <c r="F264" t="s">
        <v>1252</v>
      </c>
      <c r="G264">
        <v>10</v>
      </c>
      <c r="H264">
        <v>1.62</v>
      </c>
      <c r="I264">
        <v>6.2</v>
      </c>
      <c r="J264" t="s">
        <v>1253</v>
      </c>
    </row>
    <row r="265" spans="1:10">
      <c r="A265">
        <v>264</v>
      </c>
      <c r="B265">
        <v>19725</v>
      </c>
      <c r="C265" t="s">
        <v>1252</v>
      </c>
      <c r="D265" t="s">
        <v>1452</v>
      </c>
      <c r="E265" s="11">
        <v>40615</v>
      </c>
      <c r="F265" t="s">
        <v>1250</v>
      </c>
      <c r="G265">
        <v>10</v>
      </c>
      <c r="H265">
        <v>1.95</v>
      </c>
      <c r="I265">
        <v>9.5</v>
      </c>
      <c r="J265" t="s">
        <v>1253</v>
      </c>
    </row>
    <row r="266" spans="1:10">
      <c r="A266">
        <v>265</v>
      </c>
      <c r="B266">
        <v>19726</v>
      </c>
      <c r="C266" t="s">
        <v>1252</v>
      </c>
      <c r="D266" t="s">
        <v>1453</v>
      </c>
      <c r="E266" s="11">
        <v>40614</v>
      </c>
      <c r="F266" t="s">
        <v>1252</v>
      </c>
      <c r="G266">
        <v>10</v>
      </c>
      <c r="H266">
        <v>1.53</v>
      </c>
      <c r="I266">
        <v>5.3</v>
      </c>
      <c r="J266" t="s">
        <v>1253</v>
      </c>
    </row>
    <row r="267" spans="1:10">
      <c r="A267">
        <v>266</v>
      </c>
      <c r="B267">
        <v>19727</v>
      </c>
      <c r="C267" t="s">
        <v>1252</v>
      </c>
      <c r="D267" t="s">
        <v>1454</v>
      </c>
      <c r="E267" s="11">
        <v>40614</v>
      </c>
      <c r="F267" t="s">
        <v>1250</v>
      </c>
      <c r="G267">
        <v>10</v>
      </c>
      <c r="H267">
        <v>1.7</v>
      </c>
      <c r="I267">
        <v>-10</v>
      </c>
      <c r="J267" t="s">
        <v>1258</v>
      </c>
    </row>
    <row r="268" spans="1:10">
      <c r="A268">
        <v>267</v>
      </c>
      <c r="B268">
        <v>19728</v>
      </c>
      <c r="C268" t="s">
        <v>1252</v>
      </c>
      <c r="D268" t="s">
        <v>1360</v>
      </c>
      <c r="E268" s="11">
        <v>40614</v>
      </c>
      <c r="F268" t="s">
        <v>1250</v>
      </c>
      <c r="G268">
        <v>10</v>
      </c>
      <c r="H268">
        <v>1.74</v>
      </c>
      <c r="I268">
        <v>-10</v>
      </c>
      <c r="J268" t="s">
        <v>1258</v>
      </c>
    </row>
    <row r="269" spans="1:10">
      <c r="A269">
        <v>268</v>
      </c>
      <c r="B269">
        <v>19729</v>
      </c>
      <c r="C269" t="s">
        <v>1252</v>
      </c>
      <c r="D269" t="s">
        <v>1394</v>
      </c>
      <c r="E269" s="11">
        <v>40615</v>
      </c>
      <c r="F269" t="s">
        <v>1250</v>
      </c>
      <c r="G269">
        <v>10</v>
      </c>
      <c r="H269">
        <v>1.87</v>
      </c>
      <c r="I269">
        <v>-10</v>
      </c>
      <c r="J269" t="s">
        <v>1258</v>
      </c>
    </row>
    <row r="270" spans="1:10">
      <c r="A270">
        <v>269</v>
      </c>
      <c r="B270">
        <v>19730</v>
      </c>
      <c r="C270" t="s">
        <v>1252</v>
      </c>
      <c r="D270" t="s">
        <v>1455</v>
      </c>
      <c r="E270" s="11">
        <v>40615</v>
      </c>
      <c r="F270" t="s">
        <v>1250</v>
      </c>
      <c r="G270">
        <v>10</v>
      </c>
      <c r="H270">
        <v>1.75</v>
      </c>
      <c r="I270">
        <v>7.5</v>
      </c>
      <c r="J270" t="s">
        <v>1253</v>
      </c>
    </row>
    <row r="271" spans="1:10">
      <c r="A271">
        <v>270</v>
      </c>
      <c r="B271">
        <v>19731</v>
      </c>
      <c r="C271" t="s">
        <v>1252</v>
      </c>
      <c r="D271" t="s">
        <v>1456</v>
      </c>
      <c r="E271" s="11">
        <v>40615</v>
      </c>
      <c r="F271" t="s">
        <v>1250</v>
      </c>
      <c r="G271">
        <v>10</v>
      </c>
      <c r="H271">
        <v>1.68</v>
      </c>
      <c r="I271">
        <v>6.8</v>
      </c>
      <c r="J271" t="s">
        <v>1253</v>
      </c>
    </row>
    <row r="272" spans="1:10">
      <c r="A272">
        <v>271</v>
      </c>
      <c r="B272">
        <v>19734</v>
      </c>
      <c r="C272" t="s">
        <v>1252</v>
      </c>
      <c r="D272" t="s">
        <v>1316</v>
      </c>
      <c r="E272" s="11">
        <v>40615</v>
      </c>
      <c r="F272" t="s">
        <v>1252</v>
      </c>
      <c r="G272">
        <v>10</v>
      </c>
      <c r="H272">
        <v>1.7</v>
      </c>
      <c r="I272">
        <v>-10</v>
      </c>
      <c r="J272" t="s">
        <v>1258</v>
      </c>
    </row>
    <row r="273" spans="1:10">
      <c r="A273">
        <v>272</v>
      </c>
      <c r="B273">
        <v>19735</v>
      </c>
      <c r="C273" t="s">
        <v>1252</v>
      </c>
      <c r="D273" t="s">
        <v>1457</v>
      </c>
      <c r="E273" s="11">
        <v>40615</v>
      </c>
      <c r="F273" t="s">
        <v>1250</v>
      </c>
      <c r="G273">
        <v>10</v>
      </c>
      <c r="H273">
        <v>1.74</v>
      </c>
      <c r="I273">
        <v>-10</v>
      </c>
      <c r="J273" t="s">
        <v>1258</v>
      </c>
    </row>
    <row r="274" spans="1:10">
      <c r="A274">
        <v>273</v>
      </c>
      <c r="B274">
        <v>19739</v>
      </c>
      <c r="C274" t="s">
        <v>1252</v>
      </c>
      <c r="D274" t="s">
        <v>1458</v>
      </c>
      <c r="E274" s="11">
        <v>40616</v>
      </c>
      <c r="F274" t="s">
        <v>1250</v>
      </c>
      <c r="G274">
        <v>10</v>
      </c>
      <c r="H274">
        <v>1.86</v>
      </c>
      <c r="I274">
        <v>-10</v>
      </c>
      <c r="J274" t="s">
        <v>1258</v>
      </c>
    </row>
    <row r="275" spans="1:10">
      <c r="A275">
        <v>274</v>
      </c>
      <c r="B275">
        <v>19740</v>
      </c>
      <c r="C275" t="s">
        <v>1252</v>
      </c>
      <c r="D275" t="s">
        <v>1459</v>
      </c>
      <c r="E275" s="11">
        <v>40616</v>
      </c>
      <c r="F275" t="s">
        <v>1250</v>
      </c>
      <c r="G275">
        <v>10</v>
      </c>
      <c r="H275">
        <v>2.12</v>
      </c>
      <c r="I275">
        <v>-10</v>
      </c>
      <c r="J275" t="s">
        <v>1258</v>
      </c>
    </row>
    <row r="276" spans="1:10">
      <c r="A276">
        <v>275</v>
      </c>
      <c r="B276">
        <v>19741</v>
      </c>
      <c r="C276" t="s">
        <v>1252</v>
      </c>
      <c r="D276" t="s">
        <v>1403</v>
      </c>
      <c r="E276" s="11">
        <v>40616</v>
      </c>
      <c r="F276" t="s">
        <v>1250</v>
      </c>
      <c r="G276">
        <v>10</v>
      </c>
      <c r="H276">
        <v>1.84</v>
      </c>
      <c r="I276">
        <v>8.4</v>
      </c>
      <c r="J276" t="s">
        <v>1253</v>
      </c>
    </row>
    <row r="277" spans="1:10">
      <c r="A277">
        <v>276</v>
      </c>
      <c r="B277">
        <v>19742</v>
      </c>
      <c r="C277" t="s">
        <v>1252</v>
      </c>
      <c r="D277" t="s">
        <v>1460</v>
      </c>
      <c r="E277" s="11">
        <v>40616</v>
      </c>
      <c r="F277" t="s">
        <v>1250</v>
      </c>
      <c r="G277">
        <v>10</v>
      </c>
      <c r="H277">
        <v>2.06</v>
      </c>
      <c r="I277">
        <v>10.6</v>
      </c>
      <c r="J277" t="s">
        <v>1253</v>
      </c>
    </row>
    <row r="278" spans="1:10">
      <c r="A278">
        <v>277</v>
      </c>
      <c r="B278">
        <v>19778</v>
      </c>
      <c r="C278" t="s">
        <v>1252</v>
      </c>
      <c r="D278" t="s">
        <v>1326</v>
      </c>
      <c r="E278" s="11">
        <v>40617</v>
      </c>
      <c r="F278" t="s">
        <v>1250</v>
      </c>
      <c r="G278">
        <v>10</v>
      </c>
      <c r="H278">
        <v>2.02</v>
      </c>
      <c r="I278">
        <v>10.199999999999999</v>
      </c>
      <c r="J278" t="s">
        <v>1253</v>
      </c>
    </row>
    <row r="279" spans="1:10">
      <c r="A279">
        <v>278</v>
      </c>
      <c r="B279">
        <v>19779</v>
      </c>
      <c r="C279" t="s">
        <v>1252</v>
      </c>
      <c r="D279" t="s">
        <v>1376</v>
      </c>
      <c r="E279" s="11">
        <v>40617</v>
      </c>
      <c r="F279" t="s">
        <v>1250</v>
      </c>
      <c r="G279">
        <v>10</v>
      </c>
      <c r="H279">
        <v>1.95</v>
      </c>
      <c r="I279">
        <v>9.5</v>
      </c>
      <c r="J279" t="s">
        <v>1253</v>
      </c>
    </row>
    <row r="280" spans="1:10">
      <c r="A280">
        <v>279</v>
      </c>
      <c r="B280">
        <v>19780</v>
      </c>
      <c r="C280" t="s">
        <v>1252</v>
      </c>
      <c r="D280" t="s">
        <v>1336</v>
      </c>
      <c r="E280" s="11">
        <v>40617</v>
      </c>
      <c r="F280" t="s">
        <v>1250</v>
      </c>
      <c r="G280">
        <v>10</v>
      </c>
      <c r="H280">
        <v>1.83</v>
      </c>
      <c r="I280">
        <v>0</v>
      </c>
      <c r="J280" t="s">
        <v>1315</v>
      </c>
    </row>
    <row r="281" spans="1:10">
      <c r="A281">
        <v>280</v>
      </c>
      <c r="B281">
        <v>19781</v>
      </c>
      <c r="C281" t="s">
        <v>1252</v>
      </c>
      <c r="D281" t="s">
        <v>1461</v>
      </c>
      <c r="E281" s="11">
        <v>40617</v>
      </c>
      <c r="F281" t="s">
        <v>1250</v>
      </c>
      <c r="G281">
        <v>10</v>
      </c>
      <c r="H281">
        <v>1.69</v>
      </c>
      <c r="I281">
        <v>6.9</v>
      </c>
      <c r="J281" t="s">
        <v>1253</v>
      </c>
    </row>
    <row r="282" spans="1:10">
      <c r="A282">
        <v>281</v>
      </c>
      <c r="B282">
        <v>19785</v>
      </c>
      <c r="C282" t="s">
        <v>1252</v>
      </c>
      <c r="D282" t="s">
        <v>1427</v>
      </c>
      <c r="E282" s="11">
        <v>40617</v>
      </c>
      <c r="F282" t="s">
        <v>1250</v>
      </c>
      <c r="G282">
        <v>10</v>
      </c>
      <c r="H282">
        <v>1.82</v>
      </c>
      <c r="I282">
        <v>8.1999999999999993</v>
      </c>
      <c r="J282" t="s">
        <v>1253</v>
      </c>
    </row>
    <row r="283" spans="1:10">
      <c r="A283">
        <v>282</v>
      </c>
      <c r="B283">
        <v>19804</v>
      </c>
      <c r="C283" t="s">
        <v>1252</v>
      </c>
      <c r="D283" t="s">
        <v>1378</v>
      </c>
      <c r="E283" s="11">
        <v>40618</v>
      </c>
      <c r="F283" t="s">
        <v>1250</v>
      </c>
      <c r="G283">
        <v>10</v>
      </c>
      <c r="H283">
        <v>1.73</v>
      </c>
      <c r="I283">
        <v>7.3</v>
      </c>
      <c r="J283" t="s">
        <v>1253</v>
      </c>
    </row>
    <row r="284" spans="1:10">
      <c r="A284">
        <v>283</v>
      </c>
      <c r="B284">
        <v>19840</v>
      </c>
      <c r="C284" t="s">
        <v>1426</v>
      </c>
      <c r="D284" t="s">
        <v>1462</v>
      </c>
      <c r="E284" s="11">
        <v>40619</v>
      </c>
      <c r="F284" t="s">
        <v>1250</v>
      </c>
      <c r="G284">
        <v>10</v>
      </c>
      <c r="H284">
        <v>1.88</v>
      </c>
      <c r="I284">
        <v>-10</v>
      </c>
      <c r="J284" t="s">
        <v>1258</v>
      </c>
    </row>
    <row r="285" spans="1:10">
      <c r="A285">
        <v>284</v>
      </c>
      <c r="B285">
        <v>19842</v>
      </c>
      <c r="C285" t="s">
        <v>1252</v>
      </c>
      <c r="D285" t="s">
        <v>1407</v>
      </c>
      <c r="E285" s="11">
        <v>40619</v>
      </c>
      <c r="F285" t="s">
        <v>1250</v>
      </c>
      <c r="G285">
        <v>10</v>
      </c>
      <c r="H285">
        <v>1.82</v>
      </c>
      <c r="I285">
        <v>-10</v>
      </c>
      <c r="J285" t="s">
        <v>1258</v>
      </c>
    </row>
    <row r="286" spans="1:10">
      <c r="A286">
        <v>285</v>
      </c>
      <c r="B286">
        <v>19843</v>
      </c>
      <c r="C286" t="s">
        <v>1252</v>
      </c>
      <c r="D286" t="s">
        <v>1323</v>
      </c>
      <c r="E286" s="11">
        <v>40619</v>
      </c>
      <c r="F286" t="s">
        <v>1250</v>
      </c>
      <c r="G286">
        <v>10</v>
      </c>
      <c r="H286">
        <v>1.82</v>
      </c>
      <c r="I286">
        <v>8.1999999999999993</v>
      </c>
      <c r="J286" t="s">
        <v>1253</v>
      </c>
    </row>
    <row r="287" spans="1:10">
      <c r="A287">
        <v>286</v>
      </c>
      <c r="B287">
        <v>19861</v>
      </c>
      <c r="C287" t="s">
        <v>1252</v>
      </c>
      <c r="D287" t="s">
        <v>1463</v>
      </c>
      <c r="E287" s="11">
        <v>40620</v>
      </c>
      <c r="F287" t="s">
        <v>1250</v>
      </c>
      <c r="G287">
        <v>10</v>
      </c>
      <c r="H287">
        <v>1.82</v>
      </c>
      <c r="I287">
        <v>8.1999999999999993</v>
      </c>
      <c r="J287" t="s">
        <v>1253</v>
      </c>
    </row>
    <row r="288" spans="1:10">
      <c r="A288">
        <v>287</v>
      </c>
      <c r="B288">
        <v>19862</v>
      </c>
      <c r="C288" t="s">
        <v>1252</v>
      </c>
      <c r="D288" t="s">
        <v>1464</v>
      </c>
      <c r="E288" s="11">
        <v>40620</v>
      </c>
      <c r="F288" t="s">
        <v>1250</v>
      </c>
      <c r="G288">
        <v>10</v>
      </c>
      <c r="H288">
        <v>1.87</v>
      </c>
      <c r="I288">
        <v>-10</v>
      </c>
      <c r="J288" t="s">
        <v>1258</v>
      </c>
    </row>
    <row r="289" spans="1:10">
      <c r="A289">
        <v>288</v>
      </c>
      <c r="B289">
        <v>19863</v>
      </c>
      <c r="C289" t="s">
        <v>1252</v>
      </c>
      <c r="D289" t="s">
        <v>1465</v>
      </c>
      <c r="E289" s="11">
        <v>40620</v>
      </c>
      <c r="F289" t="s">
        <v>1250</v>
      </c>
      <c r="G289">
        <v>10</v>
      </c>
      <c r="H289">
        <v>1.68</v>
      </c>
      <c r="I289">
        <v>6.8</v>
      </c>
      <c r="J289" t="s">
        <v>1253</v>
      </c>
    </row>
    <row r="290" spans="1:10">
      <c r="A290">
        <v>289</v>
      </c>
      <c r="B290">
        <v>19864</v>
      </c>
      <c r="C290" t="s">
        <v>1252</v>
      </c>
      <c r="D290" t="s">
        <v>1466</v>
      </c>
      <c r="E290" s="11">
        <v>40620</v>
      </c>
      <c r="F290" t="s">
        <v>1250</v>
      </c>
      <c r="G290">
        <v>10</v>
      </c>
      <c r="H290">
        <v>1.87</v>
      </c>
      <c r="I290">
        <v>-10</v>
      </c>
      <c r="J290" t="s">
        <v>1258</v>
      </c>
    </row>
    <row r="291" spans="1:10">
      <c r="A291">
        <v>290</v>
      </c>
      <c r="B291">
        <v>19871</v>
      </c>
      <c r="C291" t="s">
        <v>1252</v>
      </c>
      <c r="D291" t="s">
        <v>1290</v>
      </c>
      <c r="E291" s="11">
        <v>40621</v>
      </c>
      <c r="F291" t="s">
        <v>1250</v>
      </c>
      <c r="G291">
        <v>10</v>
      </c>
      <c r="H291">
        <v>1.78</v>
      </c>
      <c r="I291">
        <v>7.8</v>
      </c>
      <c r="J291" t="s">
        <v>1253</v>
      </c>
    </row>
    <row r="292" spans="1:10">
      <c r="A292">
        <v>291</v>
      </c>
      <c r="B292">
        <v>19872</v>
      </c>
      <c r="C292" t="s">
        <v>1252</v>
      </c>
      <c r="D292" t="s">
        <v>1467</v>
      </c>
      <c r="E292" s="11">
        <v>40621</v>
      </c>
      <c r="F292" t="s">
        <v>1250</v>
      </c>
      <c r="G292">
        <v>10</v>
      </c>
      <c r="H292">
        <v>1.63</v>
      </c>
      <c r="I292">
        <v>6.3</v>
      </c>
      <c r="J292" t="s">
        <v>1253</v>
      </c>
    </row>
    <row r="293" spans="1:10">
      <c r="A293">
        <v>292</v>
      </c>
      <c r="B293">
        <v>19873</v>
      </c>
      <c r="C293" t="s">
        <v>1252</v>
      </c>
      <c r="D293" t="s">
        <v>1468</v>
      </c>
      <c r="E293" s="11">
        <v>40621</v>
      </c>
      <c r="F293" t="s">
        <v>1250</v>
      </c>
      <c r="G293">
        <v>10</v>
      </c>
      <c r="H293">
        <v>1.76</v>
      </c>
      <c r="I293">
        <v>7.6</v>
      </c>
      <c r="J293" t="s">
        <v>1253</v>
      </c>
    </row>
    <row r="294" spans="1:10">
      <c r="A294">
        <v>293</v>
      </c>
      <c r="B294">
        <v>19874</v>
      </c>
      <c r="C294" t="s">
        <v>1252</v>
      </c>
      <c r="D294" t="s">
        <v>1469</v>
      </c>
      <c r="E294" s="11">
        <v>40621</v>
      </c>
      <c r="F294" t="s">
        <v>1250</v>
      </c>
      <c r="G294">
        <v>10</v>
      </c>
      <c r="H294">
        <v>1.75</v>
      </c>
      <c r="I294">
        <v>-10</v>
      </c>
      <c r="J294" t="s">
        <v>1258</v>
      </c>
    </row>
    <row r="295" spans="1:10">
      <c r="A295">
        <v>294</v>
      </c>
      <c r="B295">
        <v>19875</v>
      </c>
      <c r="C295" t="s">
        <v>1252</v>
      </c>
      <c r="D295" t="s">
        <v>1282</v>
      </c>
      <c r="E295" s="11">
        <v>40621</v>
      </c>
      <c r="F295" t="s">
        <v>1250</v>
      </c>
      <c r="G295">
        <v>10</v>
      </c>
      <c r="H295">
        <v>1.79</v>
      </c>
      <c r="I295">
        <v>7.9</v>
      </c>
      <c r="J295" t="s">
        <v>1253</v>
      </c>
    </row>
    <row r="296" spans="1:10">
      <c r="A296">
        <v>295</v>
      </c>
      <c r="B296">
        <v>19876</v>
      </c>
      <c r="C296" t="s">
        <v>1252</v>
      </c>
      <c r="D296" t="s">
        <v>1470</v>
      </c>
      <c r="E296" s="11">
        <v>40621</v>
      </c>
      <c r="F296" t="s">
        <v>1250</v>
      </c>
      <c r="G296">
        <v>10</v>
      </c>
      <c r="H296">
        <v>1.74</v>
      </c>
      <c r="I296">
        <v>-10</v>
      </c>
      <c r="J296" t="s">
        <v>1258</v>
      </c>
    </row>
    <row r="297" spans="1:10">
      <c r="A297">
        <v>296</v>
      </c>
      <c r="B297">
        <v>19877</v>
      </c>
      <c r="C297" t="s">
        <v>1252</v>
      </c>
      <c r="D297" t="s">
        <v>1471</v>
      </c>
      <c r="E297" s="11">
        <v>40621</v>
      </c>
      <c r="F297" t="s">
        <v>1250</v>
      </c>
      <c r="G297">
        <v>10</v>
      </c>
      <c r="H297">
        <v>1.83</v>
      </c>
      <c r="I297">
        <v>8.3000000000000007</v>
      </c>
      <c r="J297" t="s">
        <v>1253</v>
      </c>
    </row>
    <row r="298" spans="1:10">
      <c r="A298">
        <v>297</v>
      </c>
      <c r="B298">
        <v>19878</v>
      </c>
      <c r="C298" t="s">
        <v>1252</v>
      </c>
      <c r="D298" t="s">
        <v>1472</v>
      </c>
      <c r="E298" s="11">
        <v>40621</v>
      </c>
      <c r="F298" t="s">
        <v>1250</v>
      </c>
      <c r="G298">
        <v>10</v>
      </c>
      <c r="H298">
        <v>1.82</v>
      </c>
      <c r="I298">
        <v>8.1999999999999993</v>
      </c>
      <c r="J298" t="s">
        <v>1253</v>
      </c>
    </row>
    <row r="299" spans="1:10">
      <c r="A299">
        <v>298</v>
      </c>
      <c r="B299">
        <v>19890</v>
      </c>
      <c r="C299" t="s">
        <v>1252</v>
      </c>
      <c r="D299" t="s">
        <v>1473</v>
      </c>
      <c r="E299" s="11">
        <v>40621</v>
      </c>
      <c r="F299" t="s">
        <v>1250</v>
      </c>
      <c r="G299">
        <v>10</v>
      </c>
      <c r="H299">
        <v>1.68</v>
      </c>
      <c r="I299">
        <v>-10</v>
      </c>
      <c r="J299" t="s">
        <v>1258</v>
      </c>
    </row>
    <row r="300" spans="1:10">
      <c r="A300">
        <v>299</v>
      </c>
      <c r="B300">
        <v>19891</v>
      </c>
      <c r="C300" t="s">
        <v>1252</v>
      </c>
      <c r="D300" t="s">
        <v>1359</v>
      </c>
      <c r="E300" s="11">
        <v>40621</v>
      </c>
      <c r="F300" t="s">
        <v>1250</v>
      </c>
      <c r="G300">
        <v>10</v>
      </c>
      <c r="H300">
        <v>1.75</v>
      </c>
      <c r="I300">
        <v>7.5</v>
      </c>
      <c r="J300" t="s">
        <v>1253</v>
      </c>
    </row>
    <row r="301" spans="1:10">
      <c r="A301">
        <v>300</v>
      </c>
      <c r="B301">
        <v>19909</v>
      </c>
      <c r="C301" t="s">
        <v>1252</v>
      </c>
      <c r="D301" t="s">
        <v>1474</v>
      </c>
      <c r="E301" s="11">
        <v>40622</v>
      </c>
      <c r="F301" t="s">
        <v>1250</v>
      </c>
      <c r="G301">
        <v>10</v>
      </c>
      <c r="H301">
        <v>1.73</v>
      </c>
      <c r="I301">
        <v>-10</v>
      </c>
      <c r="J301" t="s">
        <v>1258</v>
      </c>
    </row>
    <row r="302" spans="1:10">
      <c r="A302">
        <v>301</v>
      </c>
      <c r="B302">
        <v>19910</v>
      </c>
      <c r="C302" t="s">
        <v>1252</v>
      </c>
      <c r="D302" t="s">
        <v>1475</v>
      </c>
      <c r="E302" s="11">
        <v>40622</v>
      </c>
      <c r="F302" t="s">
        <v>1250</v>
      </c>
      <c r="G302">
        <v>10</v>
      </c>
      <c r="H302">
        <v>2.04</v>
      </c>
      <c r="I302">
        <v>10.4</v>
      </c>
      <c r="J302" t="s">
        <v>1253</v>
      </c>
    </row>
    <row r="303" spans="1:10">
      <c r="A303">
        <v>302</v>
      </c>
      <c r="B303">
        <v>19911</v>
      </c>
      <c r="C303" t="s">
        <v>1252</v>
      </c>
      <c r="D303" t="s">
        <v>1476</v>
      </c>
      <c r="E303" s="11">
        <v>40622</v>
      </c>
      <c r="F303" t="s">
        <v>1250</v>
      </c>
      <c r="G303">
        <v>10</v>
      </c>
      <c r="H303">
        <v>1.96</v>
      </c>
      <c r="I303">
        <v>-10</v>
      </c>
      <c r="J303" t="s">
        <v>1258</v>
      </c>
    </row>
    <row r="304" spans="1:10">
      <c r="A304">
        <v>303</v>
      </c>
      <c r="B304">
        <v>19912</v>
      </c>
      <c r="C304" t="s">
        <v>1252</v>
      </c>
      <c r="D304" t="s">
        <v>1434</v>
      </c>
      <c r="E304" s="11">
        <v>40622</v>
      </c>
      <c r="F304" t="s">
        <v>1250</v>
      </c>
      <c r="G304">
        <v>10</v>
      </c>
      <c r="H304">
        <v>1.66</v>
      </c>
      <c r="I304">
        <v>6.6</v>
      </c>
      <c r="J304" t="s">
        <v>1253</v>
      </c>
    </row>
    <row r="305" spans="1:10">
      <c r="A305">
        <v>304</v>
      </c>
      <c r="B305">
        <v>20105</v>
      </c>
      <c r="C305" t="s">
        <v>1252</v>
      </c>
      <c r="D305" t="s">
        <v>1477</v>
      </c>
      <c r="E305" s="11">
        <v>40623</v>
      </c>
      <c r="F305" t="s">
        <v>1250</v>
      </c>
      <c r="G305">
        <v>10</v>
      </c>
      <c r="H305">
        <v>1.87</v>
      </c>
      <c r="I305">
        <v>-10</v>
      </c>
      <c r="J305" t="s">
        <v>1258</v>
      </c>
    </row>
    <row r="306" spans="1:10">
      <c r="A306">
        <v>305</v>
      </c>
      <c r="B306">
        <v>20106</v>
      </c>
      <c r="C306" t="s">
        <v>1252</v>
      </c>
      <c r="D306" t="s">
        <v>1478</v>
      </c>
      <c r="E306" s="11">
        <v>40623</v>
      </c>
      <c r="F306" t="s">
        <v>1250</v>
      </c>
      <c r="G306">
        <v>10</v>
      </c>
      <c r="H306">
        <v>1.67</v>
      </c>
      <c r="I306">
        <v>6.7</v>
      </c>
      <c r="J306" t="s">
        <v>1253</v>
      </c>
    </row>
    <row r="307" spans="1:10">
      <c r="A307">
        <v>306</v>
      </c>
      <c r="B307">
        <v>20107</v>
      </c>
      <c r="C307" t="s">
        <v>1252</v>
      </c>
      <c r="D307" t="s">
        <v>1479</v>
      </c>
      <c r="E307" s="11">
        <v>40623</v>
      </c>
      <c r="F307" t="s">
        <v>1250</v>
      </c>
      <c r="G307">
        <v>10</v>
      </c>
      <c r="H307">
        <v>1.69</v>
      </c>
      <c r="I307">
        <v>-10</v>
      </c>
      <c r="J307" t="s">
        <v>1258</v>
      </c>
    </row>
    <row r="308" spans="1:10">
      <c r="A308">
        <v>307</v>
      </c>
      <c r="B308">
        <v>20147</v>
      </c>
      <c r="C308" t="s">
        <v>1283</v>
      </c>
      <c r="D308" t="s">
        <v>1370</v>
      </c>
      <c r="E308" s="11">
        <v>40624</v>
      </c>
      <c r="F308" t="s">
        <v>1370</v>
      </c>
      <c r="G308">
        <v>10</v>
      </c>
      <c r="H308">
        <v>4</v>
      </c>
      <c r="I308">
        <v>-10</v>
      </c>
      <c r="J308" t="s">
        <v>1258</v>
      </c>
    </row>
    <row r="309" spans="1:10">
      <c r="A309">
        <v>308</v>
      </c>
      <c r="B309">
        <v>20148</v>
      </c>
      <c r="C309" t="s">
        <v>1252</v>
      </c>
      <c r="D309" t="s">
        <v>1312</v>
      </c>
      <c r="E309" s="11">
        <v>40624</v>
      </c>
      <c r="F309" t="s">
        <v>1250</v>
      </c>
      <c r="G309">
        <v>10</v>
      </c>
      <c r="H309">
        <v>1.95</v>
      </c>
      <c r="I309">
        <v>-10</v>
      </c>
      <c r="J309" t="s">
        <v>1258</v>
      </c>
    </row>
    <row r="310" spans="1:10">
      <c r="A310">
        <v>309</v>
      </c>
      <c r="B310">
        <v>20149</v>
      </c>
      <c r="C310" t="s">
        <v>1252</v>
      </c>
      <c r="D310" t="s">
        <v>1431</v>
      </c>
      <c r="E310" s="11">
        <v>40624</v>
      </c>
      <c r="F310" t="s">
        <v>1250</v>
      </c>
      <c r="G310">
        <v>10</v>
      </c>
      <c r="H310">
        <v>1.75</v>
      </c>
      <c r="I310">
        <v>-10</v>
      </c>
      <c r="J310" t="s">
        <v>1258</v>
      </c>
    </row>
    <row r="311" spans="1:10">
      <c r="A311">
        <v>310</v>
      </c>
      <c r="B311">
        <v>20150</v>
      </c>
      <c r="C311" t="s">
        <v>1252</v>
      </c>
      <c r="D311" t="s">
        <v>1270</v>
      </c>
      <c r="E311" s="11">
        <v>40624</v>
      </c>
      <c r="F311" t="s">
        <v>1250</v>
      </c>
      <c r="G311">
        <v>10</v>
      </c>
      <c r="H311">
        <v>1.78</v>
      </c>
      <c r="I311">
        <v>7.8</v>
      </c>
      <c r="J311" t="s">
        <v>1253</v>
      </c>
    </row>
    <row r="312" spans="1:10">
      <c r="A312">
        <v>311</v>
      </c>
      <c r="B312">
        <v>20151</v>
      </c>
      <c r="C312" t="s">
        <v>1252</v>
      </c>
      <c r="D312" t="s">
        <v>1480</v>
      </c>
      <c r="E312" s="11">
        <v>40624</v>
      </c>
      <c r="F312" t="s">
        <v>1250</v>
      </c>
      <c r="G312">
        <v>10</v>
      </c>
      <c r="H312">
        <v>1.6</v>
      </c>
      <c r="I312">
        <v>-10</v>
      </c>
      <c r="J312" t="s">
        <v>1258</v>
      </c>
    </row>
    <row r="313" spans="1:10">
      <c r="A313">
        <v>312</v>
      </c>
      <c r="B313">
        <v>20201</v>
      </c>
      <c r="C313" t="s">
        <v>1252</v>
      </c>
      <c r="D313" t="s">
        <v>1481</v>
      </c>
      <c r="E313" s="11">
        <v>40627</v>
      </c>
      <c r="F313" t="s">
        <v>1250</v>
      </c>
      <c r="G313">
        <v>10</v>
      </c>
      <c r="H313">
        <v>2</v>
      </c>
      <c r="I313">
        <v>10</v>
      </c>
      <c r="J313" t="s">
        <v>1253</v>
      </c>
    </row>
    <row r="314" spans="1:10">
      <c r="A314">
        <v>313</v>
      </c>
      <c r="B314">
        <v>20202</v>
      </c>
      <c r="C314" t="s">
        <v>1252</v>
      </c>
      <c r="D314" t="s">
        <v>1482</v>
      </c>
      <c r="E314" s="11">
        <v>40627</v>
      </c>
      <c r="F314" t="s">
        <v>1252</v>
      </c>
      <c r="G314">
        <v>10</v>
      </c>
      <c r="H314">
        <v>1.77</v>
      </c>
      <c r="I314">
        <v>-10</v>
      </c>
      <c r="J314" t="s">
        <v>1258</v>
      </c>
    </row>
    <row r="315" spans="1:10">
      <c r="A315">
        <v>314</v>
      </c>
      <c r="B315">
        <v>20203</v>
      </c>
      <c r="C315" t="s">
        <v>1252</v>
      </c>
      <c r="D315" t="s">
        <v>1275</v>
      </c>
      <c r="E315" s="11">
        <v>40627</v>
      </c>
      <c r="F315" t="s">
        <v>1252</v>
      </c>
      <c r="G315">
        <v>10</v>
      </c>
      <c r="H315">
        <v>1.68</v>
      </c>
      <c r="I315">
        <v>-10</v>
      </c>
      <c r="J315" t="s">
        <v>1258</v>
      </c>
    </row>
    <row r="316" spans="1:10">
      <c r="A316">
        <v>315</v>
      </c>
      <c r="B316">
        <v>20204</v>
      </c>
      <c r="C316" t="s">
        <v>1252</v>
      </c>
      <c r="D316" t="s">
        <v>1483</v>
      </c>
      <c r="E316" s="11">
        <v>40627</v>
      </c>
      <c r="F316" t="s">
        <v>1252</v>
      </c>
      <c r="G316">
        <v>10</v>
      </c>
      <c r="H316">
        <v>1.76</v>
      </c>
      <c r="I316">
        <v>7.6</v>
      </c>
      <c r="J316" t="s">
        <v>1253</v>
      </c>
    </row>
    <row r="317" spans="1:10">
      <c r="A317">
        <v>316</v>
      </c>
      <c r="B317">
        <v>20205</v>
      </c>
      <c r="C317" t="s">
        <v>1484</v>
      </c>
      <c r="D317" t="s">
        <v>1485</v>
      </c>
      <c r="E317" s="11">
        <v>40628</v>
      </c>
      <c r="F317" t="s">
        <v>1252</v>
      </c>
      <c r="G317">
        <v>10</v>
      </c>
      <c r="H317">
        <v>2.5</v>
      </c>
      <c r="I317">
        <v>15</v>
      </c>
      <c r="J317" t="s">
        <v>1253</v>
      </c>
    </row>
    <row r="318" spans="1:10">
      <c r="A318">
        <v>317</v>
      </c>
      <c r="B318">
        <v>20206</v>
      </c>
      <c r="C318" t="s">
        <v>1252</v>
      </c>
      <c r="D318" t="s">
        <v>1486</v>
      </c>
      <c r="E318" s="11">
        <v>40628</v>
      </c>
      <c r="F318" t="s">
        <v>1252</v>
      </c>
      <c r="G318">
        <v>10</v>
      </c>
      <c r="H318">
        <v>1.83</v>
      </c>
      <c r="I318">
        <v>-10</v>
      </c>
      <c r="J318" t="s">
        <v>1258</v>
      </c>
    </row>
    <row r="319" spans="1:10">
      <c r="A319">
        <v>318</v>
      </c>
      <c r="B319">
        <v>20207</v>
      </c>
      <c r="C319" t="s">
        <v>1252</v>
      </c>
      <c r="D319" t="s">
        <v>1487</v>
      </c>
      <c r="E319" s="11">
        <v>40628</v>
      </c>
      <c r="F319" t="s">
        <v>1250</v>
      </c>
      <c r="G319">
        <v>10</v>
      </c>
      <c r="H319">
        <v>1.78</v>
      </c>
      <c r="I319">
        <v>-10</v>
      </c>
      <c r="J319" t="s">
        <v>1258</v>
      </c>
    </row>
    <row r="320" spans="1:10">
      <c r="A320">
        <v>319</v>
      </c>
      <c r="B320">
        <v>20208</v>
      </c>
      <c r="C320" t="s">
        <v>1252</v>
      </c>
      <c r="D320" t="s">
        <v>1314</v>
      </c>
      <c r="E320" s="11">
        <v>40628</v>
      </c>
      <c r="F320" t="s">
        <v>1250</v>
      </c>
      <c r="G320">
        <v>10</v>
      </c>
      <c r="H320">
        <v>1.64</v>
      </c>
      <c r="I320">
        <v>6.4</v>
      </c>
      <c r="J320" t="s">
        <v>1253</v>
      </c>
    </row>
    <row r="321" spans="1:10">
      <c r="A321">
        <v>320</v>
      </c>
      <c r="B321">
        <v>20209</v>
      </c>
      <c r="C321" t="s">
        <v>1252</v>
      </c>
      <c r="D321" t="s">
        <v>1470</v>
      </c>
      <c r="E321" s="11">
        <v>40628</v>
      </c>
      <c r="F321" t="s">
        <v>1250</v>
      </c>
      <c r="G321">
        <v>10</v>
      </c>
      <c r="H321">
        <v>1.85</v>
      </c>
      <c r="I321">
        <v>8.5</v>
      </c>
      <c r="J321" t="s">
        <v>1253</v>
      </c>
    </row>
    <row r="322" spans="1:10">
      <c r="A322">
        <v>321</v>
      </c>
      <c r="B322">
        <v>20210</v>
      </c>
      <c r="C322" t="s">
        <v>1252</v>
      </c>
      <c r="D322" t="s">
        <v>1488</v>
      </c>
      <c r="E322" s="11">
        <v>40629</v>
      </c>
      <c r="F322" t="s">
        <v>1250</v>
      </c>
      <c r="G322">
        <v>10</v>
      </c>
      <c r="H322">
        <v>1.84</v>
      </c>
      <c r="I322">
        <v>-10</v>
      </c>
      <c r="J322" t="s">
        <v>1258</v>
      </c>
    </row>
    <row r="323" spans="1:10">
      <c r="A323">
        <v>322</v>
      </c>
      <c r="B323">
        <v>20211</v>
      </c>
      <c r="C323" t="s">
        <v>1252</v>
      </c>
      <c r="D323" t="s">
        <v>1472</v>
      </c>
      <c r="E323" s="11">
        <v>40629</v>
      </c>
      <c r="F323" t="s">
        <v>1250</v>
      </c>
      <c r="G323">
        <v>10</v>
      </c>
      <c r="H323">
        <v>2.06</v>
      </c>
      <c r="I323">
        <v>10.6</v>
      </c>
      <c r="J323" t="s">
        <v>1253</v>
      </c>
    </row>
    <row r="324" spans="1:10">
      <c r="A324">
        <v>323</v>
      </c>
      <c r="B324">
        <v>20219</v>
      </c>
      <c r="C324" t="s">
        <v>1252</v>
      </c>
      <c r="D324" t="s">
        <v>1463</v>
      </c>
      <c r="E324" s="11">
        <v>40631</v>
      </c>
      <c r="F324" t="s">
        <v>1250</v>
      </c>
      <c r="G324">
        <v>10</v>
      </c>
      <c r="H324">
        <v>1.62</v>
      </c>
      <c r="I324">
        <v>-10</v>
      </c>
      <c r="J324" t="s">
        <v>1258</v>
      </c>
    </row>
    <row r="325" spans="1:10">
      <c r="A325">
        <v>324</v>
      </c>
      <c r="B325">
        <v>20220</v>
      </c>
      <c r="C325" t="s">
        <v>1252</v>
      </c>
      <c r="D325" t="s">
        <v>1303</v>
      </c>
      <c r="E325" s="11">
        <v>40631</v>
      </c>
      <c r="F325" t="s">
        <v>1250</v>
      </c>
      <c r="G325">
        <v>10</v>
      </c>
      <c r="H325">
        <v>1.67</v>
      </c>
      <c r="I325">
        <v>6.7</v>
      </c>
      <c r="J325" t="s">
        <v>1253</v>
      </c>
    </row>
    <row r="326" spans="1:10">
      <c r="A326">
        <v>325</v>
      </c>
      <c r="B326">
        <v>20221</v>
      </c>
      <c r="C326" t="s">
        <v>1252</v>
      </c>
      <c r="D326" t="s">
        <v>1314</v>
      </c>
      <c r="E326" s="11">
        <v>40631</v>
      </c>
      <c r="F326" t="s">
        <v>1250</v>
      </c>
      <c r="G326">
        <v>10</v>
      </c>
      <c r="H326">
        <v>1.67</v>
      </c>
      <c r="I326">
        <v>6.7</v>
      </c>
      <c r="J326" t="s">
        <v>1253</v>
      </c>
    </row>
    <row r="327" spans="1:10">
      <c r="A327">
        <v>326</v>
      </c>
      <c r="B327">
        <v>20222</v>
      </c>
      <c r="C327" t="s">
        <v>1252</v>
      </c>
      <c r="D327" t="s">
        <v>1331</v>
      </c>
      <c r="E327" s="11">
        <v>40631</v>
      </c>
      <c r="F327" t="s">
        <v>1250</v>
      </c>
      <c r="G327">
        <v>10</v>
      </c>
      <c r="H327">
        <v>1.73</v>
      </c>
      <c r="I327">
        <v>7.3</v>
      </c>
      <c r="J327" t="s">
        <v>1253</v>
      </c>
    </row>
    <row r="328" spans="1:10">
      <c r="A328">
        <v>327</v>
      </c>
      <c r="B328">
        <v>20236</v>
      </c>
      <c r="C328" t="s">
        <v>1252</v>
      </c>
      <c r="D328" t="s">
        <v>1357</v>
      </c>
      <c r="E328" s="11">
        <v>40634</v>
      </c>
      <c r="F328" t="s">
        <v>1250</v>
      </c>
      <c r="G328">
        <v>10</v>
      </c>
      <c r="H328">
        <v>1.71</v>
      </c>
      <c r="I328">
        <v>7.1</v>
      </c>
      <c r="J328" t="s">
        <v>1253</v>
      </c>
    </row>
    <row r="329" spans="1:10">
      <c r="A329">
        <v>328</v>
      </c>
      <c r="B329">
        <v>20237</v>
      </c>
      <c r="C329" t="s">
        <v>1252</v>
      </c>
      <c r="D329" t="s">
        <v>1478</v>
      </c>
      <c r="E329" s="11">
        <v>40634</v>
      </c>
      <c r="F329" t="s">
        <v>1250</v>
      </c>
      <c r="G329">
        <v>10</v>
      </c>
      <c r="H329">
        <v>1.78</v>
      </c>
      <c r="I329">
        <v>-10</v>
      </c>
      <c r="J329" t="s">
        <v>1258</v>
      </c>
    </row>
    <row r="330" spans="1:10">
      <c r="A330">
        <v>329</v>
      </c>
      <c r="B330">
        <v>20238</v>
      </c>
      <c r="C330" t="s">
        <v>1252</v>
      </c>
      <c r="D330" t="s">
        <v>1270</v>
      </c>
      <c r="E330" s="11">
        <v>40634</v>
      </c>
      <c r="F330" t="s">
        <v>1250</v>
      </c>
      <c r="G330">
        <v>10</v>
      </c>
      <c r="H330">
        <v>1.65</v>
      </c>
      <c r="I330">
        <v>6.5</v>
      </c>
      <c r="J330" t="s">
        <v>1253</v>
      </c>
    </row>
    <row r="331" spans="1:10">
      <c r="A331">
        <v>330</v>
      </c>
      <c r="B331">
        <v>20239</v>
      </c>
      <c r="C331" t="s">
        <v>1252</v>
      </c>
      <c r="D331" t="s">
        <v>1449</v>
      </c>
      <c r="E331" s="11">
        <v>40634</v>
      </c>
      <c r="F331" t="s">
        <v>1250</v>
      </c>
      <c r="G331">
        <v>10</v>
      </c>
      <c r="H331">
        <v>1.87</v>
      </c>
      <c r="I331">
        <v>8.6999999999999993</v>
      </c>
      <c r="J331" t="s">
        <v>1253</v>
      </c>
    </row>
    <row r="332" spans="1:10">
      <c r="A332">
        <v>331</v>
      </c>
      <c r="B332">
        <v>20241</v>
      </c>
      <c r="C332" t="s">
        <v>1484</v>
      </c>
      <c r="D332" t="s">
        <v>1489</v>
      </c>
      <c r="E332" s="11">
        <v>40635</v>
      </c>
      <c r="F332" t="s">
        <v>1250</v>
      </c>
      <c r="G332">
        <v>10</v>
      </c>
      <c r="H332">
        <v>2.31</v>
      </c>
      <c r="I332">
        <v>-10</v>
      </c>
      <c r="J332" t="s">
        <v>1258</v>
      </c>
    </row>
    <row r="333" spans="1:10">
      <c r="A333">
        <v>332</v>
      </c>
      <c r="B333">
        <v>20242</v>
      </c>
      <c r="C333" t="s">
        <v>1252</v>
      </c>
      <c r="D333" t="s">
        <v>1282</v>
      </c>
      <c r="E333" s="11">
        <v>40635</v>
      </c>
      <c r="F333" t="s">
        <v>1250</v>
      </c>
      <c r="G333">
        <v>10</v>
      </c>
      <c r="H333">
        <v>1.9</v>
      </c>
      <c r="I333">
        <v>9</v>
      </c>
      <c r="J333" t="s">
        <v>1253</v>
      </c>
    </row>
    <row r="334" spans="1:10">
      <c r="A334">
        <v>333</v>
      </c>
      <c r="B334">
        <v>20243</v>
      </c>
      <c r="C334" t="s">
        <v>1252</v>
      </c>
      <c r="D334" t="s">
        <v>1490</v>
      </c>
      <c r="E334" s="11">
        <v>40635</v>
      </c>
      <c r="F334" t="s">
        <v>1250</v>
      </c>
      <c r="G334">
        <v>10</v>
      </c>
      <c r="H334">
        <v>1.96</v>
      </c>
      <c r="I334">
        <v>9.6</v>
      </c>
      <c r="J334" t="s">
        <v>1253</v>
      </c>
    </row>
    <row r="335" spans="1:10">
      <c r="A335">
        <v>334</v>
      </c>
      <c r="B335">
        <v>20244</v>
      </c>
      <c r="C335" t="s">
        <v>1252</v>
      </c>
      <c r="D335" t="s">
        <v>1491</v>
      </c>
      <c r="E335" s="11">
        <v>40635</v>
      </c>
      <c r="F335" t="s">
        <v>1250</v>
      </c>
      <c r="G335">
        <v>10</v>
      </c>
      <c r="H335">
        <v>1.89</v>
      </c>
      <c r="I335">
        <v>-10</v>
      </c>
      <c r="J335" t="s">
        <v>1258</v>
      </c>
    </row>
    <row r="336" spans="1:10">
      <c r="A336">
        <v>335</v>
      </c>
      <c r="B336">
        <v>20245</v>
      </c>
      <c r="C336" t="s">
        <v>1252</v>
      </c>
      <c r="D336" t="s">
        <v>1420</v>
      </c>
      <c r="E336" s="11">
        <v>40635</v>
      </c>
      <c r="F336" t="s">
        <v>1250</v>
      </c>
      <c r="G336">
        <v>10</v>
      </c>
      <c r="H336">
        <v>1.68</v>
      </c>
      <c r="I336">
        <v>-10</v>
      </c>
      <c r="J336" t="s">
        <v>1258</v>
      </c>
    </row>
    <row r="337" spans="1:10">
      <c r="A337">
        <v>336</v>
      </c>
      <c r="B337">
        <v>20250</v>
      </c>
      <c r="C337" t="s">
        <v>1252</v>
      </c>
      <c r="D337" t="s">
        <v>1372</v>
      </c>
      <c r="E337" s="11">
        <v>40636</v>
      </c>
      <c r="F337" t="s">
        <v>1250</v>
      </c>
      <c r="G337">
        <v>10</v>
      </c>
      <c r="H337">
        <v>1.78</v>
      </c>
      <c r="I337">
        <v>7.8</v>
      </c>
      <c r="J337" t="s">
        <v>1253</v>
      </c>
    </row>
    <row r="338" spans="1:10">
      <c r="A338">
        <v>337</v>
      </c>
      <c r="B338">
        <v>20251</v>
      </c>
      <c r="C338" t="s">
        <v>1252</v>
      </c>
      <c r="D338" t="s">
        <v>1492</v>
      </c>
      <c r="E338" s="11">
        <v>40636</v>
      </c>
      <c r="F338" t="s">
        <v>1250</v>
      </c>
      <c r="G338">
        <v>10</v>
      </c>
      <c r="H338">
        <v>1.93</v>
      </c>
      <c r="I338">
        <v>-10</v>
      </c>
      <c r="J338" t="s">
        <v>1258</v>
      </c>
    </row>
    <row r="339" spans="1:10">
      <c r="A339">
        <v>338</v>
      </c>
      <c r="B339">
        <v>20252</v>
      </c>
      <c r="C339" t="s">
        <v>1252</v>
      </c>
      <c r="D339" t="s">
        <v>1297</v>
      </c>
      <c r="E339" s="11">
        <v>40636</v>
      </c>
      <c r="F339" t="s">
        <v>1250</v>
      </c>
      <c r="G339">
        <v>10</v>
      </c>
      <c r="H339">
        <v>1.79</v>
      </c>
      <c r="I339">
        <v>-10</v>
      </c>
      <c r="J339" t="s">
        <v>1258</v>
      </c>
    </row>
    <row r="340" spans="1:10">
      <c r="A340">
        <v>339</v>
      </c>
      <c r="B340">
        <v>20253</v>
      </c>
      <c r="C340" t="s">
        <v>1252</v>
      </c>
      <c r="D340" t="s">
        <v>1493</v>
      </c>
      <c r="E340" s="11">
        <v>40636</v>
      </c>
      <c r="F340" t="s">
        <v>1250</v>
      </c>
      <c r="G340">
        <v>10</v>
      </c>
      <c r="H340">
        <v>1.64</v>
      </c>
      <c r="I340">
        <v>6.4</v>
      </c>
      <c r="J340" t="s">
        <v>1253</v>
      </c>
    </row>
    <row r="341" spans="1:10">
      <c r="A341">
        <v>340</v>
      </c>
      <c r="B341">
        <v>20254</v>
      </c>
      <c r="C341" t="s">
        <v>1252</v>
      </c>
      <c r="D341" t="s">
        <v>1494</v>
      </c>
      <c r="E341" s="11">
        <v>40636</v>
      </c>
      <c r="F341" t="s">
        <v>1250</v>
      </c>
      <c r="G341">
        <v>10</v>
      </c>
      <c r="H341">
        <v>1.68</v>
      </c>
      <c r="I341">
        <v>6.8</v>
      </c>
      <c r="J341" t="s">
        <v>1253</v>
      </c>
    </row>
    <row r="342" spans="1:10">
      <c r="A342">
        <v>341</v>
      </c>
      <c r="B342">
        <v>20255</v>
      </c>
      <c r="C342" t="s">
        <v>1252</v>
      </c>
      <c r="D342" t="s">
        <v>1495</v>
      </c>
      <c r="E342" s="11">
        <v>40636</v>
      </c>
      <c r="F342" t="s">
        <v>1250</v>
      </c>
      <c r="G342">
        <v>10</v>
      </c>
      <c r="H342">
        <v>1.7</v>
      </c>
      <c r="I342">
        <v>7</v>
      </c>
      <c r="J342" t="s">
        <v>1253</v>
      </c>
    </row>
    <row r="343" spans="1:10">
      <c r="A343">
        <v>342</v>
      </c>
      <c r="B343">
        <v>20256</v>
      </c>
      <c r="C343" t="s">
        <v>1252</v>
      </c>
      <c r="D343" t="s">
        <v>1386</v>
      </c>
      <c r="E343" s="11">
        <v>40636</v>
      </c>
      <c r="F343" t="s">
        <v>1250</v>
      </c>
      <c r="G343">
        <v>10</v>
      </c>
      <c r="H343">
        <v>1.97</v>
      </c>
      <c r="I343">
        <v>-10</v>
      </c>
      <c r="J343" t="s">
        <v>1258</v>
      </c>
    </row>
    <row r="344" spans="1:10">
      <c r="A344">
        <v>343</v>
      </c>
      <c r="B344">
        <v>20280</v>
      </c>
      <c r="C344" t="s">
        <v>1252</v>
      </c>
      <c r="D344" t="s">
        <v>1357</v>
      </c>
      <c r="E344" s="11">
        <v>40637</v>
      </c>
      <c r="F344" t="s">
        <v>1250</v>
      </c>
      <c r="G344">
        <v>10</v>
      </c>
      <c r="H344">
        <v>2.02</v>
      </c>
      <c r="I344">
        <v>10.199999999999999</v>
      </c>
      <c r="J344" t="s">
        <v>1253</v>
      </c>
    </row>
    <row r="345" spans="1:10">
      <c r="A345">
        <v>344</v>
      </c>
      <c r="B345">
        <v>20281</v>
      </c>
      <c r="C345" t="s">
        <v>1252</v>
      </c>
      <c r="D345" t="s">
        <v>1337</v>
      </c>
      <c r="E345" s="11">
        <v>40637</v>
      </c>
      <c r="F345" t="s">
        <v>1250</v>
      </c>
      <c r="G345">
        <v>10</v>
      </c>
      <c r="H345">
        <v>1.77</v>
      </c>
      <c r="I345">
        <v>7.7</v>
      </c>
      <c r="J345" t="s">
        <v>1253</v>
      </c>
    </row>
    <row r="346" spans="1:10">
      <c r="A346">
        <v>345</v>
      </c>
      <c r="B346">
        <v>20282</v>
      </c>
      <c r="C346" t="s">
        <v>1252</v>
      </c>
      <c r="D346" t="s">
        <v>1496</v>
      </c>
      <c r="E346" s="11">
        <v>40637</v>
      </c>
      <c r="F346" t="s">
        <v>1250</v>
      </c>
      <c r="G346">
        <v>10</v>
      </c>
      <c r="H346">
        <v>1.86</v>
      </c>
      <c r="I346">
        <v>8.6</v>
      </c>
      <c r="J346" t="s">
        <v>1253</v>
      </c>
    </row>
    <row r="347" spans="1:10">
      <c r="A347">
        <v>346</v>
      </c>
      <c r="B347">
        <v>20289</v>
      </c>
      <c r="C347" t="s">
        <v>1252</v>
      </c>
      <c r="D347" t="s">
        <v>1378</v>
      </c>
      <c r="E347" s="11">
        <v>40638</v>
      </c>
      <c r="F347" t="s">
        <v>1250</v>
      </c>
      <c r="G347">
        <v>10</v>
      </c>
      <c r="H347">
        <v>1.87</v>
      </c>
      <c r="I347">
        <v>8.6999999999999993</v>
      </c>
      <c r="J347" t="s">
        <v>1253</v>
      </c>
    </row>
    <row r="348" spans="1:10">
      <c r="A348">
        <v>347</v>
      </c>
      <c r="B348">
        <v>20290</v>
      </c>
      <c r="C348" t="s">
        <v>1252</v>
      </c>
      <c r="D348" t="s">
        <v>1497</v>
      </c>
      <c r="E348" s="11">
        <v>40638</v>
      </c>
      <c r="F348" t="s">
        <v>1250</v>
      </c>
      <c r="G348">
        <v>10</v>
      </c>
      <c r="H348">
        <v>2.02</v>
      </c>
      <c r="I348">
        <v>10.199999999999999</v>
      </c>
      <c r="J348" t="s">
        <v>1253</v>
      </c>
    </row>
    <row r="349" spans="1:10">
      <c r="A349">
        <v>348</v>
      </c>
      <c r="B349">
        <v>20291</v>
      </c>
      <c r="C349" t="s">
        <v>1252</v>
      </c>
      <c r="D349" t="s">
        <v>1314</v>
      </c>
      <c r="E349" s="11">
        <v>40638</v>
      </c>
      <c r="F349" t="s">
        <v>1250</v>
      </c>
      <c r="G349">
        <v>10</v>
      </c>
      <c r="H349">
        <v>1.68</v>
      </c>
      <c r="I349">
        <v>6.8</v>
      </c>
      <c r="J349" t="s">
        <v>1253</v>
      </c>
    </row>
    <row r="350" spans="1:10">
      <c r="A350">
        <v>349</v>
      </c>
      <c r="B350">
        <v>20292</v>
      </c>
      <c r="C350" t="s">
        <v>1252</v>
      </c>
      <c r="D350" t="s">
        <v>1272</v>
      </c>
      <c r="E350" s="11">
        <v>40638</v>
      </c>
      <c r="F350" t="s">
        <v>1250</v>
      </c>
      <c r="G350">
        <v>10</v>
      </c>
      <c r="H350">
        <v>1.78</v>
      </c>
      <c r="I350">
        <v>7.8</v>
      </c>
      <c r="J350" t="s">
        <v>1253</v>
      </c>
    </row>
    <row r="351" spans="1:10">
      <c r="A351">
        <v>350</v>
      </c>
      <c r="B351">
        <v>20301</v>
      </c>
      <c r="C351" t="s">
        <v>1498</v>
      </c>
      <c r="D351" t="s">
        <v>1438</v>
      </c>
      <c r="E351" s="11">
        <v>40639</v>
      </c>
      <c r="F351" t="s">
        <v>1499</v>
      </c>
      <c r="G351">
        <v>10</v>
      </c>
      <c r="H351">
        <v>2.36</v>
      </c>
      <c r="I351">
        <v>13.6</v>
      </c>
      <c r="J351" t="s">
        <v>1253</v>
      </c>
    </row>
    <row r="352" spans="1:10">
      <c r="A352">
        <v>351</v>
      </c>
      <c r="B352">
        <v>20302</v>
      </c>
      <c r="C352" t="s">
        <v>1498</v>
      </c>
      <c r="D352" t="s">
        <v>1500</v>
      </c>
      <c r="E352" s="11">
        <v>40639</v>
      </c>
      <c r="F352" t="s">
        <v>1498</v>
      </c>
      <c r="G352">
        <v>10</v>
      </c>
      <c r="H352">
        <v>2.02</v>
      </c>
      <c r="I352">
        <v>-10</v>
      </c>
      <c r="J352" t="s">
        <v>1258</v>
      </c>
    </row>
    <row r="353" spans="1:10">
      <c r="A353">
        <v>352</v>
      </c>
      <c r="B353">
        <v>20308</v>
      </c>
      <c r="C353" t="s">
        <v>1252</v>
      </c>
      <c r="D353" t="s">
        <v>1312</v>
      </c>
      <c r="E353" s="11">
        <v>40640</v>
      </c>
      <c r="F353" t="s">
        <v>1250</v>
      </c>
      <c r="G353">
        <v>10</v>
      </c>
      <c r="H353">
        <v>1.86</v>
      </c>
      <c r="I353">
        <v>8.6</v>
      </c>
      <c r="J353" t="s">
        <v>1253</v>
      </c>
    </row>
    <row r="354" spans="1:10">
      <c r="A354">
        <v>353</v>
      </c>
      <c r="B354">
        <v>20309</v>
      </c>
      <c r="C354" t="s">
        <v>1252</v>
      </c>
      <c r="D354" t="s">
        <v>1389</v>
      </c>
      <c r="E354" s="11">
        <v>40640</v>
      </c>
      <c r="F354" t="s">
        <v>1250</v>
      </c>
      <c r="G354">
        <v>10</v>
      </c>
      <c r="H354">
        <v>1.97</v>
      </c>
      <c r="I354">
        <v>9.6999999999999993</v>
      </c>
      <c r="J354" t="s">
        <v>1253</v>
      </c>
    </row>
    <row r="355" spans="1:10">
      <c r="A355">
        <v>354</v>
      </c>
      <c r="B355">
        <v>20310</v>
      </c>
      <c r="C355" t="s">
        <v>1252</v>
      </c>
      <c r="D355" t="s">
        <v>1501</v>
      </c>
      <c r="E355" s="11">
        <v>40641</v>
      </c>
      <c r="F355" t="s">
        <v>1250</v>
      </c>
      <c r="G355">
        <v>10</v>
      </c>
      <c r="H355">
        <v>1.66</v>
      </c>
      <c r="I355">
        <v>-10</v>
      </c>
      <c r="J355" t="s">
        <v>1258</v>
      </c>
    </row>
    <row r="356" spans="1:10">
      <c r="A356">
        <v>355</v>
      </c>
      <c r="B356">
        <v>20311</v>
      </c>
      <c r="C356" t="s">
        <v>1252</v>
      </c>
      <c r="D356" t="s">
        <v>1435</v>
      </c>
      <c r="E356" s="11">
        <v>40641</v>
      </c>
      <c r="F356" t="s">
        <v>1250</v>
      </c>
      <c r="G356">
        <v>10</v>
      </c>
      <c r="H356">
        <v>1.75</v>
      </c>
      <c r="I356">
        <v>7.5</v>
      </c>
      <c r="J356" t="s">
        <v>1253</v>
      </c>
    </row>
    <row r="357" spans="1:10">
      <c r="A357">
        <v>356</v>
      </c>
      <c r="B357">
        <v>20312</v>
      </c>
      <c r="C357" t="s">
        <v>1252</v>
      </c>
      <c r="D357" t="s">
        <v>1468</v>
      </c>
      <c r="E357" s="11">
        <v>40641</v>
      </c>
      <c r="F357" t="s">
        <v>1250</v>
      </c>
      <c r="G357">
        <v>10</v>
      </c>
      <c r="H357">
        <v>1.8</v>
      </c>
      <c r="I357">
        <v>-10</v>
      </c>
      <c r="J357" t="s">
        <v>1258</v>
      </c>
    </row>
    <row r="358" spans="1:10">
      <c r="A358">
        <v>357</v>
      </c>
      <c r="B358">
        <v>20320</v>
      </c>
      <c r="C358" t="s">
        <v>1484</v>
      </c>
      <c r="D358" t="s">
        <v>1502</v>
      </c>
      <c r="E358" s="11">
        <v>40642</v>
      </c>
      <c r="F358" t="s">
        <v>1498</v>
      </c>
      <c r="G358">
        <v>10</v>
      </c>
      <c r="H358">
        <v>2.56</v>
      </c>
      <c r="I358">
        <v>15.6</v>
      </c>
      <c r="J358" t="s">
        <v>1253</v>
      </c>
    </row>
    <row r="359" spans="1:10">
      <c r="A359">
        <v>358</v>
      </c>
      <c r="B359">
        <v>20321</v>
      </c>
      <c r="C359" t="s">
        <v>1252</v>
      </c>
      <c r="D359" t="s">
        <v>1356</v>
      </c>
      <c r="E359" s="11">
        <v>40642</v>
      </c>
      <c r="F359" t="s">
        <v>1250</v>
      </c>
      <c r="G359">
        <v>10</v>
      </c>
      <c r="H359">
        <v>2.1</v>
      </c>
      <c r="I359">
        <v>11</v>
      </c>
      <c r="J359" t="s">
        <v>1253</v>
      </c>
    </row>
    <row r="360" spans="1:10">
      <c r="A360">
        <v>359</v>
      </c>
      <c r="B360">
        <v>20322</v>
      </c>
      <c r="C360" t="s">
        <v>1252</v>
      </c>
      <c r="D360" t="s">
        <v>1432</v>
      </c>
      <c r="E360" s="11">
        <v>40642</v>
      </c>
      <c r="F360" t="s">
        <v>1250</v>
      </c>
      <c r="G360">
        <v>10</v>
      </c>
      <c r="H360">
        <v>1.9</v>
      </c>
      <c r="I360">
        <v>9</v>
      </c>
      <c r="J360" t="s">
        <v>1253</v>
      </c>
    </row>
    <row r="361" spans="1:10">
      <c r="A361">
        <v>360</v>
      </c>
      <c r="B361">
        <v>20323</v>
      </c>
      <c r="C361" t="s">
        <v>1498</v>
      </c>
      <c r="D361" t="s">
        <v>1308</v>
      </c>
      <c r="E361" s="11">
        <v>40642</v>
      </c>
      <c r="F361" t="s">
        <v>1498</v>
      </c>
      <c r="G361">
        <v>10</v>
      </c>
      <c r="H361">
        <v>1.67</v>
      </c>
      <c r="I361">
        <v>6.7</v>
      </c>
      <c r="J361" t="s">
        <v>1253</v>
      </c>
    </row>
    <row r="362" spans="1:10">
      <c r="A362">
        <v>361</v>
      </c>
      <c r="B362">
        <v>20324</v>
      </c>
      <c r="C362" t="s">
        <v>1252</v>
      </c>
      <c r="D362" t="s">
        <v>1311</v>
      </c>
      <c r="E362" s="11">
        <v>40642</v>
      </c>
      <c r="F362" t="s">
        <v>1250</v>
      </c>
      <c r="G362">
        <v>10</v>
      </c>
      <c r="H362">
        <v>2.02</v>
      </c>
      <c r="I362">
        <v>-10</v>
      </c>
      <c r="J362" t="s">
        <v>1258</v>
      </c>
    </row>
    <row r="363" spans="1:10">
      <c r="A363">
        <v>362</v>
      </c>
      <c r="B363">
        <v>20339</v>
      </c>
      <c r="C363" t="s">
        <v>1252</v>
      </c>
      <c r="D363" t="s">
        <v>1416</v>
      </c>
      <c r="E363" s="11">
        <v>40642</v>
      </c>
      <c r="F363" t="s">
        <v>1250</v>
      </c>
      <c r="G363">
        <v>10</v>
      </c>
      <c r="H363">
        <v>1.73</v>
      </c>
      <c r="I363">
        <v>7.3</v>
      </c>
      <c r="J363" t="s">
        <v>1253</v>
      </c>
    </row>
    <row r="364" spans="1:10">
      <c r="A364">
        <v>363</v>
      </c>
      <c r="B364">
        <v>20340</v>
      </c>
      <c r="C364" t="s">
        <v>1252</v>
      </c>
      <c r="D364" t="s">
        <v>1500</v>
      </c>
      <c r="E364" s="11">
        <v>40642</v>
      </c>
      <c r="F364" t="s">
        <v>1250</v>
      </c>
      <c r="G364">
        <v>10</v>
      </c>
      <c r="H364">
        <v>1.8</v>
      </c>
      <c r="I364">
        <v>-10</v>
      </c>
      <c r="J364" t="s">
        <v>1258</v>
      </c>
    </row>
    <row r="365" spans="1:10">
      <c r="A365">
        <v>364</v>
      </c>
      <c r="B365">
        <v>20344</v>
      </c>
      <c r="C365" t="s">
        <v>1252</v>
      </c>
      <c r="D365" t="s">
        <v>1320</v>
      </c>
      <c r="E365" s="11">
        <v>40642</v>
      </c>
      <c r="F365" t="s">
        <v>1250</v>
      </c>
      <c r="G365">
        <v>10</v>
      </c>
      <c r="H365">
        <v>1.77</v>
      </c>
      <c r="I365">
        <v>7.7</v>
      </c>
      <c r="J365" t="s">
        <v>1253</v>
      </c>
    </row>
    <row r="366" spans="1:10">
      <c r="A366">
        <v>365</v>
      </c>
      <c r="B366">
        <v>20345</v>
      </c>
      <c r="C366" t="s">
        <v>1252</v>
      </c>
      <c r="D366" t="s">
        <v>1493</v>
      </c>
      <c r="E366" s="11">
        <v>40643</v>
      </c>
      <c r="F366" t="s">
        <v>1250</v>
      </c>
      <c r="G366">
        <v>10</v>
      </c>
      <c r="H366">
        <v>1.62</v>
      </c>
      <c r="I366">
        <v>6.2</v>
      </c>
      <c r="J366" t="s">
        <v>1253</v>
      </c>
    </row>
    <row r="367" spans="1:10">
      <c r="A367">
        <v>366</v>
      </c>
      <c r="B367">
        <v>20346</v>
      </c>
      <c r="C367" t="s">
        <v>1252</v>
      </c>
      <c r="D367" t="s">
        <v>1503</v>
      </c>
      <c r="E367" s="11">
        <v>40643</v>
      </c>
      <c r="F367" t="s">
        <v>1250</v>
      </c>
      <c r="G367">
        <v>10</v>
      </c>
      <c r="H367">
        <v>1.72</v>
      </c>
      <c r="I367">
        <v>-10</v>
      </c>
      <c r="J367" t="s">
        <v>1258</v>
      </c>
    </row>
    <row r="368" spans="1:10">
      <c r="A368">
        <v>367</v>
      </c>
      <c r="B368">
        <v>20347</v>
      </c>
      <c r="C368" t="s">
        <v>1252</v>
      </c>
      <c r="D368" t="s">
        <v>1458</v>
      </c>
      <c r="E368" s="11">
        <v>40643</v>
      </c>
      <c r="F368" t="s">
        <v>1250</v>
      </c>
      <c r="G368">
        <v>10</v>
      </c>
      <c r="H368">
        <v>2.04</v>
      </c>
      <c r="I368">
        <v>-10</v>
      </c>
      <c r="J368" t="s">
        <v>1258</v>
      </c>
    </row>
    <row r="369" spans="1:10">
      <c r="A369">
        <v>368</v>
      </c>
      <c r="B369">
        <v>20348</v>
      </c>
      <c r="C369" t="s">
        <v>1252</v>
      </c>
      <c r="D369" t="s">
        <v>1419</v>
      </c>
      <c r="E369" s="11">
        <v>40643</v>
      </c>
      <c r="F369" t="s">
        <v>1250</v>
      </c>
      <c r="G369">
        <v>10</v>
      </c>
      <c r="H369">
        <v>1.68</v>
      </c>
      <c r="I369">
        <v>6.8</v>
      </c>
      <c r="J369" t="s">
        <v>1253</v>
      </c>
    </row>
    <row r="370" spans="1:10">
      <c r="A370">
        <v>369</v>
      </c>
      <c r="B370">
        <v>20349</v>
      </c>
      <c r="C370" t="s">
        <v>1252</v>
      </c>
      <c r="D370" t="s">
        <v>1344</v>
      </c>
      <c r="E370" s="11">
        <v>40643</v>
      </c>
      <c r="F370" t="s">
        <v>1250</v>
      </c>
      <c r="G370">
        <v>10</v>
      </c>
      <c r="H370">
        <v>1.68</v>
      </c>
      <c r="I370">
        <v>6.8</v>
      </c>
      <c r="J370" t="s">
        <v>1253</v>
      </c>
    </row>
    <row r="371" spans="1:10">
      <c r="A371">
        <v>370</v>
      </c>
      <c r="B371">
        <v>20368</v>
      </c>
      <c r="C371" t="s">
        <v>1498</v>
      </c>
      <c r="D371" t="s">
        <v>1299</v>
      </c>
      <c r="E371" s="11">
        <v>40644</v>
      </c>
      <c r="F371" t="s">
        <v>1498</v>
      </c>
      <c r="G371">
        <v>10</v>
      </c>
      <c r="H371">
        <v>1.75</v>
      </c>
      <c r="I371">
        <v>-10</v>
      </c>
      <c r="J371" t="s">
        <v>1258</v>
      </c>
    </row>
    <row r="372" spans="1:10">
      <c r="A372">
        <v>371</v>
      </c>
      <c r="B372">
        <v>20479</v>
      </c>
      <c r="C372" t="s">
        <v>1498</v>
      </c>
      <c r="D372" t="s">
        <v>1425</v>
      </c>
      <c r="E372" s="11">
        <v>40645</v>
      </c>
      <c r="F372" t="s">
        <v>1498</v>
      </c>
      <c r="G372">
        <v>10</v>
      </c>
      <c r="H372">
        <v>1.96</v>
      </c>
      <c r="I372">
        <v>9.6</v>
      </c>
      <c r="J372" t="s">
        <v>1253</v>
      </c>
    </row>
    <row r="373" spans="1:10">
      <c r="A373">
        <v>372</v>
      </c>
      <c r="B373">
        <v>20480</v>
      </c>
      <c r="C373" t="s">
        <v>1252</v>
      </c>
      <c r="D373" t="s">
        <v>1504</v>
      </c>
      <c r="E373" s="11">
        <v>40645</v>
      </c>
      <c r="F373" t="s">
        <v>1250</v>
      </c>
      <c r="G373">
        <v>10</v>
      </c>
      <c r="H373">
        <v>1.75</v>
      </c>
      <c r="I373">
        <v>-10</v>
      </c>
      <c r="J373" t="s">
        <v>1258</v>
      </c>
    </row>
    <row r="374" spans="1:10">
      <c r="A374">
        <v>373</v>
      </c>
      <c r="B374">
        <v>20481</v>
      </c>
      <c r="C374" t="s">
        <v>1252</v>
      </c>
      <c r="D374" t="s">
        <v>1314</v>
      </c>
      <c r="E374" s="11">
        <v>40645</v>
      </c>
      <c r="F374" t="s">
        <v>1250</v>
      </c>
      <c r="G374">
        <v>10</v>
      </c>
      <c r="H374">
        <v>1.7</v>
      </c>
      <c r="I374">
        <v>7</v>
      </c>
      <c r="J374" t="s">
        <v>1253</v>
      </c>
    </row>
    <row r="375" spans="1:10">
      <c r="A375">
        <v>374</v>
      </c>
      <c r="B375">
        <v>20482</v>
      </c>
      <c r="C375" t="s">
        <v>1252</v>
      </c>
      <c r="D375" t="s">
        <v>1417</v>
      </c>
      <c r="E375" s="11">
        <v>40645</v>
      </c>
      <c r="F375" t="s">
        <v>1250</v>
      </c>
      <c r="G375">
        <v>10</v>
      </c>
      <c r="H375">
        <v>1.8</v>
      </c>
      <c r="I375">
        <v>8</v>
      </c>
      <c r="J375" t="s">
        <v>1253</v>
      </c>
    </row>
    <row r="376" spans="1:10">
      <c r="A376">
        <v>375</v>
      </c>
      <c r="B376">
        <v>20483</v>
      </c>
      <c r="C376" t="s">
        <v>1252</v>
      </c>
      <c r="D376" t="s">
        <v>1272</v>
      </c>
      <c r="E376" s="11">
        <v>40645</v>
      </c>
      <c r="F376" t="s">
        <v>1250</v>
      </c>
      <c r="G376">
        <v>10</v>
      </c>
      <c r="H376">
        <v>1.76</v>
      </c>
      <c r="I376">
        <v>-10</v>
      </c>
      <c r="J376" t="s">
        <v>1258</v>
      </c>
    </row>
    <row r="377" spans="1:10">
      <c r="A377">
        <v>376</v>
      </c>
      <c r="B377">
        <v>20484</v>
      </c>
      <c r="C377" t="s">
        <v>1252</v>
      </c>
      <c r="D377" t="s">
        <v>1505</v>
      </c>
      <c r="E377" s="11">
        <v>40645</v>
      </c>
      <c r="F377" t="s">
        <v>1250</v>
      </c>
      <c r="G377">
        <v>10</v>
      </c>
      <c r="H377">
        <v>1.87</v>
      </c>
      <c r="I377">
        <v>8.6999999999999993</v>
      </c>
      <c r="J377" t="s">
        <v>1253</v>
      </c>
    </row>
    <row r="378" spans="1:10">
      <c r="A378">
        <v>377</v>
      </c>
      <c r="B378">
        <v>20569</v>
      </c>
      <c r="C378" t="s">
        <v>1498</v>
      </c>
      <c r="D378" t="s">
        <v>1443</v>
      </c>
      <c r="E378" s="11">
        <v>40646</v>
      </c>
      <c r="F378" t="s">
        <v>1498</v>
      </c>
      <c r="G378">
        <v>10</v>
      </c>
      <c r="H378">
        <v>1.64</v>
      </c>
      <c r="I378">
        <v>6.4</v>
      </c>
      <c r="J378" t="s">
        <v>1253</v>
      </c>
    </row>
    <row r="379" spans="1:10">
      <c r="A379">
        <v>378</v>
      </c>
      <c r="B379">
        <v>20570</v>
      </c>
      <c r="C379" t="s">
        <v>1252</v>
      </c>
      <c r="D379" t="s">
        <v>1444</v>
      </c>
      <c r="E379" s="11">
        <v>40646</v>
      </c>
      <c r="F379" t="s">
        <v>1250</v>
      </c>
      <c r="G379">
        <v>10</v>
      </c>
      <c r="H379">
        <v>1.79</v>
      </c>
      <c r="I379">
        <v>7.9</v>
      </c>
      <c r="J379" t="s">
        <v>1253</v>
      </c>
    </row>
    <row r="380" spans="1:10">
      <c r="A380">
        <v>379</v>
      </c>
      <c r="B380">
        <v>20571</v>
      </c>
      <c r="C380" t="s">
        <v>1421</v>
      </c>
      <c r="D380" t="s">
        <v>1443</v>
      </c>
      <c r="E380" s="11">
        <v>40646</v>
      </c>
      <c r="F380" t="s">
        <v>1506</v>
      </c>
      <c r="G380">
        <v>10</v>
      </c>
      <c r="H380">
        <v>2.65</v>
      </c>
      <c r="I380">
        <v>-10</v>
      </c>
      <c r="J380" t="s">
        <v>1258</v>
      </c>
    </row>
    <row r="381" spans="1:10">
      <c r="A381">
        <v>380</v>
      </c>
      <c r="B381">
        <v>20574</v>
      </c>
      <c r="C381" t="s">
        <v>1498</v>
      </c>
      <c r="D381" t="s">
        <v>1507</v>
      </c>
      <c r="E381" s="11">
        <v>40647</v>
      </c>
      <c r="F381" t="s">
        <v>1498</v>
      </c>
      <c r="G381">
        <v>10</v>
      </c>
      <c r="H381">
        <v>1.64</v>
      </c>
      <c r="I381">
        <v>6.4</v>
      </c>
      <c r="J381" t="s">
        <v>1253</v>
      </c>
    </row>
    <row r="382" spans="1:10">
      <c r="A382">
        <v>381</v>
      </c>
      <c r="B382">
        <v>20575</v>
      </c>
      <c r="C382" t="s">
        <v>1498</v>
      </c>
      <c r="D382" t="s">
        <v>1409</v>
      </c>
      <c r="E382" s="11">
        <v>40647</v>
      </c>
      <c r="F382" t="s">
        <v>1498</v>
      </c>
      <c r="G382">
        <v>10</v>
      </c>
      <c r="H382">
        <v>1.7</v>
      </c>
      <c r="I382">
        <v>7</v>
      </c>
      <c r="J382" t="s">
        <v>1253</v>
      </c>
    </row>
    <row r="383" spans="1:10">
      <c r="A383">
        <v>382</v>
      </c>
      <c r="B383">
        <v>20576</v>
      </c>
      <c r="C383" t="s">
        <v>1252</v>
      </c>
      <c r="D383" t="s">
        <v>1508</v>
      </c>
      <c r="E383" s="11">
        <v>40647</v>
      </c>
      <c r="F383" t="s">
        <v>1250</v>
      </c>
      <c r="G383">
        <v>10</v>
      </c>
      <c r="H383">
        <v>1.79</v>
      </c>
      <c r="I383">
        <v>-10</v>
      </c>
      <c r="J383" t="s">
        <v>1258</v>
      </c>
    </row>
    <row r="384" spans="1:10">
      <c r="A384">
        <v>383</v>
      </c>
      <c r="B384">
        <v>20587</v>
      </c>
      <c r="D384" t="s">
        <v>1509</v>
      </c>
      <c r="E384" s="11">
        <v>40648</v>
      </c>
      <c r="F384" t="s">
        <v>1250</v>
      </c>
      <c r="G384">
        <v>10</v>
      </c>
      <c r="H384">
        <v>1.77</v>
      </c>
      <c r="I384">
        <v>7.7</v>
      </c>
      <c r="J384" t="s">
        <v>1253</v>
      </c>
    </row>
    <row r="385" spans="1:10">
      <c r="A385">
        <v>384</v>
      </c>
      <c r="B385">
        <v>20588</v>
      </c>
      <c r="C385" t="s">
        <v>1252</v>
      </c>
      <c r="D385" t="s">
        <v>1510</v>
      </c>
      <c r="E385" s="11">
        <v>40648</v>
      </c>
      <c r="F385" t="s">
        <v>1250</v>
      </c>
      <c r="G385">
        <v>10</v>
      </c>
      <c r="H385">
        <v>1.72</v>
      </c>
      <c r="I385">
        <v>7.2</v>
      </c>
      <c r="J385" t="s">
        <v>1253</v>
      </c>
    </row>
    <row r="386" spans="1:10">
      <c r="A386">
        <v>385</v>
      </c>
      <c r="B386">
        <v>20589</v>
      </c>
      <c r="C386" t="s">
        <v>1252</v>
      </c>
      <c r="D386" t="s">
        <v>1394</v>
      </c>
      <c r="E386" s="11">
        <v>40648</v>
      </c>
      <c r="F386" t="s">
        <v>1250</v>
      </c>
      <c r="G386">
        <v>10</v>
      </c>
      <c r="H386">
        <v>1.85</v>
      </c>
      <c r="I386">
        <v>-10</v>
      </c>
      <c r="J386" t="s">
        <v>1258</v>
      </c>
    </row>
    <row r="387" spans="1:10">
      <c r="A387">
        <v>386</v>
      </c>
      <c r="B387">
        <v>20590</v>
      </c>
      <c r="C387" t="s">
        <v>1252</v>
      </c>
      <c r="D387" t="s">
        <v>1511</v>
      </c>
      <c r="E387" s="11">
        <v>40648</v>
      </c>
      <c r="F387" t="s">
        <v>1250</v>
      </c>
      <c r="G387">
        <v>10</v>
      </c>
      <c r="H387">
        <v>1.9</v>
      </c>
      <c r="I387">
        <v>9</v>
      </c>
      <c r="J387" t="s">
        <v>1253</v>
      </c>
    </row>
    <row r="388" spans="1:10">
      <c r="A388">
        <v>387</v>
      </c>
      <c r="B388">
        <v>20591</v>
      </c>
      <c r="C388" t="s">
        <v>1252</v>
      </c>
      <c r="D388" t="s">
        <v>1512</v>
      </c>
      <c r="E388" s="11">
        <v>40649</v>
      </c>
      <c r="F388" t="s">
        <v>1250</v>
      </c>
      <c r="G388">
        <v>10</v>
      </c>
      <c r="H388">
        <v>1.63</v>
      </c>
      <c r="I388">
        <v>6.3</v>
      </c>
      <c r="J388" t="s">
        <v>1253</v>
      </c>
    </row>
    <row r="389" spans="1:10">
      <c r="A389">
        <v>388</v>
      </c>
      <c r="B389">
        <v>20592</v>
      </c>
      <c r="C389" t="s">
        <v>1252</v>
      </c>
      <c r="D389" t="s">
        <v>1492</v>
      </c>
      <c r="E389" s="11">
        <v>40649</v>
      </c>
      <c r="F389" t="s">
        <v>1250</v>
      </c>
      <c r="G389">
        <v>10</v>
      </c>
      <c r="H389">
        <v>1.79</v>
      </c>
      <c r="I389">
        <v>7.9</v>
      </c>
      <c r="J389" t="s">
        <v>1253</v>
      </c>
    </row>
    <row r="390" spans="1:10">
      <c r="A390">
        <v>389</v>
      </c>
      <c r="B390">
        <v>20593</v>
      </c>
      <c r="C390" t="s">
        <v>1252</v>
      </c>
      <c r="D390" t="s">
        <v>1287</v>
      </c>
      <c r="E390" s="11">
        <v>40649</v>
      </c>
      <c r="F390" t="s">
        <v>1250</v>
      </c>
      <c r="G390">
        <v>10</v>
      </c>
      <c r="H390">
        <v>1.76</v>
      </c>
      <c r="I390">
        <v>7.6</v>
      </c>
      <c r="J390" t="s">
        <v>1253</v>
      </c>
    </row>
    <row r="391" spans="1:10">
      <c r="A391">
        <v>390</v>
      </c>
      <c r="B391">
        <v>20594</v>
      </c>
      <c r="C391" t="s">
        <v>1484</v>
      </c>
      <c r="D391" t="s">
        <v>1303</v>
      </c>
      <c r="E391" s="11">
        <v>40649</v>
      </c>
      <c r="F391" t="s">
        <v>1250</v>
      </c>
      <c r="G391">
        <v>10</v>
      </c>
      <c r="H391">
        <v>2.61</v>
      </c>
      <c r="I391">
        <v>-10</v>
      </c>
      <c r="J391" t="s">
        <v>1258</v>
      </c>
    </row>
    <row r="392" spans="1:10">
      <c r="A392">
        <v>391</v>
      </c>
      <c r="B392">
        <v>20595</v>
      </c>
      <c r="C392" t="s">
        <v>1252</v>
      </c>
      <c r="D392" t="s">
        <v>1490</v>
      </c>
      <c r="E392" s="11">
        <v>40649</v>
      </c>
      <c r="F392" t="s">
        <v>1250</v>
      </c>
      <c r="G392">
        <v>10</v>
      </c>
      <c r="H392">
        <v>2</v>
      </c>
      <c r="I392">
        <v>-10</v>
      </c>
      <c r="J392" t="s">
        <v>1258</v>
      </c>
    </row>
    <row r="393" spans="1:10">
      <c r="A393">
        <v>392</v>
      </c>
      <c r="B393">
        <v>20596</v>
      </c>
      <c r="C393" t="s">
        <v>1252</v>
      </c>
      <c r="D393" t="s">
        <v>1282</v>
      </c>
      <c r="E393" s="11">
        <v>40649</v>
      </c>
      <c r="F393" t="s">
        <v>1250</v>
      </c>
      <c r="G393">
        <v>10</v>
      </c>
      <c r="H393">
        <v>1.9</v>
      </c>
      <c r="I393">
        <v>9</v>
      </c>
      <c r="J393" t="s">
        <v>1253</v>
      </c>
    </row>
    <row r="394" spans="1:10">
      <c r="A394">
        <v>393</v>
      </c>
      <c r="B394">
        <v>20597</v>
      </c>
      <c r="C394" t="s">
        <v>1252</v>
      </c>
      <c r="D394" t="s">
        <v>1278</v>
      </c>
      <c r="E394" s="11">
        <v>40649</v>
      </c>
      <c r="F394" t="s">
        <v>1250</v>
      </c>
      <c r="G394">
        <v>10</v>
      </c>
      <c r="H394">
        <v>1.78</v>
      </c>
      <c r="I394">
        <v>7.8</v>
      </c>
      <c r="J394" t="s">
        <v>1253</v>
      </c>
    </row>
    <row r="395" spans="1:10">
      <c r="A395">
        <v>394</v>
      </c>
      <c r="B395">
        <v>20598</v>
      </c>
      <c r="C395" t="s">
        <v>1252</v>
      </c>
      <c r="D395" t="s">
        <v>1376</v>
      </c>
      <c r="E395" s="11">
        <v>40650</v>
      </c>
      <c r="F395" t="s">
        <v>1250</v>
      </c>
      <c r="G395">
        <v>10</v>
      </c>
      <c r="H395">
        <v>1.8</v>
      </c>
      <c r="I395">
        <v>-10</v>
      </c>
      <c r="J395" t="s">
        <v>1258</v>
      </c>
    </row>
    <row r="396" spans="1:10">
      <c r="A396">
        <v>395</v>
      </c>
      <c r="B396">
        <v>20599</v>
      </c>
      <c r="C396" t="s">
        <v>1252</v>
      </c>
      <c r="D396" t="s">
        <v>1513</v>
      </c>
      <c r="E396" s="11">
        <v>40650</v>
      </c>
      <c r="F396" t="s">
        <v>1250</v>
      </c>
      <c r="G396">
        <v>10</v>
      </c>
      <c r="H396">
        <v>1.65</v>
      </c>
      <c r="I396">
        <v>-10</v>
      </c>
      <c r="J396" t="s">
        <v>1258</v>
      </c>
    </row>
    <row r="397" spans="1:10">
      <c r="A397">
        <v>396</v>
      </c>
      <c r="B397">
        <v>20600</v>
      </c>
      <c r="C397" t="s">
        <v>1252</v>
      </c>
      <c r="D397" t="s">
        <v>1372</v>
      </c>
      <c r="E397" s="11">
        <v>40650</v>
      </c>
      <c r="F397" t="s">
        <v>1250</v>
      </c>
      <c r="G397">
        <v>10</v>
      </c>
      <c r="H397">
        <v>1.82</v>
      </c>
      <c r="I397">
        <v>8.1999999999999993</v>
      </c>
      <c r="J397" t="s">
        <v>1253</v>
      </c>
    </row>
    <row r="398" spans="1:10">
      <c r="A398">
        <v>397</v>
      </c>
      <c r="B398">
        <v>20601</v>
      </c>
      <c r="C398" t="s">
        <v>1252</v>
      </c>
      <c r="D398" t="s">
        <v>1514</v>
      </c>
      <c r="E398" s="11">
        <v>40650</v>
      </c>
      <c r="F398" t="s">
        <v>1250</v>
      </c>
      <c r="G398">
        <v>10</v>
      </c>
      <c r="H398">
        <v>1.72</v>
      </c>
      <c r="I398">
        <v>7.2</v>
      </c>
      <c r="J398" t="s">
        <v>1253</v>
      </c>
    </row>
    <row r="399" spans="1:10">
      <c r="A399">
        <v>398</v>
      </c>
      <c r="B399">
        <v>20602</v>
      </c>
      <c r="C399" t="s">
        <v>1498</v>
      </c>
      <c r="D399" t="s">
        <v>1515</v>
      </c>
      <c r="E399" s="11">
        <v>40650</v>
      </c>
      <c r="F399" t="s">
        <v>1498</v>
      </c>
      <c r="G399">
        <v>10</v>
      </c>
      <c r="H399">
        <v>1.73</v>
      </c>
      <c r="I399">
        <v>-10</v>
      </c>
      <c r="J399" t="s">
        <v>1258</v>
      </c>
    </row>
    <row r="400" spans="1:10">
      <c r="A400">
        <v>399</v>
      </c>
      <c r="B400">
        <v>20603</v>
      </c>
      <c r="C400" t="s">
        <v>1252</v>
      </c>
      <c r="D400" t="s">
        <v>1383</v>
      </c>
      <c r="E400" s="11">
        <v>40650</v>
      </c>
      <c r="F400" t="s">
        <v>1250</v>
      </c>
      <c r="G400">
        <v>10</v>
      </c>
      <c r="H400">
        <v>1.63</v>
      </c>
      <c r="I400">
        <v>-10</v>
      </c>
      <c r="J400" t="s">
        <v>1258</v>
      </c>
    </row>
    <row r="401" spans="1:10">
      <c r="A401">
        <v>400</v>
      </c>
      <c r="B401">
        <v>20604</v>
      </c>
      <c r="C401" t="s">
        <v>1252</v>
      </c>
      <c r="D401" t="s">
        <v>1503</v>
      </c>
      <c r="E401" s="11">
        <v>40650</v>
      </c>
      <c r="F401" t="s">
        <v>1250</v>
      </c>
      <c r="G401">
        <v>10</v>
      </c>
      <c r="H401">
        <v>1.68</v>
      </c>
      <c r="I401">
        <v>6.8</v>
      </c>
      <c r="J401" t="s">
        <v>1253</v>
      </c>
    </row>
    <row r="402" spans="1:10">
      <c r="A402">
        <v>401</v>
      </c>
      <c r="B402">
        <v>20605</v>
      </c>
      <c r="C402" t="s">
        <v>1252</v>
      </c>
      <c r="D402" t="s">
        <v>1342</v>
      </c>
      <c r="E402" s="11">
        <v>40650</v>
      </c>
      <c r="F402" t="s">
        <v>1250</v>
      </c>
      <c r="G402">
        <v>10</v>
      </c>
      <c r="H402">
        <v>1.9</v>
      </c>
      <c r="I402">
        <v>9</v>
      </c>
      <c r="J402" t="s">
        <v>1253</v>
      </c>
    </row>
    <row r="403" spans="1:10">
      <c r="A403">
        <v>402</v>
      </c>
      <c r="B403">
        <v>20606</v>
      </c>
      <c r="C403" t="s">
        <v>1252</v>
      </c>
      <c r="D403" t="s">
        <v>1516</v>
      </c>
      <c r="E403" s="11">
        <v>40650</v>
      </c>
      <c r="F403" t="s">
        <v>1250</v>
      </c>
      <c r="G403">
        <v>10</v>
      </c>
      <c r="H403">
        <v>1.64</v>
      </c>
      <c r="I403">
        <v>6.4</v>
      </c>
      <c r="J403" t="s">
        <v>1253</v>
      </c>
    </row>
    <row r="404" spans="1:10">
      <c r="A404">
        <v>403</v>
      </c>
      <c r="B404">
        <v>20607</v>
      </c>
      <c r="C404" t="s">
        <v>1252</v>
      </c>
      <c r="D404" t="s">
        <v>1496</v>
      </c>
      <c r="E404" s="11">
        <v>40651</v>
      </c>
      <c r="F404" t="s">
        <v>1250</v>
      </c>
      <c r="G404">
        <v>10</v>
      </c>
      <c r="H404">
        <v>1.85</v>
      </c>
      <c r="I404">
        <v>-10</v>
      </c>
      <c r="J404" t="s">
        <v>1258</v>
      </c>
    </row>
    <row r="405" spans="1:10">
      <c r="A405">
        <v>404</v>
      </c>
      <c r="B405">
        <v>20608</v>
      </c>
      <c r="C405" t="s">
        <v>1252</v>
      </c>
      <c r="D405" t="s">
        <v>1517</v>
      </c>
      <c r="E405" s="11">
        <v>40651</v>
      </c>
      <c r="F405" t="s">
        <v>1250</v>
      </c>
      <c r="G405">
        <v>10</v>
      </c>
      <c r="H405">
        <v>1.67</v>
      </c>
      <c r="I405">
        <v>-10</v>
      </c>
      <c r="J405" t="s">
        <v>1258</v>
      </c>
    </row>
    <row r="406" spans="1:10">
      <c r="A406">
        <v>405</v>
      </c>
      <c r="B406">
        <v>20609</v>
      </c>
      <c r="C406" t="s">
        <v>1498</v>
      </c>
      <c r="D406" t="s">
        <v>1449</v>
      </c>
      <c r="E406" s="11">
        <v>40651</v>
      </c>
      <c r="F406" t="s">
        <v>1498</v>
      </c>
      <c r="G406">
        <v>10</v>
      </c>
      <c r="H406">
        <v>1.79</v>
      </c>
      <c r="I406">
        <v>-10</v>
      </c>
      <c r="J406" t="s">
        <v>1258</v>
      </c>
    </row>
    <row r="407" spans="1:10">
      <c r="A407">
        <v>406</v>
      </c>
      <c r="B407">
        <v>20610</v>
      </c>
      <c r="C407" t="s">
        <v>1252</v>
      </c>
      <c r="D407" t="s">
        <v>1518</v>
      </c>
      <c r="E407" s="11">
        <v>40651</v>
      </c>
      <c r="F407" t="s">
        <v>1250</v>
      </c>
      <c r="G407">
        <v>10</v>
      </c>
      <c r="H407">
        <v>1.94</v>
      </c>
      <c r="I407">
        <v>-10</v>
      </c>
      <c r="J407" t="s">
        <v>1258</v>
      </c>
    </row>
    <row r="408" spans="1:10">
      <c r="A408">
        <v>407</v>
      </c>
      <c r="B408">
        <v>20613</v>
      </c>
      <c r="C408" t="s">
        <v>1252</v>
      </c>
      <c r="D408" t="s">
        <v>1353</v>
      </c>
      <c r="E408" s="11">
        <v>40652</v>
      </c>
      <c r="F408" t="s">
        <v>1250</v>
      </c>
      <c r="G408">
        <v>10</v>
      </c>
      <c r="H408">
        <v>1.95</v>
      </c>
      <c r="I408">
        <v>-10</v>
      </c>
      <c r="J408" t="s">
        <v>1258</v>
      </c>
    </row>
    <row r="409" spans="1:10">
      <c r="A409">
        <v>408</v>
      </c>
      <c r="B409">
        <v>20614</v>
      </c>
      <c r="C409" t="s">
        <v>1252</v>
      </c>
      <c r="D409" t="s">
        <v>1424</v>
      </c>
      <c r="E409" s="11">
        <v>40652</v>
      </c>
      <c r="F409" t="s">
        <v>1250</v>
      </c>
      <c r="G409">
        <v>10</v>
      </c>
      <c r="H409">
        <v>1.77</v>
      </c>
      <c r="I409">
        <v>7.7</v>
      </c>
      <c r="J409" t="s">
        <v>1253</v>
      </c>
    </row>
    <row r="410" spans="1:10">
      <c r="A410">
        <v>409</v>
      </c>
      <c r="B410">
        <v>20615</v>
      </c>
      <c r="C410" t="s">
        <v>1484</v>
      </c>
      <c r="D410" t="s">
        <v>1314</v>
      </c>
      <c r="E410" s="11">
        <v>40652</v>
      </c>
      <c r="F410" t="s">
        <v>1498</v>
      </c>
      <c r="G410">
        <v>10</v>
      </c>
      <c r="H410">
        <v>2.66</v>
      </c>
      <c r="I410">
        <v>16.600000000000001</v>
      </c>
      <c r="J410" t="s">
        <v>1253</v>
      </c>
    </row>
    <row r="411" spans="1:10">
      <c r="A411">
        <v>410</v>
      </c>
      <c r="B411">
        <v>20622</v>
      </c>
      <c r="C411" t="s">
        <v>1252</v>
      </c>
      <c r="D411" t="s">
        <v>1500</v>
      </c>
      <c r="E411" s="11">
        <v>40653</v>
      </c>
      <c r="F411" t="s">
        <v>1250</v>
      </c>
      <c r="G411">
        <v>10</v>
      </c>
      <c r="H411">
        <v>1.65</v>
      </c>
      <c r="I411">
        <v>6.5</v>
      </c>
      <c r="J411" t="s">
        <v>1253</v>
      </c>
    </row>
    <row r="412" spans="1:10">
      <c r="A412">
        <v>411</v>
      </c>
      <c r="B412">
        <v>20623</v>
      </c>
      <c r="C412" t="s">
        <v>1252</v>
      </c>
      <c r="D412" t="s">
        <v>1444</v>
      </c>
      <c r="E412" s="11">
        <v>40653</v>
      </c>
      <c r="F412" t="s">
        <v>1250</v>
      </c>
      <c r="G412">
        <v>10</v>
      </c>
      <c r="H412">
        <v>2</v>
      </c>
      <c r="I412">
        <v>10</v>
      </c>
      <c r="J412" t="s">
        <v>1253</v>
      </c>
    </row>
    <row r="413" spans="1:10">
      <c r="A413">
        <v>412</v>
      </c>
      <c r="B413">
        <v>20624</v>
      </c>
      <c r="C413" t="s">
        <v>1484</v>
      </c>
      <c r="D413" t="s">
        <v>1359</v>
      </c>
      <c r="E413" s="11">
        <v>40653</v>
      </c>
      <c r="F413" t="s">
        <v>1250</v>
      </c>
      <c r="G413">
        <v>10</v>
      </c>
      <c r="H413">
        <v>2.5</v>
      </c>
      <c r="I413">
        <v>15</v>
      </c>
      <c r="J413" t="s">
        <v>1253</v>
      </c>
    </row>
    <row r="414" spans="1:10">
      <c r="A414">
        <v>413</v>
      </c>
      <c r="B414">
        <v>20626</v>
      </c>
      <c r="C414" t="s">
        <v>1252</v>
      </c>
      <c r="D414" t="s">
        <v>1519</v>
      </c>
      <c r="E414" s="11">
        <v>40654</v>
      </c>
      <c r="F414" t="s">
        <v>1250</v>
      </c>
      <c r="G414">
        <v>10</v>
      </c>
      <c r="H414">
        <v>2.2799999999999998</v>
      </c>
      <c r="I414">
        <v>-10</v>
      </c>
      <c r="J414" t="s">
        <v>1258</v>
      </c>
    </row>
    <row r="415" spans="1:10">
      <c r="A415">
        <v>414</v>
      </c>
      <c r="B415">
        <v>20627</v>
      </c>
      <c r="C415" t="s">
        <v>1252</v>
      </c>
      <c r="D415" t="s">
        <v>1520</v>
      </c>
      <c r="E415" s="11">
        <v>40654</v>
      </c>
      <c r="F415" t="s">
        <v>1250</v>
      </c>
      <c r="G415">
        <v>10</v>
      </c>
      <c r="H415">
        <v>2.12</v>
      </c>
      <c r="I415">
        <v>11.2</v>
      </c>
      <c r="J415" t="s">
        <v>1253</v>
      </c>
    </row>
    <row r="416" spans="1:10">
      <c r="A416">
        <v>415</v>
      </c>
      <c r="B416">
        <v>20632</v>
      </c>
      <c r="C416" t="s">
        <v>1252</v>
      </c>
      <c r="D416" t="s">
        <v>1521</v>
      </c>
      <c r="E416" s="11">
        <v>40655</v>
      </c>
      <c r="F416" t="s">
        <v>1250</v>
      </c>
      <c r="G416">
        <v>10</v>
      </c>
      <c r="H416">
        <v>1.95</v>
      </c>
      <c r="I416">
        <v>9.5</v>
      </c>
      <c r="J416" t="s">
        <v>1253</v>
      </c>
    </row>
    <row r="417" spans="1:10">
      <c r="A417">
        <v>416</v>
      </c>
      <c r="B417">
        <v>20633</v>
      </c>
      <c r="C417" t="s">
        <v>1252</v>
      </c>
      <c r="D417" t="s">
        <v>1287</v>
      </c>
      <c r="E417" s="11">
        <v>40655</v>
      </c>
      <c r="F417" t="s">
        <v>1250</v>
      </c>
      <c r="G417">
        <v>10</v>
      </c>
      <c r="H417">
        <v>1.87</v>
      </c>
      <c r="I417">
        <v>-10</v>
      </c>
      <c r="J417" t="s">
        <v>1258</v>
      </c>
    </row>
    <row r="418" spans="1:10">
      <c r="A418">
        <v>417</v>
      </c>
      <c r="B418">
        <v>20634</v>
      </c>
      <c r="C418" t="s">
        <v>1252</v>
      </c>
      <c r="D418" t="s">
        <v>1381</v>
      </c>
      <c r="E418" s="11">
        <v>40655</v>
      </c>
      <c r="F418" t="s">
        <v>1250</v>
      </c>
      <c r="G418">
        <v>10</v>
      </c>
      <c r="H418">
        <v>1.79</v>
      </c>
      <c r="I418">
        <v>7.9</v>
      </c>
      <c r="J418" t="s">
        <v>1253</v>
      </c>
    </row>
    <row r="419" spans="1:10">
      <c r="A419">
        <v>418</v>
      </c>
      <c r="B419">
        <v>20637</v>
      </c>
      <c r="C419" t="s">
        <v>1484</v>
      </c>
      <c r="D419" t="s">
        <v>1436</v>
      </c>
      <c r="E419" s="11">
        <v>40656</v>
      </c>
      <c r="F419" t="s">
        <v>1498</v>
      </c>
      <c r="G419">
        <v>10</v>
      </c>
      <c r="H419">
        <v>2.4</v>
      </c>
      <c r="I419">
        <v>-10</v>
      </c>
      <c r="J419" t="s">
        <v>1258</v>
      </c>
    </row>
    <row r="420" spans="1:10">
      <c r="A420">
        <v>419</v>
      </c>
      <c r="B420">
        <v>20638</v>
      </c>
      <c r="C420" t="s">
        <v>1252</v>
      </c>
      <c r="D420" t="s">
        <v>1278</v>
      </c>
      <c r="E420" s="11">
        <v>40656</v>
      </c>
      <c r="F420" t="s">
        <v>1250</v>
      </c>
      <c r="G420">
        <v>10</v>
      </c>
      <c r="H420">
        <v>1.69</v>
      </c>
      <c r="I420">
        <v>-10</v>
      </c>
      <c r="J420" t="s">
        <v>1258</v>
      </c>
    </row>
    <row r="421" spans="1:10">
      <c r="A421">
        <v>420</v>
      </c>
      <c r="B421">
        <v>20639</v>
      </c>
      <c r="C421" t="s">
        <v>1252</v>
      </c>
      <c r="D421" t="s">
        <v>1444</v>
      </c>
      <c r="E421" s="11">
        <v>40656</v>
      </c>
      <c r="F421" t="s">
        <v>1250</v>
      </c>
      <c r="G421">
        <v>10</v>
      </c>
      <c r="H421">
        <v>1.72</v>
      </c>
      <c r="I421">
        <v>7.2</v>
      </c>
      <c r="J421" t="s">
        <v>1253</v>
      </c>
    </row>
    <row r="422" spans="1:10">
      <c r="A422">
        <v>421</v>
      </c>
      <c r="B422">
        <v>20640</v>
      </c>
      <c r="C422" t="s">
        <v>1252</v>
      </c>
      <c r="D422" t="s">
        <v>1284</v>
      </c>
      <c r="E422" s="11">
        <v>40656</v>
      </c>
      <c r="F422" t="s">
        <v>1250</v>
      </c>
      <c r="G422">
        <v>10</v>
      </c>
      <c r="H422">
        <v>1.69</v>
      </c>
      <c r="I422">
        <v>6.9</v>
      </c>
      <c r="J422" t="s">
        <v>1253</v>
      </c>
    </row>
    <row r="423" spans="1:10">
      <c r="A423">
        <v>422</v>
      </c>
      <c r="B423">
        <v>20641</v>
      </c>
      <c r="C423" t="s">
        <v>1252</v>
      </c>
      <c r="D423" t="s">
        <v>1522</v>
      </c>
      <c r="E423" s="11">
        <v>40656</v>
      </c>
      <c r="F423" t="s">
        <v>1250</v>
      </c>
      <c r="G423">
        <v>10</v>
      </c>
      <c r="H423">
        <v>1.71</v>
      </c>
      <c r="I423">
        <v>7.1</v>
      </c>
      <c r="J423" t="s">
        <v>1253</v>
      </c>
    </row>
    <row r="424" spans="1:10">
      <c r="A424">
        <v>423</v>
      </c>
      <c r="B424">
        <v>20650</v>
      </c>
      <c r="C424" t="s">
        <v>1498</v>
      </c>
      <c r="D424" t="s">
        <v>1469</v>
      </c>
      <c r="E424" s="11">
        <v>40657</v>
      </c>
      <c r="F424" t="s">
        <v>1498</v>
      </c>
      <c r="G424">
        <v>10</v>
      </c>
      <c r="H424">
        <v>1.69</v>
      </c>
      <c r="I424">
        <v>6.9</v>
      </c>
      <c r="J424" t="s">
        <v>1253</v>
      </c>
    </row>
    <row r="425" spans="1:10">
      <c r="A425">
        <v>424</v>
      </c>
      <c r="B425">
        <v>20651</v>
      </c>
      <c r="C425" t="s">
        <v>1252</v>
      </c>
      <c r="D425" t="s">
        <v>1432</v>
      </c>
      <c r="E425" s="11">
        <v>40657</v>
      </c>
      <c r="F425" t="s">
        <v>1250</v>
      </c>
      <c r="G425">
        <v>10</v>
      </c>
      <c r="H425">
        <v>1.76</v>
      </c>
      <c r="I425">
        <v>7.6</v>
      </c>
      <c r="J425" t="s">
        <v>1253</v>
      </c>
    </row>
    <row r="426" spans="1:10">
      <c r="A426">
        <v>425</v>
      </c>
      <c r="B426">
        <v>20652</v>
      </c>
      <c r="C426" t="s">
        <v>1252</v>
      </c>
      <c r="D426" t="s">
        <v>1293</v>
      </c>
      <c r="E426" s="11">
        <v>40657</v>
      </c>
      <c r="F426" t="s">
        <v>1250</v>
      </c>
      <c r="G426">
        <v>10</v>
      </c>
      <c r="H426">
        <v>1.76</v>
      </c>
      <c r="I426">
        <v>7.6</v>
      </c>
      <c r="J426" t="s">
        <v>1253</v>
      </c>
    </row>
    <row r="427" spans="1:10">
      <c r="A427">
        <v>426</v>
      </c>
      <c r="B427">
        <v>20653</v>
      </c>
      <c r="C427" t="s">
        <v>1252</v>
      </c>
      <c r="D427" t="s">
        <v>1523</v>
      </c>
      <c r="E427" s="11">
        <v>40657</v>
      </c>
      <c r="F427" t="s">
        <v>1250</v>
      </c>
      <c r="G427">
        <v>10</v>
      </c>
      <c r="H427">
        <v>2.1</v>
      </c>
      <c r="I427">
        <v>11</v>
      </c>
      <c r="J427" t="s">
        <v>1253</v>
      </c>
    </row>
    <row r="428" spans="1:10">
      <c r="A428">
        <v>427</v>
      </c>
      <c r="B428">
        <v>20659</v>
      </c>
      <c r="C428" t="s">
        <v>1252</v>
      </c>
      <c r="D428" t="s">
        <v>1303</v>
      </c>
      <c r="E428" s="11">
        <v>40658</v>
      </c>
      <c r="F428" t="s">
        <v>1250</v>
      </c>
      <c r="G428">
        <v>10</v>
      </c>
      <c r="H428">
        <v>1.7</v>
      </c>
      <c r="I428">
        <v>-10</v>
      </c>
      <c r="J428" t="s">
        <v>1258</v>
      </c>
    </row>
    <row r="429" spans="1:10">
      <c r="A429">
        <v>428</v>
      </c>
      <c r="B429">
        <v>20660</v>
      </c>
      <c r="C429" t="s">
        <v>1252</v>
      </c>
      <c r="D429" t="s">
        <v>1347</v>
      </c>
      <c r="E429" s="11">
        <v>40658</v>
      </c>
      <c r="F429" t="s">
        <v>1250</v>
      </c>
      <c r="G429">
        <v>10</v>
      </c>
      <c r="H429">
        <v>1.85</v>
      </c>
      <c r="I429">
        <v>8.5</v>
      </c>
      <c r="J429" t="s">
        <v>1253</v>
      </c>
    </row>
    <row r="430" spans="1:10">
      <c r="A430">
        <v>429</v>
      </c>
      <c r="B430">
        <v>20672</v>
      </c>
      <c r="C430" t="s">
        <v>1283</v>
      </c>
      <c r="D430" t="s">
        <v>1443</v>
      </c>
      <c r="E430" s="11">
        <v>40659</v>
      </c>
      <c r="F430" t="s">
        <v>1524</v>
      </c>
      <c r="G430">
        <v>10</v>
      </c>
      <c r="H430">
        <v>2.12</v>
      </c>
      <c r="I430">
        <v>11.2</v>
      </c>
      <c r="J430" t="s">
        <v>1253</v>
      </c>
    </row>
    <row r="431" spans="1:10">
      <c r="A431">
        <v>430</v>
      </c>
      <c r="B431">
        <v>20675</v>
      </c>
      <c r="C431" t="s">
        <v>1252</v>
      </c>
      <c r="D431" t="s">
        <v>1378</v>
      </c>
      <c r="E431" s="11">
        <v>40660</v>
      </c>
      <c r="F431" t="s">
        <v>1252</v>
      </c>
      <c r="G431">
        <v>10</v>
      </c>
      <c r="H431">
        <v>1.83</v>
      </c>
      <c r="I431">
        <v>8.3000000000000007</v>
      </c>
      <c r="J431" t="s">
        <v>1253</v>
      </c>
    </row>
    <row r="432" spans="1:10">
      <c r="A432">
        <v>431</v>
      </c>
      <c r="B432">
        <v>20684</v>
      </c>
      <c r="C432" t="s">
        <v>1252</v>
      </c>
      <c r="D432" t="s">
        <v>1523</v>
      </c>
      <c r="E432" s="11">
        <v>40661</v>
      </c>
      <c r="F432" t="s">
        <v>1250</v>
      </c>
      <c r="G432">
        <v>10</v>
      </c>
      <c r="H432">
        <v>2.06</v>
      </c>
      <c r="I432">
        <v>-10</v>
      </c>
      <c r="J432" t="s">
        <v>1258</v>
      </c>
    </row>
    <row r="433" spans="1:10">
      <c r="A433">
        <v>432</v>
      </c>
      <c r="B433">
        <v>20685</v>
      </c>
      <c r="C433" t="s">
        <v>1252</v>
      </c>
      <c r="D433" t="s">
        <v>1312</v>
      </c>
      <c r="E433" s="11">
        <v>40661</v>
      </c>
      <c r="F433" t="s">
        <v>1250</v>
      </c>
      <c r="G433">
        <v>10</v>
      </c>
      <c r="H433">
        <v>1.85</v>
      </c>
      <c r="I433">
        <v>8.5</v>
      </c>
      <c r="J433" t="s">
        <v>1253</v>
      </c>
    </row>
    <row r="434" spans="1:10">
      <c r="A434">
        <v>433</v>
      </c>
      <c r="B434">
        <v>20689</v>
      </c>
      <c r="C434" t="s">
        <v>1252</v>
      </c>
      <c r="D434" t="s">
        <v>1525</v>
      </c>
      <c r="E434" s="11">
        <v>40662</v>
      </c>
      <c r="F434" t="s">
        <v>1250</v>
      </c>
      <c r="G434">
        <v>10</v>
      </c>
      <c r="H434">
        <v>2.06</v>
      </c>
      <c r="I434">
        <v>-10</v>
      </c>
      <c r="J434" t="s">
        <v>1258</v>
      </c>
    </row>
    <row r="435" spans="1:10">
      <c r="A435">
        <v>434</v>
      </c>
      <c r="B435">
        <v>20690</v>
      </c>
      <c r="C435" t="s">
        <v>1252</v>
      </c>
      <c r="D435" t="s">
        <v>1420</v>
      </c>
      <c r="E435" s="11">
        <v>40662</v>
      </c>
      <c r="F435" t="s">
        <v>1250</v>
      </c>
      <c r="G435">
        <v>10</v>
      </c>
      <c r="H435">
        <v>1.7</v>
      </c>
      <c r="I435">
        <v>-10</v>
      </c>
      <c r="J435" t="s">
        <v>1258</v>
      </c>
    </row>
    <row r="436" spans="1:10">
      <c r="A436">
        <v>435</v>
      </c>
      <c r="B436">
        <v>20691</v>
      </c>
      <c r="C436" t="s">
        <v>1252</v>
      </c>
      <c r="D436" t="s">
        <v>1372</v>
      </c>
      <c r="E436" s="11">
        <v>40662</v>
      </c>
      <c r="F436" t="s">
        <v>1250</v>
      </c>
      <c r="G436">
        <v>10</v>
      </c>
      <c r="H436">
        <v>1.67</v>
      </c>
      <c r="I436">
        <v>6.7</v>
      </c>
      <c r="J436" t="s">
        <v>1253</v>
      </c>
    </row>
    <row r="437" spans="1:10">
      <c r="A437">
        <v>436</v>
      </c>
      <c r="B437">
        <v>20692</v>
      </c>
      <c r="C437" t="s">
        <v>1498</v>
      </c>
      <c r="D437" t="s">
        <v>1512</v>
      </c>
      <c r="E437" s="11">
        <v>40662</v>
      </c>
      <c r="F437" t="s">
        <v>1498</v>
      </c>
      <c r="G437">
        <v>10</v>
      </c>
      <c r="H437">
        <v>1.72</v>
      </c>
      <c r="I437">
        <v>7.2</v>
      </c>
      <c r="J437" t="s">
        <v>1253</v>
      </c>
    </row>
    <row r="438" spans="1:10">
      <c r="A438">
        <v>437</v>
      </c>
      <c r="B438">
        <v>20707</v>
      </c>
      <c r="C438" t="s">
        <v>1484</v>
      </c>
      <c r="D438" t="s">
        <v>1419</v>
      </c>
      <c r="E438" s="11">
        <v>40663</v>
      </c>
      <c r="F438" t="s">
        <v>1498</v>
      </c>
      <c r="G438">
        <v>10</v>
      </c>
      <c r="H438">
        <v>2.4</v>
      </c>
      <c r="I438">
        <v>-10</v>
      </c>
      <c r="J438" t="s">
        <v>1258</v>
      </c>
    </row>
    <row r="439" spans="1:10">
      <c r="A439">
        <v>438</v>
      </c>
      <c r="B439">
        <v>20708</v>
      </c>
      <c r="C439" t="s">
        <v>1484</v>
      </c>
      <c r="D439" t="s">
        <v>1336</v>
      </c>
      <c r="E439" s="11">
        <v>40663</v>
      </c>
      <c r="F439" t="s">
        <v>1498</v>
      </c>
      <c r="G439">
        <v>10</v>
      </c>
      <c r="H439">
        <v>2.2999999999999998</v>
      </c>
      <c r="I439">
        <v>-10</v>
      </c>
      <c r="J439" t="s">
        <v>1258</v>
      </c>
    </row>
    <row r="440" spans="1:10">
      <c r="A440">
        <v>439</v>
      </c>
      <c r="B440">
        <v>20709</v>
      </c>
      <c r="C440" t="s">
        <v>1252</v>
      </c>
      <c r="D440" t="s">
        <v>1282</v>
      </c>
      <c r="E440" s="11">
        <v>40663</v>
      </c>
      <c r="F440" t="s">
        <v>1250</v>
      </c>
      <c r="G440">
        <v>10</v>
      </c>
      <c r="H440">
        <v>1.87</v>
      </c>
      <c r="I440">
        <v>8.6999999999999993</v>
      </c>
      <c r="J440" t="s">
        <v>1253</v>
      </c>
    </row>
    <row r="441" spans="1:10">
      <c r="A441">
        <v>440</v>
      </c>
      <c r="B441">
        <v>20710</v>
      </c>
      <c r="C441" t="s">
        <v>1252</v>
      </c>
      <c r="D441" t="s">
        <v>1492</v>
      </c>
      <c r="E441" s="11">
        <v>40663</v>
      </c>
      <c r="F441" t="s">
        <v>1250</v>
      </c>
      <c r="G441">
        <v>10</v>
      </c>
      <c r="H441">
        <v>1.73</v>
      </c>
      <c r="I441">
        <v>-10</v>
      </c>
      <c r="J441" t="s">
        <v>1258</v>
      </c>
    </row>
    <row r="442" spans="1:10">
      <c r="A442">
        <v>441</v>
      </c>
      <c r="B442">
        <v>20711</v>
      </c>
      <c r="C442" t="s">
        <v>1498</v>
      </c>
      <c r="D442" t="s">
        <v>1278</v>
      </c>
      <c r="E442" s="11">
        <v>40663</v>
      </c>
      <c r="F442" t="s">
        <v>1498</v>
      </c>
      <c r="G442">
        <v>10</v>
      </c>
      <c r="H442">
        <v>1.63</v>
      </c>
      <c r="I442">
        <v>-10</v>
      </c>
      <c r="J442" t="s">
        <v>1258</v>
      </c>
    </row>
    <row r="443" spans="1:10">
      <c r="A443">
        <v>442</v>
      </c>
      <c r="B443">
        <v>20712</v>
      </c>
      <c r="C443" t="s">
        <v>1252</v>
      </c>
      <c r="D443" t="s">
        <v>1526</v>
      </c>
      <c r="E443" s="11">
        <v>40663</v>
      </c>
      <c r="F443" t="s">
        <v>1250</v>
      </c>
      <c r="G443">
        <v>10</v>
      </c>
      <c r="H443">
        <v>1.8</v>
      </c>
      <c r="I443">
        <v>8</v>
      </c>
      <c r="J443" t="s">
        <v>1253</v>
      </c>
    </row>
    <row r="444" spans="1:10">
      <c r="A444">
        <v>443</v>
      </c>
      <c r="B444">
        <v>20713</v>
      </c>
      <c r="C444" t="s">
        <v>1252</v>
      </c>
      <c r="D444" t="s">
        <v>1521</v>
      </c>
      <c r="E444" s="11">
        <v>40663</v>
      </c>
      <c r="F444" t="s">
        <v>1250</v>
      </c>
      <c r="G444">
        <v>10</v>
      </c>
      <c r="H444">
        <v>1.69</v>
      </c>
      <c r="I444">
        <v>6.9</v>
      </c>
      <c r="J444" t="s">
        <v>1253</v>
      </c>
    </row>
    <row r="445" spans="1:10">
      <c r="A445">
        <v>444</v>
      </c>
      <c r="B445">
        <v>20714</v>
      </c>
      <c r="C445" t="s">
        <v>1252</v>
      </c>
      <c r="D445" t="s">
        <v>1527</v>
      </c>
      <c r="E445" s="11">
        <v>40664</v>
      </c>
      <c r="F445" t="s">
        <v>1250</v>
      </c>
      <c r="G445">
        <v>10</v>
      </c>
      <c r="H445">
        <v>2.12</v>
      </c>
      <c r="I445">
        <v>11.2</v>
      </c>
      <c r="J445" t="s">
        <v>1253</v>
      </c>
    </row>
    <row r="446" spans="1:10">
      <c r="A446">
        <v>445</v>
      </c>
      <c r="B446">
        <v>20715</v>
      </c>
      <c r="C446" t="s">
        <v>1252</v>
      </c>
      <c r="D446" t="s">
        <v>1515</v>
      </c>
      <c r="E446" s="11">
        <v>40664</v>
      </c>
      <c r="F446" t="s">
        <v>1250</v>
      </c>
      <c r="G446">
        <v>10</v>
      </c>
      <c r="H446">
        <v>1.82</v>
      </c>
      <c r="I446">
        <v>8.1999999999999993</v>
      </c>
      <c r="J446" t="s">
        <v>1253</v>
      </c>
    </row>
    <row r="447" spans="1:10">
      <c r="A447">
        <v>446</v>
      </c>
      <c r="B447">
        <v>20716</v>
      </c>
      <c r="C447" t="s">
        <v>1498</v>
      </c>
      <c r="D447" t="s">
        <v>1489</v>
      </c>
      <c r="E447" s="11">
        <v>40664</v>
      </c>
      <c r="F447" t="s">
        <v>1498</v>
      </c>
      <c r="G447">
        <v>10</v>
      </c>
      <c r="H447">
        <v>1.83</v>
      </c>
      <c r="I447">
        <v>-10</v>
      </c>
      <c r="J447" t="s">
        <v>1258</v>
      </c>
    </row>
    <row r="448" spans="1:10">
      <c r="A448">
        <v>447</v>
      </c>
      <c r="B448">
        <v>20717</v>
      </c>
      <c r="C448" t="s">
        <v>1252</v>
      </c>
      <c r="D448" t="s">
        <v>1425</v>
      </c>
      <c r="E448" s="11">
        <v>40664</v>
      </c>
      <c r="F448" t="s">
        <v>1250</v>
      </c>
      <c r="G448">
        <v>10</v>
      </c>
      <c r="H448">
        <v>1.75</v>
      </c>
      <c r="I448">
        <v>7.5</v>
      </c>
      <c r="J448" t="s">
        <v>1253</v>
      </c>
    </row>
    <row r="449" spans="1:10">
      <c r="A449">
        <v>448</v>
      </c>
      <c r="B449">
        <v>20721</v>
      </c>
      <c r="C449" t="s">
        <v>1252</v>
      </c>
      <c r="D449" t="s">
        <v>1313</v>
      </c>
      <c r="E449" s="11">
        <v>40665</v>
      </c>
      <c r="F449" t="s">
        <v>1250</v>
      </c>
      <c r="G449">
        <v>10</v>
      </c>
      <c r="H449">
        <v>1.71</v>
      </c>
      <c r="I449">
        <v>7.1</v>
      </c>
      <c r="J449" t="s">
        <v>1253</v>
      </c>
    </row>
    <row r="450" spans="1:10">
      <c r="A450">
        <v>449</v>
      </c>
      <c r="B450">
        <v>20722</v>
      </c>
      <c r="C450" t="s">
        <v>1498</v>
      </c>
      <c r="D450" t="s">
        <v>1528</v>
      </c>
      <c r="E450" s="11">
        <v>40665</v>
      </c>
      <c r="F450" t="s">
        <v>1498</v>
      </c>
      <c r="G450">
        <v>10</v>
      </c>
      <c r="H450">
        <v>1.73</v>
      </c>
      <c r="I450">
        <v>-10</v>
      </c>
      <c r="J450" t="s">
        <v>1258</v>
      </c>
    </row>
    <row r="451" spans="1:10">
      <c r="A451">
        <v>450</v>
      </c>
      <c r="B451">
        <v>20725</v>
      </c>
      <c r="C451" t="s">
        <v>1252</v>
      </c>
      <c r="D451" t="s">
        <v>1438</v>
      </c>
      <c r="E451" s="11">
        <v>40666</v>
      </c>
      <c r="F451" t="s">
        <v>1250</v>
      </c>
      <c r="G451">
        <v>10</v>
      </c>
      <c r="H451">
        <v>1.75</v>
      </c>
      <c r="I451">
        <v>-10</v>
      </c>
      <c r="J451" t="s">
        <v>1258</v>
      </c>
    </row>
    <row r="452" spans="1:10">
      <c r="A452">
        <v>451</v>
      </c>
      <c r="B452">
        <v>20728</v>
      </c>
      <c r="C452" t="s">
        <v>1252</v>
      </c>
      <c r="D452" t="s">
        <v>1529</v>
      </c>
      <c r="E452" s="11">
        <v>40667</v>
      </c>
      <c r="F452" t="s">
        <v>1250</v>
      </c>
      <c r="G452">
        <v>10</v>
      </c>
      <c r="H452">
        <v>1.7</v>
      </c>
      <c r="I452">
        <v>7</v>
      </c>
      <c r="J452" t="s">
        <v>1253</v>
      </c>
    </row>
    <row r="453" spans="1:10">
      <c r="A453">
        <v>452</v>
      </c>
      <c r="B453">
        <v>20729</v>
      </c>
      <c r="C453" t="s">
        <v>1252</v>
      </c>
      <c r="D453" t="s">
        <v>1530</v>
      </c>
      <c r="E453" s="11">
        <v>40667</v>
      </c>
      <c r="F453" t="s">
        <v>1250</v>
      </c>
      <c r="G453">
        <v>10</v>
      </c>
      <c r="H453">
        <v>2</v>
      </c>
      <c r="I453">
        <v>10</v>
      </c>
      <c r="J453" t="s">
        <v>1253</v>
      </c>
    </row>
    <row r="454" spans="1:10">
      <c r="A454">
        <v>453</v>
      </c>
      <c r="B454">
        <v>20732</v>
      </c>
      <c r="C454" t="s">
        <v>1421</v>
      </c>
      <c r="D454" t="s">
        <v>1531</v>
      </c>
      <c r="E454" s="11">
        <v>40668</v>
      </c>
      <c r="F454" t="s">
        <v>552</v>
      </c>
      <c r="G454">
        <v>10</v>
      </c>
      <c r="H454">
        <v>2.6</v>
      </c>
      <c r="I454">
        <v>-10</v>
      </c>
      <c r="J454" t="s">
        <v>1258</v>
      </c>
    </row>
    <row r="455" spans="1:10">
      <c r="A455">
        <v>454</v>
      </c>
      <c r="B455">
        <v>20733</v>
      </c>
      <c r="C455" t="s">
        <v>1252</v>
      </c>
      <c r="D455" t="s">
        <v>1323</v>
      </c>
      <c r="E455" s="11">
        <v>40668</v>
      </c>
      <c r="F455" t="s">
        <v>1250</v>
      </c>
      <c r="G455">
        <v>10</v>
      </c>
      <c r="H455">
        <v>1.66</v>
      </c>
      <c r="I455">
        <v>6.6</v>
      </c>
      <c r="J455" t="s">
        <v>1253</v>
      </c>
    </row>
    <row r="456" spans="1:10">
      <c r="A456">
        <v>455</v>
      </c>
      <c r="B456">
        <v>20734</v>
      </c>
      <c r="C456" t="s">
        <v>1252</v>
      </c>
      <c r="D456" t="s">
        <v>1532</v>
      </c>
      <c r="E456" s="11">
        <v>40668</v>
      </c>
      <c r="F456" t="s">
        <v>1252</v>
      </c>
      <c r="G456">
        <v>10</v>
      </c>
      <c r="H456">
        <v>1.85</v>
      </c>
      <c r="I456">
        <v>-10</v>
      </c>
      <c r="J456" t="s">
        <v>1258</v>
      </c>
    </row>
    <row r="457" spans="1:10">
      <c r="A457">
        <v>456</v>
      </c>
      <c r="B457">
        <v>20737</v>
      </c>
      <c r="C457" t="s">
        <v>1252</v>
      </c>
      <c r="D457" t="s">
        <v>1517</v>
      </c>
      <c r="E457" s="11">
        <v>40669</v>
      </c>
      <c r="F457" t="s">
        <v>1250</v>
      </c>
      <c r="G457">
        <v>10</v>
      </c>
      <c r="H457">
        <v>1.7</v>
      </c>
      <c r="I457">
        <v>-10</v>
      </c>
      <c r="J457" t="s">
        <v>1258</v>
      </c>
    </row>
    <row r="458" spans="1:10">
      <c r="A458">
        <v>457</v>
      </c>
      <c r="B458">
        <v>20738</v>
      </c>
      <c r="C458" t="s">
        <v>1421</v>
      </c>
      <c r="D458" t="s">
        <v>1533</v>
      </c>
      <c r="E458" s="11">
        <v>40669</v>
      </c>
      <c r="F458" t="s">
        <v>1534</v>
      </c>
      <c r="G458">
        <v>10</v>
      </c>
      <c r="H458">
        <v>2.2999999999999998</v>
      </c>
      <c r="I458">
        <v>-10</v>
      </c>
      <c r="J458" t="s">
        <v>1258</v>
      </c>
    </row>
    <row r="459" spans="1:10">
      <c r="A459">
        <v>458</v>
      </c>
      <c r="B459">
        <v>20745</v>
      </c>
      <c r="C459" t="s">
        <v>1252</v>
      </c>
      <c r="D459" t="s">
        <v>1270</v>
      </c>
      <c r="E459" s="11">
        <v>40670</v>
      </c>
      <c r="F459" t="s">
        <v>1250</v>
      </c>
      <c r="G459">
        <v>10</v>
      </c>
      <c r="H459">
        <v>1.62</v>
      </c>
      <c r="I459">
        <v>6.2</v>
      </c>
      <c r="J459" t="s">
        <v>1253</v>
      </c>
    </row>
    <row r="460" spans="1:10">
      <c r="A460">
        <v>459</v>
      </c>
      <c r="B460">
        <v>20746</v>
      </c>
      <c r="C460" t="s">
        <v>1252</v>
      </c>
      <c r="D460" t="s">
        <v>1535</v>
      </c>
      <c r="E460" s="11">
        <v>40670</v>
      </c>
      <c r="F460" t="s">
        <v>1250</v>
      </c>
      <c r="G460">
        <v>10</v>
      </c>
      <c r="H460">
        <v>1.7</v>
      </c>
      <c r="I460">
        <v>7</v>
      </c>
      <c r="J460" t="s">
        <v>1253</v>
      </c>
    </row>
    <row r="461" spans="1:10">
      <c r="A461">
        <v>460</v>
      </c>
      <c r="B461">
        <v>20747</v>
      </c>
      <c r="C461" t="s">
        <v>1421</v>
      </c>
      <c r="D461" t="s">
        <v>1536</v>
      </c>
      <c r="E461" s="11">
        <v>40670</v>
      </c>
      <c r="F461" t="s">
        <v>562</v>
      </c>
      <c r="G461">
        <v>10</v>
      </c>
      <c r="H461">
        <v>2.04</v>
      </c>
      <c r="I461">
        <v>10.4</v>
      </c>
      <c r="J461" t="s">
        <v>1253</v>
      </c>
    </row>
    <row r="462" spans="1:10">
      <c r="A462">
        <v>461</v>
      </c>
      <c r="B462">
        <v>20748</v>
      </c>
      <c r="C462" t="s">
        <v>1252</v>
      </c>
      <c r="D462" t="s">
        <v>1282</v>
      </c>
      <c r="E462" s="11">
        <v>40670</v>
      </c>
      <c r="F462" t="s">
        <v>1250</v>
      </c>
      <c r="G462">
        <v>10</v>
      </c>
      <c r="H462">
        <v>1.88</v>
      </c>
      <c r="I462">
        <v>-10</v>
      </c>
      <c r="J462" t="s">
        <v>1258</v>
      </c>
    </row>
    <row r="463" spans="1:10">
      <c r="A463">
        <v>462</v>
      </c>
      <c r="B463">
        <v>20749</v>
      </c>
      <c r="C463" t="s">
        <v>1252</v>
      </c>
      <c r="D463" t="s">
        <v>1343</v>
      </c>
      <c r="E463" s="11">
        <v>40670</v>
      </c>
      <c r="F463" t="s">
        <v>1250</v>
      </c>
      <c r="G463">
        <v>10</v>
      </c>
      <c r="H463">
        <v>1.7</v>
      </c>
      <c r="I463">
        <v>7</v>
      </c>
      <c r="J463" t="s">
        <v>1253</v>
      </c>
    </row>
    <row r="464" spans="1:10">
      <c r="A464">
        <v>463</v>
      </c>
      <c r="B464">
        <v>20750</v>
      </c>
      <c r="C464" t="s">
        <v>1252</v>
      </c>
      <c r="D464" t="s">
        <v>1403</v>
      </c>
      <c r="E464" s="11">
        <v>40670</v>
      </c>
      <c r="F464" t="s">
        <v>1250</v>
      </c>
      <c r="G464">
        <v>10</v>
      </c>
      <c r="H464">
        <v>1.68</v>
      </c>
      <c r="I464">
        <v>6.8</v>
      </c>
      <c r="J464" t="s">
        <v>1253</v>
      </c>
    </row>
    <row r="465" spans="1:10">
      <c r="A465">
        <v>464</v>
      </c>
      <c r="B465">
        <v>20764</v>
      </c>
      <c r="C465" t="s">
        <v>1252</v>
      </c>
      <c r="D465" t="s">
        <v>1356</v>
      </c>
      <c r="E465" s="11">
        <v>40671</v>
      </c>
      <c r="F465" t="s">
        <v>1250</v>
      </c>
      <c r="G465">
        <v>10</v>
      </c>
      <c r="H465">
        <v>1.89</v>
      </c>
      <c r="I465">
        <v>8.9</v>
      </c>
      <c r="J465" t="s">
        <v>1253</v>
      </c>
    </row>
    <row r="466" spans="1:10">
      <c r="A466">
        <v>465</v>
      </c>
      <c r="B466">
        <v>20765</v>
      </c>
      <c r="C466" t="s">
        <v>1421</v>
      </c>
      <c r="D466" t="s">
        <v>1468</v>
      </c>
      <c r="E466" s="11">
        <v>40671</v>
      </c>
      <c r="F466" t="s">
        <v>567</v>
      </c>
      <c r="G466">
        <v>10</v>
      </c>
      <c r="H466">
        <v>2.12</v>
      </c>
      <c r="I466">
        <v>11.2</v>
      </c>
      <c r="J466" t="s">
        <v>1253</v>
      </c>
    </row>
    <row r="467" spans="1:10">
      <c r="A467">
        <v>466</v>
      </c>
      <c r="B467">
        <v>20766</v>
      </c>
      <c r="C467" t="s">
        <v>1252</v>
      </c>
      <c r="D467" t="s">
        <v>1418</v>
      </c>
      <c r="E467" s="11">
        <v>40671</v>
      </c>
      <c r="F467" t="s">
        <v>1250</v>
      </c>
      <c r="G467">
        <v>10</v>
      </c>
      <c r="H467">
        <v>1.6</v>
      </c>
      <c r="I467">
        <v>6</v>
      </c>
      <c r="J467" t="s">
        <v>1253</v>
      </c>
    </row>
    <row r="468" spans="1:10">
      <c r="A468">
        <v>467</v>
      </c>
      <c r="B468">
        <v>20767</v>
      </c>
      <c r="C468" t="s">
        <v>1252</v>
      </c>
      <c r="D468" t="s">
        <v>1537</v>
      </c>
      <c r="E468" s="11">
        <v>40671</v>
      </c>
      <c r="F468" t="s">
        <v>1250</v>
      </c>
      <c r="G468">
        <v>10</v>
      </c>
      <c r="H468">
        <v>1.93</v>
      </c>
      <c r="I468">
        <v>9.3000000000000007</v>
      </c>
      <c r="J468" t="s">
        <v>1253</v>
      </c>
    </row>
    <row r="469" spans="1:10">
      <c r="A469">
        <v>468</v>
      </c>
      <c r="B469">
        <v>20768</v>
      </c>
      <c r="C469" t="s">
        <v>1252</v>
      </c>
      <c r="D469" t="s">
        <v>1538</v>
      </c>
      <c r="E469" s="11">
        <v>40671</v>
      </c>
      <c r="F469" t="s">
        <v>1250</v>
      </c>
      <c r="G469">
        <v>10</v>
      </c>
      <c r="H469">
        <v>1.68</v>
      </c>
      <c r="I469">
        <v>-10</v>
      </c>
      <c r="J469" t="s">
        <v>1258</v>
      </c>
    </row>
    <row r="470" spans="1:10">
      <c r="A470">
        <v>469</v>
      </c>
      <c r="B470">
        <v>20780</v>
      </c>
      <c r="C470" t="s">
        <v>1421</v>
      </c>
      <c r="D470" t="s">
        <v>1495</v>
      </c>
      <c r="E470" s="11">
        <v>40672</v>
      </c>
      <c r="F470" t="s">
        <v>1299</v>
      </c>
      <c r="G470">
        <v>10</v>
      </c>
      <c r="H470">
        <v>2.4</v>
      </c>
      <c r="I470">
        <v>14</v>
      </c>
      <c r="J470" t="s">
        <v>1253</v>
      </c>
    </row>
    <row r="471" spans="1:10">
      <c r="A471">
        <v>470</v>
      </c>
      <c r="B471">
        <v>20781</v>
      </c>
      <c r="C471" t="s">
        <v>1252</v>
      </c>
      <c r="D471" t="s">
        <v>1539</v>
      </c>
      <c r="E471" s="11">
        <v>40672</v>
      </c>
      <c r="F471" t="s">
        <v>1250</v>
      </c>
      <c r="G471">
        <v>10</v>
      </c>
      <c r="H471">
        <v>1.81</v>
      </c>
      <c r="I471">
        <v>8.1</v>
      </c>
      <c r="J471" t="s">
        <v>1253</v>
      </c>
    </row>
    <row r="472" spans="1:10">
      <c r="A472">
        <v>471</v>
      </c>
      <c r="B472">
        <v>20784</v>
      </c>
      <c r="C472" t="s">
        <v>1498</v>
      </c>
      <c r="D472" t="s">
        <v>1462</v>
      </c>
      <c r="E472" s="11">
        <v>40673</v>
      </c>
      <c r="F472" t="s">
        <v>1498</v>
      </c>
      <c r="G472">
        <v>10</v>
      </c>
      <c r="H472">
        <v>1.83</v>
      </c>
      <c r="I472">
        <v>-10</v>
      </c>
      <c r="J472" t="s">
        <v>1258</v>
      </c>
    </row>
    <row r="473" spans="1:10">
      <c r="A473">
        <v>472</v>
      </c>
      <c r="B473">
        <v>20785</v>
      </c>
      <c r="C473" t="s">
        <v>1421</v>
      </c>
      <c r="D473" t="s">
        <v>1540</v>
      </c>
      <c r="E473" s="11">
        <v>40673</v>
      </c>
      <c r="F473" t="s">
        <v>1344</v>
      </c>
      <c r="G473">
        <v>10</v>
      </c>
      <c r="H473">
        <v>2.2999999999999998</v>
      </c>
      <c r="I473">
        <v>-10</v>
      </c>
      <c r="J473" t="s">
        <v>1258</v>
      </c>
    </row>
    <row r="474" spans="1:10">
      <c r="A474">
        <v>473</v>
      </c>
      <c r="B474">
        <v>20794</v>
      </c>
      <c r="C474" t="s">
        <v>1252</v>
      </c>
      <c r="D474" t="s">
        <v>1541</v>
      </c>
      <c r="E474" s="11">
        <v>40674</v>
      </c>
      <c r="F474" t="s">
        <v>1250</v>
      </c>
      <c r="G474">
        <v>10</v>
      </c>
      <c r="H474">
        <v>1.8</v>
      </c>
      <c r="I474">
        <v>8</v>
      </c>
      <c r="J474" t="s">
        <v>1253</v>
      </c>
    </row>
    <row r="475" spans="1:10">
      <c r="A475">
        <v>474</v>
      </c>
      <c r="B475">
        <v>20795</v>
      </c>
      <c r="C475" t="s">
        <v>1421</v>
      </c>
      <c r="D475" t="s">
        <v>1542</v>
      </c>
      <c r="E475" s="11">
        <v>40674</v>
      </c>
      <c r="F475" t="s">
        <v>1543</v>
      </c>
      <c r="G475">
        <v>10</v>
      </c>
      <c r="H475">
        <v>2.1800000000000002</v>
      </c>
      <c r="I475">
        <v>-10</v>
      </c>
      <c r="J475" t="s">
        <v>1258</v>
      </c>
    </row>
    <row r="476" spans="1:10">
      <c r="A476">
        <v>475</v>
      </c>
      <c r="B476">
        <v>20809</v>
      </c>
      <c r="C476" t="s">
        <v>1421</v>
      </c>
      <c r="D476" t="s">
        <v>1544</v>
      </c>
      <c r="E476" s="11">
        <v>40676</v>
      </c>
      <c r="F476" t="s">
        <v>1544</v>
      </c>
      <c r="G476">
        <v>10</v>
      </c>
      <c r="H476">
        <v>2.2200000000000002</v>
      </c>
      <c r="I476">
        <v>-10</v>
      </c>
      <c r="J476" t="s">
        <v>1258</v>
      </c>
    </row>
    <row r="477" spans="1:10">
      <c r="A477">
        <v>476</v>
      </c>
      <c r="B477">
        <v>20815</v>
      </c>
      <c r="C477" t="s">
        <v>1498</v>
      </c>
      <c r="D477" t="s">
        <v>1282</v>
      </c>
      <c r="E477" s="11">
        <v>40677</v>
      </c>
      <c r="F477" t="s">
        <v>1498</v>
      </c>
      <c r="G477">
        <v>10</v>
      </c>
      <c r="H477">
        <v>1.72</v>
      </c>
      <c r="I477">
        <v>-10</v>
      </c>
      <c r="J477" t="s">
        <v>1258</v>
      </c>
    </row>
    <row r="478" spans="1:10">
      <c r="A478">
        <v>477</v>
      </c>
      <c r="B478">
        <v>20816</v>
      </c>
      <c r="C478" t="s">
        <v>1421</v>
      </c>
      <c r="D478" t="s">
        <v>1492</v>
      </c>
      <c r="E478" s="11">
        <v>40677</v>
      </c>
      <c r="F478" t="s">
        <v>589</v>
      </c>
      <c r="G478">
        <v>10</v>
      </c>
      <c r="H478">
        <v>3.15</v>
      </c>
      <c r="I478">
        <v>-10</v>
      </c>
      <c r="J478" t="s">
        <v>1258</v>
      </c>
    </row>
    <row r="479" spans="1:10">
      <c r="A479">
        <v>478</v>
      </c>
      <c r="B479">
        <v>20817</v>
      </c>
      <c r="C479" t="s">
        <v>1252</v>
      </c>
      <c r="D479" t="s">
        <v>1282</v>
      </c>
      <c r="E479" s="11">
        <v>40677</v>
      </c>
      <c r="F479" t="s">
        <v>1250</v>
      </c>
      <c r="G479">
        <v>10</v>
      </c>
      <c r="H479">
        <v>1.88</v>
      </c>
      <c r="I479">
        <v>-10</v>
      </c>
      <c r="J479" t="s">
        <v>1258</v>
      </c>
    </row>
    <row r="480" spans="1:10">
      <c r="A480">
        <v>479</v>
      </c>
      <c r="B480">
        <v>20818</v>
      </c>
      <c r="C480" t="s">
        <v>1498</v>
      </c>
      <c r="D480" t="s">
        <v>1545</v>
      </c>
      <c r="E480" s="11">
        <v>40677</v>
      </c>
      <c r="F480" t="s">
        <v>1498</v>
      </c>
      <c r="G480">
        <v>10</v>
      </c>
      <c r="H480">
        <v>1.81</v>
      </c>
      <c r="I480">
        <v>8.1</v>
      </c>
      <c r="J480" t="s">
        <v>1253</v>
      </c>
    </row>
    <row r="481" spans="1:10">
      <c r="A481">
        <v>480</v>
      </c>
      <c r="B481">
        <v>20819</v>
      </c>
      <c r="C481" t="s">
        <v>1252</v>
      </c>
      <c r="D481" t="s">
        <v>1389</v>
      </c>
      <c r="E481" s="11">
        <v>40677</v>
      </c>
      <c r="F481" t="s">
        <v>1250</v>
      </c>
      <c r="G481">
        <v>10</v>
      </c>
      <c r="H481">
        <v>1.65</v>
      </c>
      <c r="I481">
        <v>6.5</v>
      </c>
      <c r="J481" t="s">
        <v>1253</v>
      </c>
    </row>
    <row r="482" spans="1:10">
      <c r="A482">
        <v>481</v>
      </c>
      <c r="B482">
        <v>20820</v>
      </c>
      <c r="C482" t="s">
        <v>1252</v>
      </c>
      <c r="D482" t="s">
        <v>1546</v>
      </c>
      <c r="E482" s="11">
        <v>40677</v>
      </c>
      <c r="F482" t="s">
        <v>1250</v>
      </c>
      <c r="G482">
        <v>10</v>
      </c>
      <c r="H482">
        <v>1.66</v>
      </c>
      <c r="I482">
        <v>6.6</v>
      </c>
      <c r="J482" t="s">
        <v>1253</v>
      </c>
    </row>
    <row r="483" spans="1:10">
      <c r="A483">
        <v>482</v>
      </c>
      <c r="B483">
        <v>20827</v>
      </c>
      <c r="C483" t="s">
        <v>1421</v>
      </c>
      <c r="D483" t="s">
        <v>1547</v>
      </c>
      <c r="E483" s="11">
        <v>40678</v>
      </c>
      <c r="F483" t="s">
        <v>593</v>
      </c>
      <c r="G483">
        <v>10</v>
      </c>
      <c r="H483">
        <v>2.2999999999999998</v>
      </c>
      <c r="I483">
        <v>13</v>
      </c>
      <c r="J483" t="s">
        <v>1253</v>
      </c>
    </row>
    <row r="484" spans="1:10">
      <c r="A484">
        <v>483</v>
      </c>
      <c r="B484">
        <v>20828</v>
      </c>
      <c r="C484" t="s">
        <v>1252</v>
      </c>
      <c r="D484" t="s">
        <v>1548</v>
      </c>
      <c r="E484" s="11">
        <v>40678</v>
      </c>
      <c r="F484" t="s">
        <v>1250</v>
      </c>
      <c r="G484">
        <v>10</v>
      </c>
      <c r="H484">
        <v>1.52</v>
      </c>
      <c r="I484">
        <v>5.2</v>
      </c>
      <c r="J484" t="s">
        <v>1253</v>
      </c>
    </row>
    <row r="485" spans="1:10">
      <c r="A485">
        <v>484</v>
      </c>
      <c r="B485">
        <v>20829</v>
      </c>
      <c r="C485" t="s">
        <v>1252</v>
      </c>
      <c r="D485" t="s">
        <v>1549</v>
      </c>
      <c r="E485" s="11">
        <v>40678</v>
      </c>
      <c r="F485" t="s">
        <v>1250</v>
      </c>
      <c r="G485">
        <v>10</v>
      </c>
      <c r="H485">
        <v>1.67</v>
      </c>
      <c r="I485">
        <v>6.7</v>
      </c>
      <c r="J485" t="s">
        <v>1253</v>
      </c>
    </row>
    <row r="486" spans="1:10">
      <c r="A486">
        <v>485</v>
      </c>
      <c r="B486">
        <v>20830</v>
      </c>
      <c r="C486" t="s">
        <v>1252</v>
      </c>
      <c r="D486" t="s">
        <v>1476</v>
      </c>
      <c r="E486" s="11">
        <v>40678</v>
      </c>
      <c r="F486" t="s">
        <v>1250</v>
      </c>
      <c r="G486">
        <v>10</v>
      </c>
      <c r="H486">
        <v>1.62</v>
      </c>
      <c r="I486">
        <v>-10</v>
      </c>
      <c r="J486" t="s">
        <v>1258</v>
      </c>
    </row>
    <row r="487" spans="1:10">
      <c r="A487">
        <v>486</v>
      </c>
      <c r="B487">
        <v>20841</v>
      </c>
      <c r="C487" t="s">
        <v>1252</v>
      </c>
      <c r="D487" t="s">
        <v>1545</v>
      </c>
      <c r="E487" s="11">
        <v>40679</v>
      </c>
      <c r="F487" t="s">
        <v>1250</v>
      </c>
      <c r="G487">
        <v>10</v>
      </c>
      <c r="H487">
        <v>1.8</v>
      </c>
      <c r="I487">
        <v>-10</v>
      </c>
      <c r="J487" t="s">
        <v>1258</v>
      </c>
    </row>
    <row r="488" spans="1:10">
      <c r="A488">
        <v>487</v>
      </c>
      <c r="B488">
        <v>20842</v>
      </c>
      <c r="C488" t="s">
        <v>1421</v>
      </c>
      <c r="D488" t="s">
        <v>1550</v>
      </c>
      <c r="E488" s="11">
        <v>40679</v>
      </c>
      <c r="F488" t="s">
        <v>1551</v>
      </c>
      <c r="G488">
        <v>10</v>
      </c>
      <c r="H488">
        <v>2.2400000000000002</v>
      </c>
      <c r="I488">
        <v>12.4</v>
      </c>
      <c r="J488" t="s">
        <v>1253</v>
      </c>
    </row>
    <row r="489" spans="1:10">
      <c r="A489">
        <v>488</v>
      </c>
      <c r="B489">
        <v>20843</v>
      </c>
      <c r="C489" t="s">
        <v>1252</v>
      </c>
      <c r="D489" t="s">
        <v>1552</v>
      </c>
      <c r="E489" s="11">
        <v>40679</v>
      </c>
      <c r="F489" t="s">
        <v>1250</v>
      </c>
      <c r="G489">
        <v>10</v>
      </c>
      <c r="H489">
        <v>1.65</v>
      </c>
      <c r="I489">
        <v>6.5</v>
      </c>
      <c r="J489" t="s">
        <v>1253</v>
      </c>
    </row>
    <row r="490" spans="1:10">
      <c r="A490">
        <v>489</v>
      </c>
      <c r="B490">
        <v>20844</v>
      </c>
      <c r="C490" t="s">
        <v>1252</v>
      </c>
      <c r="D490" t="s">
        <v>1553</v>
      </c>
      <c r="E490" s="11">
        <v>40679</v>
      </c>
      <c r="F490" t="s">
        <v>1250</v>
      </c>
      <c r="G490">
        <v>10</v>
      </c>
      <c r="H490">
        <v>1.53</v>
      </c>
      <c r="I490">
        <v>-10</v>
      </c>
      <c r="J490" t="s">
        <v>1258</v>
      </c>
    </row>
    <row r="491" spans="1:10">
      <c r="A491">
        <v>490</v>
      </c>
      <c r="B491">
        <v>20857</v>
      </c>
      <c r="C491" t="s">
        <v>1421</v>
      </c>
      <c r="D491" t="s">
        <v>1554</v>
      </c>
      <c r="E491" s="11">
        <v>40680</v>
      </c>
      <c r="F491" t="s">
        <v>606</v>
      </c>
      <c r="G491">
        <v>10</v>
      </c>
      <c r="H491">
        <v>2.2799999999999998</v>
      </c>
      <c r="I491">
        <v>-10</v>
      </c>
      <c r="J491" t="s">
        <v>1258</v>
      </c>
    </row>
    <row r="492" spans="1:10">
      <c r="A492">
        <v>491</v>
      </c>
      <c r="B492">
        <v>20859</v>
      </c>
      <c r="C492" t="s">
        <v>1252</v>
      </c>
      <c r="D492" t="s">
        <v>1555</v>
      </c>
      <c r="E492" s="11">
        <v>40681</v>
      </c>
      <c r="F492" t="s">
        <v>1250</v>
      </c>
      <c r="G492">
        <v>10</v>
      </c>
      <c r="H492">
        <v>2.02</v>
      </c>
      <c r="I492">
        <v>-10</v>
      </c>
      <c r="J492" t="s">
        <v>1258</v>
      </c>
    </row>
    <row r="493" spans="1:10">
      <c r="A493">
        <v>492</v>
      </c>
      <c r="B493">
        <v>20860</v>
      </c>
      <c r="C493" t="s">
        <v>1252</v>
      </c>
      <c r="D493" t="s">
        <v>1312</v>
      </c>
      <c r="E493" s="11">
        <v>40681</v>
      </c>
      <c r="F493" t="s">
        <v>1250</v>
      </c>
      <c r="G493">
        <v>10</v>
      </c>
      <c r="H493">
        <v>1.95</v>
      </c>
      <c r="I493">
        <v>-10</v>
      </c>
      <c r="J493" t="s">
        <v>1258</v>
      </c>
    </row>
    <row r="494" spans="1:10">
      <c r="A494">
        <v>493</v>
      </c>
      <c r="B494">
        <v>20861</v>
      </c>
      <c r="C494" t="s">
        <v>1252</v>
      </c>
      <c r="D494" t="s">
        <v>1365</v>
      </c>
      <c r="E494" s="11">
        <v>40681</v>
      </c>
      <c r="F494" t="s">
        <v>1250</v>
      </c>
      <c r="G494">
        <v>10</v>
      </c>
      <c r="H494">
        <v>1.95</v>
      </c>
      <c r="I494">
        <v>9.5</v>
      </c>
      <c r="J494" t="s">
        <v>1253</v>
      </c>
    </row>
    <row r="495" spans="1:10">
      <c r="A495">
        <v>494</v>
      </c>
      <c r="B495">
        <v>20862</v>
      </c>
      <c r="C495" t="s">
        <v>1421</v>
      </c>
      <c r="D495" t="s">
        <v>1556</v>
      </c>
      <c r="E495" s="11">
        <v>40681</v>
      </c>
      <c r="F495" t="s">
        <v>1557</v>
      </c>
      <c r="G495">
        <v>10</v>
      </c>
      <c r="H495">
        <v>2.54</v>
      </c>
      <c r="I495">
        <v>-10</v>
      </c>
      <c r="J495" t="s">
        <v>1258</v>
      </c>
    </row>
    <row r="496" spans="1:10">
      <c r="A496">
        <v>495</v>
      </c>
      <c r="B496">
        <v>20866</v>
      </c>
      <c r="C496" t="s">
        <v>1252</v>
      </c>
      <c r="D496" t="s">
        <v>1538</v>
      </c>
      <c r="E496" s="11">
        <v>40682</v>
      </c>
      <c r="F496" t="s">
        <v>1250</v>
      </c>
      <c r="G496">
        <v>10</v>
      </c>
      <c r="H496">
        <v>1.67</v>
      </c>
      <c r="I496">
        <v>6.7</v>
      </c>
      <c r="J496" t="s">
        <v>1253</v>
      </c>
    </row>
    <row r="497" spans="1:10">
      <c r="A497">
        <v>496</v>
      </c>
      <c r="B497">
        <v>20867</v>
      </c>
      <c r="C497" t="s">
        <v>1421</v>
      </c>
      <c r="D497" t="s">
        <v>1558</v>
      </c>
      <c r="E497" s="11">
        <v>40682</v>
      </c>
      <c r="F497" t="s">
        <v>1558</v>
      </c>
      <c r="G497">
        <v>10</v>
      </c>
      <c r="H497">
        <v>2.7</v>
      </c>
      <c r="I497">
        <v>17</v>
      </c>
      <c r="J497" t="s">
        <v>1253</v>
      </c>
    </row>
    <row r="498" spans="1:10">
      <c r="A498">
        <v>497</v>
      </c>
      <c r="B498">
        <v>20868</v>
      </c>
      <c r="C498" t="s">
        <v>1252</v>
      </c>
      <c r="D498" t="s">
        <v>1270</v>
      </c>
      <c r="E498" s="11">
        <v>40682</v>
      </c>
      <c r="F498" t="s">
        <v>1250</v>
      </c>
      <c r="G498">
        <v>10</v>
      </c>
      <c r="H498">
        <v>1.65</v>
      </c>
      <c r="I498">
        <v>-10</v>
      </c>
      <c r="J498" t="s">
        <v>1258</v>
      </c>
    </row>
    <row r="499" spans="1:10">
      <c r="A499">
        <v>498</v>
      </c>
      <c r="B499">
        <v>20869</v>
      </c>
      <c r="C499" t="s">
        <v>1252</v>
      </c>
      <c r="D499" t="s">
        <v>1510</v>
      </c>
      <c r="E499" s="11">
        <v>40682</v>
      </c>
      <c r="F499" t="s">
        <v>1250</v>
      </c>
      <c r="G499">
        <v>10</v>
      </c>
      <c r="H499">
        <v>1.69</v>
      </c>
      <c r="I499">
        <v>-10</v>
      </c>
      <c r="J499" t="s">
        <v>1258</v>
      </c>
    </row>
    <row r="500" spans="1:10">
      <c r="A500">
        <v>499</v>
      </c>
      <c r="B500">
        <v>20880</v>
      </c>
      <c r="C500" t="s">
        <v>1252</v>
      </c>
      <c r="D500" t="s">
        <v>1529</v>
      </c>
      <c r="E500" s="11">
        <v>40683</v>
      </c>
      <c r="F500" t="s">
        <v>1250</v>
      </c>
      <c r="G500">
        <v>10</v>
      </c>
      <c r="H500">
        <v>1.6</v>
      </c>
      <c r="I500">
        <v>6</v>
      </c>
      <c r="J500" t="s">
        <v>1253</v>
      </c>
    </row>
    <row r="501" spans="1:10">
      <c r="A501">
        <v>500</v>
      </c>
      <c r="B501">
        <v>20881</v>
      </c>
      <c r="C501" t="s">
        <v>1252</v>
      </c>
      <c r="D501" t="s">
        <v>1559</v>
      </c>
      <c r="E501" s="11">
        <v>40683</v>
      </c>
      <c r="F501" t="s">
        <v>1250</v>
      </c>
      <c r="G501">
        <v>10</v>
      </c>
      <c r="H501">
        <v>2.06</v>
      </c>
      <c r="I501">
        <v>-10</v>
      </c>
      <c r="J501" t="s">
        <v>1258</v>
      </c>
    </row>
    <row r="502" spans="1:10">
      <c r="A502">
        <v>501</v>
      </c>
      <c r="B502">
        <v>20882</v>
      </c>
      <c r="C502" t="s">
        <v>1421</v>
      </c>
      <c r="D502" t="s">
        <v>1559</v>
      </c>
      <c r="E502" s="11">
        <v>40683</v>
      </c>
      <c r="F502" t="s">
        <v>618</v>
      </c>
      <c r="G502">
        <v>10</v>
      </c>
      <c r="H502">
        <v>2.33</v>
      </c>
      <c r="I502">
        <v>13.3</v>
      </c>
      <c r="J502" t="s">
        <v>1253</v>
      </c>
    </row>
    <row r="503" spans="1:10">
      <c r="A503">
        <v>502</v>
      </c>
      <c r="B503">
        <v>20896</v>
      </c>
      <c r="C503" t="s">
        <v>1252</v>
      </c>
      <c r="D503" t="s">
        <v>1560</v>
      </c>
      <c r="E503" s="11">
        <v>40684</v>
      </c>
      <c r="F503" t="s">
        <v>1250</v>
      </c>
      <c r="G503">
        <v>10</v>
      </c>
      <c r="H503">
        <v>1.72</v>
      </c>
      <c r="I503">
        <v>7.2</v>
      </c>
      <c r="J503" t="s">
        <v>1253</v>
      </c>
    </row>
    <row r="504" spans="1:10">
      <c r="A504">
        <v>503</v>
      </c>
      <c r="B504">
        <v>20897</v>
      </c>
      <c r="C504" t="s">
        <v>1252</v>
      </c>
      <c r="D504" t="s">
        <v>1540</v>
      </c>
      <c r="E504" s="11">
        <v>40684</v>
      </c>
      <c r="F504" t="s">
        <v>1250</v>
      </c>
      <c r="G504">
        <v>10</v>
      </c>
      <c r="H504">
        <v>1.75</v>
      </c>
      <c r="I504">
        <v>7.5</v>
      </c>
      <c r="J504" t="s">
        <v>1253</v>
      </c>
    </row>
    <row r="505" spans="1:10">
      <c r="A505">
        <v>504</v>
      </c>
      <c r="B505">
        <v>20898</v>
      </c>
      <c r="C505" t="s">
        <v>1252</v>
      </c>
      <c r="D505" t="s">
        <v>1379</v>
      </c>
      <c r="E505" s="11">
        <v>40684</v>
      </c>
      <c r="F505" t="s">
        <v>1250</v>
      </c>
      <c r="G505">
        <v>10</v>
      </c>
      <c r="H505">
        <v>1.81</v>
      </c>
      <c r="I505">
        <v>8.1</v>
      </c>
      <c r="J505" t="s">
        <v>1253</v>
      </c>
    </row>
    <row r="506" spans="1:10">
      <c r="A506">
        <v>505</v>
      </c>
      <c r="B506">
        <v>20899</v>
      </c>
      <c r="C506" t="s">
        <v>1421</v>
      </c>
      <c r="D506" t="s">
        <v>1561</v>
      </c>
      <c r="E506" s="11">
        <v>40684</v>
      </c>
      <c r="F506" t="s">
        <v>1561</v>
      </c>
      <c r="G506">
        <v>10</v>
      </c>
      <c r="H506">
        <v>2.16</v>
      </c>
      <c r="I506">
        <v>-10</v>
      </c>
      <c r="J506" t="s">
        <v>1258</v>
      </c>
    </row>
    <row r="507" spans="1:10">
      <c r="A507">
        <v>506</v>
      </c>
      <c r="B507">
        <v>20900</v>
      </c>
      <c r="C507" t="s">
        <v>1252</v>
      </c>
      <c r="D507" t="s">
        <v>1562</v>
      </c>
      <c r="E507" s="11">
        <v>40684</v>
      </c>
      <c r="F507" t="s">
        <v>1250</v>
      </c>
      <c r="G507">
        <v>10</v>
      </c>
      <c r="H507">
        <v>1.7</v>
      </c>
      <c r="I507">
        <v>-10</v>
      </c>
      <c r="J507" t="s">
        <v>1258</v>
      </c>
    </row>
    <row r="508" spans="1:10">
      <c r="A508">
        <v>507</v>
      </c>
      <c r="B508">
        <v>20901</v>
      </c>
      <c r="C508" t="s">
        <v>1252</v>
      </c>
      <c r="D508" t="s">
        <v>1563</v>
      </c>
      <c r="E508" s="11">
        <v>40684</v>
      </c>
      <c r="F508" t="s">
        <v>1250</v>
      </c>
      <c r="G508">
        <v>10</v>
      </c>
      <c r="H508">
        <v>1.67</v>
      </c>
      <c r="I508">
        <v>-10</v>
      </c>
      <c r="J508" t="s">
        <v>1258</v>
      </c>
    </row>
    <row r="509" spans="1:10">
      <c r="A509">
        <v>508</v>
      </c>
      <c r="B509">
        <v>20907</v>
      </c>
      <c r="C509" t="s">
        <v>1421</v>
      </c>
      <c r="D509" t="s">
        <v>1327</v>
      </c>
      <c r="E509" s="11">
        <v>40685</v>
      </c>
      <c r="F509" t="s">
        <v>1299</v>
      </c>
      <c r="G509">
        <v>10</v>
      </c>
      <c r="H509">
        <v>2.2200000000000002</v>
      </c>
      <c r="I509">
        <v>-10</v>
      </c>
      <c r="J509" t="s">
        <v>1258</v>
      </c>
    </row>
    <row r="510" spans="1:10">
      <c r="A510">
        <v>509</v>
      </c>
      <c r="B510">
        <v>20908</v>
      </c>
      <c r="C510" t="s">
        <v>1252</v>
      </c>
      <c r="D510" t="s">
        <v>1432</v>
      </c>
      <c r="E510" s="11">
        <v>40685</v>
      </c>
      <c r="F510" t="s">
        <v>1250</v>
      </c>
      <c r="G510">
        <v>10</v>
      </c>
      <c r="H510">
        <v>1.8</v>
      </c>
      <c r="I510">
        <v>-10</v>
      </c>
      <c r="J510" t="s">
        <v>1258</v>
      </c>
    </row>
    <row r="511" spans="1:10">
      <c r="A511">
        <v>510</v>
      </c>
      <c r="B511">
        <v>20909</v>
      </c>
      <c r="C511" t="s">
        <v>1252</v>
      </c>
      <c r="D511" t="s">
        <v>1444</v>
      </c>
      <c r="E511" s="11">
        <v>40685</v>
      </c>
      <c r="F511" t="s">
        <v>1250</v>
      </c>
      <c r="G511">
        <v>10</v>
      </c>
      <c r="H511">
        <v>1.69</v>
      </c>
      <c r="I511">
        <v>6.9</v>
      </c>
      <c r="J511" t="s">
        <v>1253</v>
      </c>
    </row>
    <row r="512" spans="1:10">
      <c r="A512">
        <v>511</v>
      </c>
      <c r="B512">
        <v>20910</v>
      </c>
      <c r="C512" t="s">
        <v>1498</v>
      </c>
      <c r="D512" t="s">
        <v>1495</v>
      </c>
      <c r="E512" s="11">
        <v>40685</v>
      </c>
      <c r="F512" t="s">
        <v>1498</v>
      </c>
      <c r="G512">
        <v>10</v>
      </c>
      <c r="H512">
        <v>1.68</v>
      </c>
      <c r="I512">
        <v>6.8</v>
      </c>
      <c r="J512" t="s">
        <v>1253</v>
      </c>
    </row>
    <row r="513" spans="1:10">
      <c r="A513">
        <v>512</v>
      </c>
      <c r="B513">
        <v>20911</v>
      </c>
      <c r="C513" t="s">
        <v>1252</v>
      </c>
      <c r="D513" t="s">
        <v>1564</v>
      </c>
      <c r="E513" s="11">
        <v>40685</v>
      </c>
      <c r="F513" t="s">
        <v>1250</v>
      </c>
      <c r="G513">
        <v>10</v>
      </c>
      <c r="H513">
        <v>1.6</v>
      </c>
      <c r="I513">
        <v>-10</v>
      </c>
      <c r="J513" t="s">
        <v>1258</v>
      </c>
    </row>
    <row r="514" spans="1:10">
      <c r="A514">
        <v>513</v>
      </c>
      <c r="B514">
        <v>20912</v>
      </c>
      <c r="C514" t="s">
        <v>1283</v>
      </c>
      <c r="D514" t="s">
        <v>1356</v>
      </c>
      <c r="E514" s="11">
        <v>40685</v>
      </c>
      <c r="F514" t="s">
        <v>1414</v>
      </c>
      <c r="G514">
        <v>10</v>
      </c>
      <c r="H514">
        <v>2.16</v>
      </c>
      <c r="I514">
        <v>-10</v>
      </c>
      <c r="J514" t="s">
        <v>1258</v>
      </c>
    </row>
    <row r="515" spans="1:10">
      <c r="A515">
        <v>514</v>
      </c>
      <c r="B515">
        <v>20917</v>
      </c>
      <c r="C515" t="s">
        <v>1421</v>
      </c>
      <c r="D515" t="s">
        <v>1565</v>
      </c>
      <c r="E515" s="11">
        <v>40686</v>
      </c>
      <c r="F515" t="s">
        <v>1565</v>
      </c>
      <c r="G515">
        <v>10</v>
      </c>
      <c r="H515">
        <v>2.66</v>
      </c>
      <c r="I515">
        <v>-10</v>
      </c>
      <c r="J515" t="s">
        <v>1258</v>
      </c>
    </row>
    <row r="516" spans="1:10">
      <c r="A516">
        <v>515</v>
      </c>
      <c r="B516">
        <v>20918</v>
      </c>
      <c r="C516" t="s">
        <v>1252</v>
      </c>
      <c r="D516" t="s">
        <v>1566</v>
      </c>
      <c r="E516" s="11">
        <v>40686</v>
      </c>
      <c r="F516" t="s">
        <v>1250</v>
      </c>
      <c r="G516">
        <v>10</v>
      </c>
      <c r="H516">
        <v>1.7</v>
      </c>
      <c r="I516">
        <v>-10</v>
      </c>
      <c r="J516" t="s">
        <v>1258</v>
      </c>
    </row>
    <row r="517" spans="1:10">
      <c r="A517">
        <v>516</v>
      </c>
      <c r="B517">
        <v>20919</v>
      </c>
      <c r="C517" t="s">
        <v>1252</v>
      </c>
      <c r="D517" t="s">
        <v>1539</v>
      </c>
      <c r="E517" s="11">
        <v>40686</v>
      </c>
      <c r="F517" t="s">
        <v>1250</v>
      </c>
      <c r="G517">
        <v>10</v>
      </c>
      <c r="H517">
        <v>1.77</v>
      </c>
      <c r="I517">
        <v>7.7</v>
      </c>
      <c r="J517" t="s">
        <v>1253</v>
      </c>
    </row>
    <row r="518" spans="1:10">
      <c r="A518">
        <v>517</v>
      </c>
      <c r="B518">
        <v>20920</v>
      </c>
      <c r="C518" t="s">
        <v>1252</v>
      </c>
      <c r="D518" t="s">
        <v>1567</v>
      </c>
      <c r="E518" s="11">
        <v>40686</v>
      </c>
      <c r="F518" t="s">
        <v>1250</v>
      </c>
      <c r="G518">
        <v>10</v>
      </c>
      <c r="H518">
        <v>1.89</v>
      </c>
      <c r="I518">
        <v>-10</v>
      </c>
      <c r="J518" t="s">
        <v>1258</v>
      </c>
    </row>
    <row r="519" spans="1:10">
      <c r="A519">
        <v>518</v>
      </c>
      <c r="B519">
        <v>20924</v>
      </c>
      <c r="C519" t="s">
        <v>1421</v>
      </c>
      <c r="D519" t="s">
        <v>1468</v>
      </c>
      <c r="E519" s="11">
        <v>40687</v>
      </c>
      <c r="F519" t="s">
        <v>1468</v>
      </c>
      <c r="G519">
        <v>10</v>
      </c>
      <c r="H519">
        <v>2.2000000000000002</v>
      </c>
      <c r="I519">
        <v>-10</v>
      </c>
      <c r="J519" t="s">
        <v>1258</v>
      </c>
    </row>
    <row r="520" spans="1:10">
      <c r="A520">
        <v>519</v>
      </c>
      <c r="B520">
        <v>20927</v>
      </c>
      <c r="C520" t="s">
        <v>1252</v>
      </c>
      <c r="D520" t="s">
        <v>1530</v>
      </c>
      <c r="E520" s="11">
        <v>40688</v>
      </c>
      <c r="F520" t="s">
        <v>1250</v>
      </c>
      <c r="G520">
        <v>10</v>
      </c>
      <c r="H520">
        <v>2.08</v>
      </c>
      <c r="I520">
        <v>-10</v>
      </c>
      <c r="J520" t="s">
        <v>1258</v>
      </c>
    </row>
    <row r="521" spans="1:10">
      <c r="A521">
        <v>520</v>
      </c>
      <c r="B521">
        <v>20928</v>
      </c>
      <c r="C521" t="s">
        <v>1252</v>
      </c>
      <c r="D521" t="s">
        <v>1568</v>
      </c>
      <c r="E521" s="11">
        <v>40688</v>
      </c>
      <c r="F521" t="s">
        <v>1250</v>
      </c>
      <c r="G521">
        <v>10</v>
      </c>
      <c r="H521">
        <v>1.76</v>
      </c>
      <c r="I521">
        <v>-10</v>
      </c>
      <c r="J521" t="s">
        <v>1258</v>
      </c>
    </row>
    <row r="522" spans="1:10">
      <c r="A522">
        <v>521</v>
      </c>
      <c r="B522">
        <v>20929</v>
      </c>
      <c r="C522" t="s">
        <v>1421</v>
      </c>
      <c r="D522" t="s">
        <v>1569</v>
      </c>
      <c r="E522" s="11">
        <v>40688</v>
      </c>
      <c r="F522" t="s">
        <v>1570</v>
      </c>
      <c r="G522">
        <v>10</v>
      </c>
      <c r="H522">
        <v>2.36</v>
      </c>
      <c r="I522">
        <v>-10</v>
      </c>
      <c r="J522" t="s">
        <v>1258</v>
      </c>
    </row>
    <row r="523" spans="1:10">
      <c r="A523">
        <v>522</v>
      </c>
      <c r="B523">
        <v>20938</v>
      </c>
      <c r="C523" t="s">
        <v>1252</v>
      </c>
      <c r="D523" t="s">
        <v>1571</v>
      </c>
      <c r="E523" s="11">
        <v>40689</v>
      </c>
      <c r="F523" t="s">
        <v>1250</v>
      </c>
      <c r="G523">
        <v>10</v>
      </c>
      <c r="H523">
        <v>1.87</v>
      </c>
      <c r="I523">
        <v>-10</v>
      </c>
      <c r="J523" t="s">
        <v>1258</v>
      </c>
    </row>
    <row r="524" spans="1:10">
      <c r="A524">
        <v>523</v>
      </c>
      <c r="B524">
        <v>20939</v>
      </c>
      <c r="C524" t="s">
        <v>1421</v>
      </c>
      <c r="D524" t="s">
        <v>1572</v>
      </c>
      <c r="E524" s="11">
        <v>40689</v>
      </c>
      <c r="F524" t="s">
        <v>1573</v>
      </c>
      <c r="G524">
        <v>10</v>
      </c>
      <c r="H524">
        <v>2.14</v>
      </c>
      <c r="I524">
        <v>-10</v>
      </c>
      <c r="J524" t="s">
        <v>1258</v>
      </c>
    </row>
    <row r="525" spans="1:10">
      <c r="A525">
        <v>524</v>
      </c>
      <c r="B525">
        <v>20940</v>
      </c>
      <c r="C525" t="s">
        <v>1252</v>
      </c>
      <c r="D525" t="s">
        <v>1574</v>
      </c>
      <c r="E525" s="11">
        <v>40689</v>
      </c>
      <c r="F525" t="s">
        <v>1250</v>
      </c>
      <c r="G525">
        <v>10</v>
      </c>
      <c r="H525">
        <v>1.75</v>
      </c>
      <c r="I525">
        <v>7.5</v>
      </c>
      <c r="J525" t="s">
        <v>1253</v>
      </c>
    </row>
    <row r="526" spans="1:10">
      <c r="A526">
        <v>525</v>
      </c>
      <c r="B526">
        <v>20941</v>
      </c>
      <c r="C526" t="s">
        <v>1421</v>
      </c>
      <c r="D526" t="s">
        <v>1447</v>
      </c>
      <c r="E526" s="11">
        <v>40690</v>
      </c>
      <c r="F526" t="s">
        <v>1575</v>
      </c>
      <c r="G526">
        <v>10</v>
      </c>
      <c r="H526">
        <v>2.2599999999999998</v>
      </c>
      <c r="I526">
        <v>12.6</v>
      </c>
      <c r="J526" t="s">
        <v>1253</v>
      </c>
    </row>
    <row r="527" spans="1:10">
      <c r="A527">
        <v>526</v>
      </c>
      <c r="B527">
        <v>20950</v>
      </c>
      <c r="C527" t="s">
        <v>1421</v>
      </c>
      <c r="D527" t="s">
        <v>1438</v>
      </c>
      <c r="E527" s="11">
        <v>40691</v>
      </c>
      <c r="F527" t="s">
        <v>1438</v>
      </c>
      <c r="G527">
        <v>10</v>
      </c>
      <c r="H527">
        <v>2.12</v>
      </c>
      <c r="I527">
        <v>11.2</v>
      </c>
      <c r="J527" t="s">
        <v>1253</v>
      </c>
    </row>
    <row r="528" spans="1:10">
      <c r="A528">
        <v>527</v>
      </c>
      <c r="B528">
        <v>20951</v>
      </c>
      <c r="C528" t="s">
        <v>1252</v>
      </c>
      <c r="D528" t="s">
        <v>1503</v>
      </c>
      <c r="E528" s="11">
        <v>40691</v>
      </c>
      <c r="F528" t="s">
        <v>1250</v>
      </c>
      <c r="G528">
        <v>10</v>
      </c>
      <c r="H528">
        <v>1.65</v>
      </c>
      <c r="I528">
        <v>-10</v>
      </c>
      <c r="J528" t="s">
        <v>1258</v>
      </c>
    </row>
    <row r="529" spans="1:10">
      <c r="A529">
        <v>528</v>
      </c>
      <c r="B529">
        <v>20952</v>
      </c>
      <c r="C529" t="s">
        <v>1252</v>
      </c>
      <c r="D529" t="s">
        <v>1576</v>
      </c>
      <c r="E529" s="11">
        <v>40692</v>
      </c>
      <c r="F529" t="s">
        <v>1250</v>
      </c>
      <c r="G529">
        <v>10</v>
      </c>
      <c r="H529">
        <v>1.8</v>
      </c>
      <c r="I529">
        <v>8</v>
      </c>
      <c r="J529" t="s">
        <v>1253</v>
      </c>
    </row>
    <row r="530" spans="1:10">
      <c r="A530">
        <v>529</v>
      </c>
      <c r="B530">
        <v>20953</v>
      </c>
      <c r="C530" t="s">
        <v>1421</v>
      </c>
      <c r="D530" t="s">
        <v>1577</v>
      </c>
      <c r="E530" s="11">
        <v>40692</v>
      </c>
      <c r="F530" t="s">
        <v>1458</v>
      </c>
      <c r="G530">
        <v>10</v>
      </c>
      <c r="H530">
        <v>2.5</v>
      </c>
      <c r="I530">
        <v>-10</v>
      </c>
      <c r="J530" t="s">
        <v>1258</v>
      </c>
    </row>
    <row r="531" spans="1:10">
      <c r="A531">
        <v>530</v>
      </c>
      <c r="B531">
        <v>20954</v>
      </c>
      <c r="C531" t="s">
        <v>1252</v>
      </c>
      <c r="D531" t="s">
        <v>1578</v>
      </c>
      <c r="E531" s="11">
        <v>40692</v>
      </c>
      <c r="F531" t="s">
        <v>1250</v>
      </c>
      <c r="G531">
        <v>10</v>
      </c>
      <c r="H531">
        <v>1.65</v>
      </c>
      <c r="I531">
        <v>6.5</v>
      </c>
      <c r="J531" t="s">
        <v>1253</v>
      </c>
    </row>
    <row r="532" spans="1:10">
      <c r="A532">
        <v>531</v>
      </c>
      <c r="B532">
        <v>20955</v>
      </c>
      <c r="C532" t="s">
        <v>1252</v>
      </c>
      <c r="D532" t="s">
        <v>1365</v>
      </c>
      <c r="E532" s="11">
        <v>40692</v>
      </c>
      <c r="F532" t="s">
        <v>1250</v>
      </c>
      <c r="G532">
        <v>10</v>
      </c>
      <c r="H532">
        <v>1.76</v>
      </c>
      <c r="I532">
        <v>7.6</v>
      </c>
      <c r="J532" t="s">
        <v>1253</v>
      </c>
    </row>
    <row r="533" spans="1:10">
      <c r="A533">
        <v>532</v>
      </c>
      <c r="B533">
        <v>20956</v>
      </c>
      <c r="C533" t="s">
        <v>1498</v>
      </c>
      <c r="D533" t="s">
        <v>1294</v>
      </c>
      <c r="E533" s="11">
        <v>40692</v>
      </c>
      <c r="F533" t="s">
        <v>1498</v>
      </c>
      <c r="G533">
        <v>10</v>
      </c>
      <c r="H533">
        <v>1.7</v>
      </c>
      <c r="I533">
        <v>7</v>
      </c>
      <c r="J533" t="s">
        <v>1253</v>
      </c>
    </row>
    <row r="534" spans="1:10">
      <c r="A534">
        <v>533</v>
      </c>
      <c r="B534">
        <v>20964</v>
      </c>
      <c r="D534" t="s">
        <v>1579</v>
      </c>
      <c r="E534" s="11">
        <v>40693</v>
      </c>
      <c r="F534" t="s">
        <v>1250</v>
      </c>
      <c r="G534">
        <v>10</v>
      </c>
      <c r="H534">
        <v>1.85</v>
      </c>
      <c r="I534">
        <v>-10</v>
      </c>
      <c r="J534" t="s">
        <v>1258</v>
      </c>
    </row>
    <row r="535" spans="1:10">
      <c r="A535">
        <v>534</v>
      </c>
      <c r="B535">
        <v>20965</v>
      </c>
      <c r="C535" t="s">
        <v>1421</v>
      </c>
      <c r="D535" t="s">
        <v>1538</v>
      </c>
      <c r="E535" s="11">
        <v>40693</v>
      </c>
      <c r="F535" t="s">
        <v>1493</v>
      </c>
      <c r="G535">
        <v>10</v>
      </c>
      <c r="H535">
        <v>2.2400000000000002</v>
      </c>
      <c r="I535">
        <v>-10</v>
      </c>
      <c r="J535" t="s">
        <v>1258</v>
      </c>
    </row>
    <row r="536" spans="1:10">
      <c r="A536">
        <v>535</v>
      </c>
      <c r="B536">
        <v>20967</v>
      </c>
      <c r="C536" t="s">
        <v>1252</v>
      </c>
      <c r="D536" t="s">
        <v>1580</v>
      </c>
      <c r="E536" s="11">
        <v>40692</v>
      </c>
      <c r="F536" t="s">
        <v>1250</v>
      </c>
      <c r="G536">
        <v>10</v>
      </c>
      <c r="H536">
        <v>2.14</v>
      </c>
      <c r="I536">
        <v>-10</v>
      </c>
      <c r="J536" t="s">
        <v>1258</v>
      </c>
    </row>
    <row r="537" spans="1:10">
      <c r="A537">
        <v>536</v>
      </c>
      <c r="B537">
        <v>20971</v>
      </c>
      <c r="C537" t="s">
        <v>1421</v>
      </c>
      <c r="D537" t="s">
        <v>1581</v>
      </c>
      <c r="E537" s="11">
        <v>40694</v>
      </c>
      <c r="F537" t="s">
        <v>1582</v>
      </c>
      <c r="G537">
        <v>10</v>
      </c>
      <c r="H537">
        <v>1.75</v>
      </c>
      <c r="I537">
        <v>-10</v>
      </c>
      <c r="J537" t="s">
        <v>1258</v>
      </c>
    </row>
    <row r="538" spans="1:10">
      <c r="A538">
        <v>537</v>
      </c>
      <c r="B538">
        <v>20974</v>
      </c>
      <c r="C538" t="s">
        <v>1421</v>
      </c>
      <c r="D538" t="s">
        <v>1583</v>
      </c>
      <c r="E538" s="11">
        <v>40695</v>
      </c>
      <c r="F538" t="s">
        <v>1584</v>
      </c>
      <c r="G538">
        <v>10</v>
      </c>
      <c r="H538">
        <v>2.2999999999999998</v>
      </c>
      <c r="I538">
        <v>-10</v>
      </c>
      <c r="J538" t="s">
        <v>1258</v>
      </c>
    </row>
    <row r="539" spans="1:10">
      <c r="A539">
        <v>538</v>
      </c>
      <c r="B539">
        <v>20979</v>
      </c>
      <c r="C539" t="s">
        <v>1421</v>
      </c>
      <c r="D539" t="s">
        <v>1585</v>
      </c>
      <c r="E539" s="11">
        <v>40696</v>
      </c>
      <c r="F539" t="s">
        <v>1586</v>
      </c>
      <c r="G539">
        <v>10</v>
      </c>
      <c r="H539">
        <v>2.1800000000000002</v>
      </c>
      <c r="I539">
        <v>-10</v>
      </c>
      <c r="J539" t="s">
        <v>1258</v>
      </c>
    </row>
    <row r="540" spans="1:10">
      <c r="A540">
        <v>539</v>
      </c>
      <c r="B540">
        <v>20980</v>
      </c>
      <c r="C540" t="s">
        <v>1252</v>
      </c>
      <c r="D540" t="s">
        <v>1587</v>
      </c>
      <c r="E540" s="11">
        <v>40697</v>
      </c>
      <c r="F540" t="s">
        <v>1250</v>
      </c>
      <c r="G540">
        <v>10</v>
      </c>
      <c r="H540">
        <v>1.65</v>
      </c>
      <c r="I540">
        <v>6.5</v>
      </c>
      <c r="J540" t="s">
        <v>1253</v>
      </c>
    </row>
    <row r="541" spans="1:10">
      <c r="A541">
        <v>540</v>
      </c>
      <c r="B541">
        <v>20981</v>
      </c>
      <c r="D541" t="s">
        <v>1331</v>
      </c>
      <c r="E541" s="11">
        <v>40697</v>
      </c>
      <c r="F541" t="s">
        <v>1250</v>
      </c>
      <c r="G541">
        <v>10</v>
      </c>
      <c r="H541">
        <v>1.92</v>
      </c>
      <c r="I541">
        <v>-10</v>
      </c>
      <c r="J541" t="s">
        <v>1258</v>
      </c>
    </row>
    <row r="542" spans="1:10">
      <c r="A542">
        <v>541</v>
      </c>
      <c r="B542">
        <v>20982</v>
      </c>
      <c r="C542" t="s">
        <v>1252</v>
      </c>
      <c r="D542" t="s">
        <v>1277</v>
      </c>
      <c r="E542" s="11">
        <v>40697</v>
      </c>
      <c r="F542" t="s">
        <v>1250</v>
      </c>
      <c r="G542">
        <v>10</v>
      </c>
      <c r="H542">
        <v>1.65</v>
      </c>
      <c r="I542">
        <v>6.5</v>
      </c>
      <c r="J542" t="s">
        <v>1253</v>
      </c>
    </row>
    <row r="543" spans="1:10">
      <c r="A543">
        <v>542</v>
      </c>
      <c r="B543">
        <v>20983</v>
      </c>
      <c r="C543" t="s">
        <v>1421</v>
      </c>
      <c r="D543" t="s">
        <v>1588</v>
      </c>
      <c r="E543" s="11">
        <v>40697</v>
      </c>
      <c r="F543" t="s">
        <v>1589</v>
      </c>
      <c r="G543">
        <v>10</v>
      </c>
      <c r="H543">
        <v>3</v>
      </c>
      <c r="I543">
        <v>-10</v>
      </c>
      <c r="J543" t="s">
        <v>1258</v>
      </c>
    </row>
    <row r="544" spans="1:10">
      <c r="A544">
        <v>543</v>
      </c>
      <c r="B544">
        <v>20987</v>
      </c>
      <c r="C544" t="s">
        <v>1252</v>
      </c>
      <c r="D544" t="s">
        <v>1366</v>
      </c>
      <c r="E544" s="11">
        <v>40698</v>
      </c>
      <c r="F544" t="s">
        <v>1250</v>
      </c>
      <c r="G544">
        <v>10</v>
      </c>
      <c r="H544">
        <v>1.97</v>
      </c>
      <c r="I544">
        <v>9.6999999999999993</v>
      </c>
      <c r="J544" t="s">
        <v>1253</v>
      </c>
    </row>
    <row r="545" spans="1:10">
      <c r="A545">
        <v>544</v>
      </c>
      <c r="B545">
        <v>20988</v>
      </c>
      <c r="C545" t="s">
        <v>1252</v>
      </c>
      <c r="D545" t="s">
        <v>1312</v>
      </c>
      <c r="E545" s="11">
        <v>40698</v>
      </c>
      <c r="F545" t="s">
        <v>1250</v>
      </c>
      <c r="G545">
        <v>10</v>
      </c>
      <c r="H545">
        <v>1.9</v>
      </c>
      <c r="I545">
        <v>-10</v>
      </c>
      <c r="J545" t="s">
        <v>1258</v>
      </c>
    </row>
    <row r="546" spans="1:10">
      <c r="A546">
        <v>545</v>
      </c>
      <c r="B546">
        <v>20989</v>
      </c>
      <c r="C546" t="s">
        <v>1421</v>
      </c>
      <c r="D546" t="s">
        <v>1590</v>
      </c>
      <c r="E546" s="11">
        <v>40698</v>
      </c>
      <c r="F546" t="s">
        <v>656</v>
      </c>
      <c r="G546">
        <v>10</v>
      </c>
      <c r="H546">
        <v>2.2200000000000002</v>
      </c>
      <c r="I546">
        <v>12.2</v>
      </c>
      <c r="J546" t="s">
        <v>1253</v>
      </c>
    </row>
    <row r="547" spans="1:10">
      <c r="A547">
        <v>546</v>
      </c>
      <c r="B547">
        <v>20990</v>
      </c>
      <c r="C547" t="s">
        <v>1252</v>
      </c>
      <c r="D547" t="s">
        <v>1591</v>
      </c>
      <c r="E547" s="11">
        <v>40698</v>
      </c>
      <c r="F547" t="s">
        <v>1252</v>
      </c>
      <c r="G547">
        <v>10</v>
      </c>
      <c r="H547">
        <v>1.72</v>
      </c>
      <c r="I547">
        <v>-10</v>
      </c>
      <c r="J547" t="s">
        <v>1258</v>
      </c>
    </row>
    <row r="548" spans="1:10">
      <c r="A548">
        <v>547</v>
      </c>
      <c r="B548">
        <v>20991</v>
      </c>
      <c r="C548" t="s">
        <v>1252</v>
      </c>
      <c r="D548" t="s">
        <v>1592</v>
      </c>
      <c r="E548" s="11">
        <v>40698</v>
      </c>
      <c r="F548" t="s">
        <v>1252</v>
      </c>
      <c r="G548">
        <v>10</v>
      </c>
      <c r="H548">
        <v>1.75</v>
      </c>
      <c r="I548">
        <v>7.5</v>
      </c>
      <c r="J548" t="s">
        <v>1253</v>
      </c>
    </row>
    <row r="549" spans="1:10">
      <c r="A549">
        <v>548</v>
      </c>
      <c r="B549">
        <v>20999</v>
      </c>
      <c r="C549" t="s">
        <v>1252</v>
      </c>
      <c r="D549" t="s">
        <v>1503</v>
      </c>
      <c r="E549" s="11">
        <v>40699</v>
      </c>
      <c r="F549" t="s">
        <v>1250</v>
      </c>
      <c r="G549">
        <v>10</v>
      </c>
      <c r="H549">
        <v>1.75</v>
      </c>
      <c r="I549">
        <v>7.5</v>
      </c>
      <c r="J549" t="s">
        <v>1253</v>
      </c>
    </row>
    <row r="550" spans="1:10">
      <c r="A550">
        <v>549</v>
      </c>
      <c r="B550">
        <v>21000</v>
      </c>
      <c r="C550" t="s">
        <v>1252</v>
      </c>
      <c r="D550" t="s">
        <v>1593</v>
      </c>
      <c r="E550" s="11">
        <v>40699</v>
      </c>
      <c r="F550" t="s">
        <v>1250</v>
      </c>
      <c r="G550">
        <v>10</v>
      </c>
      <c r="H550">
        <v>1.65</v>
      </c>
      <c r="I550">
        <v>6.5</v>
      </c>
      <c r="J550" t="s">
        <v>1253</v>
      </c>
    </row>
    <row r="551" spans="1:10">
      <c r="A551">
        <v>550</v>
      </c>
      <c r="B551">
        <v>21001</v>
      </c>
      <c r="C551" t="s">
        <v>1252</v>
      </c>
      <c r="D551" t="s">
        <v>1594</v>
      </c>
      <c r="E551" s="11">
        <v>40699</v>
      </c>
      <c r="F551" t="s">
        <v>1250</v>
      </c>
      <c r="G551">
        <v>10</v>
      </c>
      <c r="H551">
        <v>1.66</v>
      </c>
      <c r="I551">
        <v>-10</v>
      </c>
      <c r="J551" t="s">
        <v>1258</v>
      </c>
    </row>
    <row r="552" spans="1:10">
      <c r="A552">
        <v>551</v>
      </c>
      <c r="B552">
        <v>21002</v>
      </c>
      <c r="C552" t="s">
        <v>1252</v>
      </c>
      <c r="D552" t="s">
        <v>1532</v>
      </c>
      <c r="E552" s="11">
        <v>40699</v>
      </c>
      <c r="F552" t="s">
        <v>1250</v>
      </c>
      <c r="G552">
        <v>10</v>
      </c>
      <c r="H552">
        <v>1.87</v>
      </c>
      <c r="I552">
        <v>-10</v>
      </c>
      <c r="J552" t="s">
        <v>1258</v>
      </c>
    </row>
    <row r="553" spans="1:10">
      <c r="A553">
        <v>552</v>
      </c>
      <c r="B553">
        <v>21011</v>
      </c>
      <c r="C553" t="s">
        <v>1252</v>
      </c>
      <c r="D553" t="s">
        <v>1595</v>
      </c>
      <c r="E553" s="11">
        <v>40700</v>
      </c>
      <c r="F553" t="s">
        <v>1250</v>
      </c>
      <c r="G553">
        <v>10</v>
      </c>
      <c r="H553">
        <v>1.84</v>
      </c>
      <c r="I553">
        <v>-10</v>
      </c>
      <c r="J553" t="s">
        <v>1258</v>
      </c>
    </row>
    <row r="554" spans="1:10">
      <c r="A554">
        <v>553</v>
      </c>
      <c r="B554">
        <v>21018</v>
      </c>
      <c r="C554" t="s">
        <v>1252</v>
      </c>
      <c r="D554" t="s">
        <v>1596</v>
      </c>
      <c r="E554" s="11">
        <v>40701</v>
      </c>
      <c r="F554" t="s">
        <v>1250</v>
      </c>
      <c r="G554">
        <v>10</v>
      </c>
      <c r="H554">
        <v>1.94</v>
      </c>
      <c r="I554">
        <v>9.4</v>
      </c>
      <c r="J554" t="s">
        <v>1253</v>
      </c>
    </row>
    <row r="555" spans="1:10">
      <c r="A555">
        <v>554</v>
      </c>
      <c r="B555">
        <v>21019</v>
      </c>
      <c r="C555" t="s">
        <v>1252</v>
      </c>
      <c r="D555" t="s">
        <v>1486</v>
      </c>
      <c r="E555" s="11">
        <v>40701</v>
      </c>
      <c r="F555" t="s">
        <v>1250</v>
      </c>
      <c r="G555">
        <v>10</v>
      </c>
      <c r="H555">
        <v>2.04</v>
      </c>
      <c r="I555">
        <v>-10</v>
      </c>
      <c r="J555" t="s">
        <v>1258</v>
      </c>
    </row>
    <row r="556" spans="1:10">
      <c r="A556">
        <v>555</v>
      </c>
      <c r="B556">
        <v>21020</v>
      </c>
      <c r="C556" t="s">
        <v>1421</v>
      </c>
      <c r="D556" t="s">
        <v>1597</v>
      </c>
      <c r="E556" s="11">
        <v>40701</v>
      </c>
      <c r="F556" t="s">
        <v>1598</v>
      </c>
      <c r="G556">
        <v>10</v>
      </c>
      <c r="H556">
        <v>2.02</v>
      </c>
      <c r="I556">
        <v>-10</v>
      </c>
      <c r="J556" t="s">
        <v>1258</v>
      </c>
    </row>
    <row r="557" spans="1:10">
      <c r="A557">
        <v>556</v>
      </c>
      <c r="B557">
        <v>21024</v>
      </c>
      <c r="C557" t="s">
        <v>1252</v>
      </c>
      <c r="D557" t="s">
        <v>1599</v>
      </c>
      <c r="E557" s="11">
        <v>40702</v>
      </c>
      <c r="F557" t="s">
        <v>1250</v>
      </c>
      <c r="G557">
        <v>10</v>
      </c>
      <c r="H557">
        <v>1.76</v>
      </c>
      <c r="I557">
        <v>-10</v>
      </c>
      <c r="J557" t="s">
        <v>1258</v>
      </c>
    </row>
    <row r="558" spans="1:10">
      <c r="A558">
        <v>557</v>
      </c>
      <c r="B558">
        <v>21025</v>
      </c>
      <c r="C558" t="s">
        <v>1252</v>
      </c>
      <c r="D558" t="s">
        <v>1545</v>
      </c>
      <c r="E558" s="11">
        <v>40702</v>
      </c>
      <c r="F558" t="s">
        <v>1250</v>
      </c>
      <c r="G558">
        <v>10</v>
      </c>
      <c r="H558">
        <v>1.78</v>
      </c>
      <c r="I558">
        <v>7.8</v>
      </c>
      <c r="J558" t="s">
        <v>1253</v>
      </c>
    </row>
    <row r="559" spans="1:10">
      <c r="A559">
        <v>558</v>
      </c>
      <c r="B559">
        <v>21026</v>
      </c>
      <c r="C559" t="s">
        <v>1421</v>
      </c>
      <c r="D559" t="s">
        <v>1600</v>
      </c>
      <c r="E559" s="11">
        <v>40702</v>
      </c>
      <c r="F559" t="s">
        <v>1601</v>
      </c>
      <c r="G559">
        <v>10</v>
      </c>
      <c r="H559">
        <v>2.04</v>
      </c>
      <c r="I559">
        <v>10.4</v>
      </c>
      <c r="J559" t="s">
        <v>1253</v>
      </c>
    </row>
    <row r="560" spans="1:10">
      <c r="A560">
        <v>559</v>
      </c>
      <c r="B560">
        <v>21029</v>
      </c>
      <c r="C560" t="s">
        <v>1252</v>
      </c>
      <c r="D560" t="s">
        <v>1294</v>
      </c>
      <c r="E560" s="11">
        <v>40703</v>
      </c>
      <c r="F560" t="s">
        <v>1250</v>
      </c>
      <c r="G560">
        <v>10</v>
      </c>
      <c r="H560">
        <v>1.74</v>
      </c>
      <c r="I560">
        <v>7.4</v>
      </c>
      <c r="J560" t="s">
        <v>1253</v>
      </c>
    </row>
    <row r="561" spans="1:10">
      <c r="A561">
        <v>560</v>
      </c>
      <c r="B561">
        <v>21030</v>
      </c>
      <c r="C561" t="s">
        <v>1252</v>
      </c>
      <c r="D561" t="s">
        <v>1602</v>
      </c>
      <c r="E561" s="11">
        <v>40703</v>
      </c>
      <c r="F561" t="s">
        <v>1250</v>
      </c>
      <c r="G561">
        <v>10</v>
      </c>
      <c r="H561">
        <v>1.73</v>
      </c>
      <c r="I561">
        <v>-10</v>
      </c>
      <c r="J561" t="s">
        <v>1258</v>
      </c>
    </row>
    <row r="562" spans="1:10">
      <c r="A562">
        <v>561</v>
      </c>
      <c r="B562">
        <v>21031</v>
      </c>
      <c r="C562" t="s">
        <v>1421</v>
      </c>
      <c r="D562" t="s">
        <v>1603</v>
      </c>
      <c r="E562" s="11">
        <v>40703</v>
      </c>
      <c r="F562" t="s">
        <v>675</v>
      </c>
      <c r="G562">
        <v>10</v>
      </c>
      <c r="H562">
        <v>2.09</v>
      </c>
      <c r="I562">
        <v>-10</v>
      </c>
      <c r="J562" t="s">
        <v>1258</v>
      </c>
    </row>
    <row r="563" spans="1:10">
      <c r="A563">
        <v>562</v>
      </c>
      <c r="B563">
        <v>21039</v>
      </c>
      <c r="C563" t="s">
        <v>1421</v>
      </c>
      <c r="D563" t="s">
        <v>1413</v>
      </c>
      <c r="E563" s="11">
        <v>40704</v>
      </c>
      <c r="F563" t="s">
        <v>1413</v>
      </c>
      <c r="G563">
        <v>10</v>
      </c>
      <c r="H563">
        <v>2.52</v>
      </c>
      <c r="I563">
        <v>-10</v>
      </c>
      <c r="J563" t="s">
        <v>1258</v>
      </c>
    </row>
    <row r="564" spans="1:10">
      <c r="A564">
        <v>563</v>
      </c>
      <c r="B564">
        <v>21042</v>
      </c>
      <c r="C564" t="s">
        <v>1421</v>
      </c>
      <c r="D564" t="s">
        <v>1604</v>
      </c>
      <c r="E564" s="11">
        <v>40705</v>
      </c>
      <c r="F564" t="s">
        <v>1604</v>
      </c>
      <c r="G564">
        <v>10</v>
      </c>
      <c r="H564">
        <v>2.2799999999999998</v>
      </c>
      <c r="I564">
        <v>-10</v>
      </c>
      <c r="J564" t="s">
        <v>1258</v>
      </c>
    </row>
    <row r="565" spans="1:10">
      <c r="A565">
        <v>564</v>
      </c>
      <c r="B565">
        <v>21043</v>
      </c>
      <c r="C565" t="s">
        <v>1252</v>
      </c>
      <c r="D565" t="s">
        <v>1574</v>
      </c>
      <c r="E565" s="11">
        <v>40705</v>
      </c>
      <c r="F565" t="s">
        <v>1250</v>
      </c>
      <c r="G565">
        <v>10</v>
      </c>
      <c r="H565">
        <v>1.77</v>
      </c>
      <c r="I565">
        <v>7.7</v>
      </c>
      <c r="J565" t="s">
        <v>1253</v>
      </c>
    </row>
    <row r="566" spans="1:10">
      <c r="A566">
        <v>565</v>
      </c>
      <c r="B566">
        <v>21044</v>
      </c>
      <c r="C566" t="s">
        <v>1252</v>
      </c>
      <c r="D566" t="s">
        <v>1576</v>
      </c>
      <c r="E566" s="11">
        <v>40705</v>
      </c>
      <c r="F566" t="s">
        <v>1250</v>
      </c>
      <c r="G566">
        <v>10</v>
      </c>
      <c r="H566">
        <v>1.71</v>
      </c>
      <c r="I566">
        <v>-10</v>
      </c>
      <c r="J566" t="s">
        <v>1258</v>
      </c>
    </row>
    <row r="567" spans="1:10">
      <c r="A567">
        <v>566</v>
      </c>
      <c r="B567">
        <v>21045</v>
      </c>
      <c r="C567" t="s">
        <v>1252</v>
      </c>
      <c r="D567" t="s">
        <v>1605</v>
      </c>
      <c r="E567" s="11">
        <v>40705</v>
      </c>
      <c r="F567" t="s">
        <v>1250</v>
      </c>
      <c r="G567">
        <v>10</v>
      </c>
      <c r="H567">
        <v>1.66</v>
      </c>
      <c r="I567">
        <v>-10</v>
      </c>
      <c r="J567" t="s">
        <v>1258</v>
      </c>
    </row>
    <row r="568" spans="1:10">
      <c r="A568">
        <v>567</v>
      </c>
      <c r="B568">
        <v>21051</v>
      </c>
      <c r="C568" t="s">
        <v>1421</v>
      </c>
      <c r="D568" t="s">
        <v>1580</v>
      </c>
      <c r="E568" s="11">
        <v>40706</v>
      </c>
      <c r="F568" t="s">
        <v>1606</v>
      </c>
      <c r="G568">
        <v>10</v>
      </c>
      <c r="H568">
        <v>2.14</v>
      </c>
      <c r="I568">
        <v>-10</v>
      </c>
      <c r="J568" t="s">
        <v>1258</v>
      </c>
    </row>
    <row r="569" spans="1:10">
      <c r="A569">
        <v>568</v>
      </c>
      <c r="B569">
        <v>21052</v>
      </c>
      <c r="C569" t="s">
        <v>1252</v>
      </c>
      <c r="D569" t="s">
        <v>1607</v>
      </c>
      <c r="E569" s="11">
        <v>40706</v>
      </c>
      <c r="F569" t="s">
        <v>1250</v>
      </c>
      <c r="G569">
        <v>10</v>
      </c>
      <c r="H569">
        <v>1.71</v>
      </c>
      <c r="I569">
        <v>-10</v>
      </c>
      <c r="J569" t="s">
        <v>1258</v>
      </c>
    </row>
    <row r="570" spans="1:10">
      <c r="A570">
        <v>569</v>
      </c>
      <c r="B570">
        <v>21056</v>
      </c>
      <c r="C570" t="s">
        <v>1421</v>
      </c>
      <c r="D570" t="s">
        <v>1367</v>
      </c>
      <c r="E570" s="11">
        <v>40706</v>
      </c>
      <c r="F570" t="s">
        <v>1608</v>
      </c>
      <c r="G570">
        <v>10</v>
      </c>
      <c r="H570">
        <v>2.06</v>
      </c>
      <c r="I570">
        <v>-10</v>
      </c>
      <c r="J570" t="s">
        <v>1258</v>
      </c>
    </row>
    <row r="571" spans="1:10">
      <c r="A571">
        <v>577</v>
      </c>
      <c r="B571">
        <v>21533</v>
      </c>
      <c r="C571" t="s">
        <v>1252</v>
      </c>
      <c r="D571" t="s">
        <v>1615</v>
      </c>
      <c r="E571" s="11">
        <v>40767</v>
      </c>
      <c r="F571" t="s">
        <v>1250</v>
      </c>
      <c r="G571">
        <v>10</v>
      </c>
      <c r="H571">
        <v>1.64</v>
      </c>
      <c r="I571">
        <v>-10</v>
      </c>
      <c r="J571" t="s">
        <v>1258</v>
      </c>
    </row>
    <row r="572" spans="1:10">
      <c r="A572">
        <v>578</v>
      </c>
      <c r="B572">
        <v>21534</v>
      </c>
      <c r="C572" t="s">
        <v>1252</v>
      </c>
      <c r="D572" t="s">
        <v>1357</v>
      </c>
      <c r="E572" s="11">
        <v>40767</v>
      </c>
      <c r="F572" t="s">
        <v>1250</v>
      </c>
      <c r="G572">
        <v>10</v>
      </c>
      <c r="H572">
        <v>1.67</v>
      </c>
      <c r="I572">
        <v>6.7</v>
      </c>
      <c r="J572" t="s">
        <v>1253</v>
      </c>
    </row>
    <row r="573" spans="1:10">
      <c r="A573">
        <v>579</v>
      </c>
      <c r="B573">
        <v>21535</v>
      </c>
      <c r="C573" t="s">
        <v>1252</v>
      </c>
      <c r="D573" t="s">
        <v>1538</v>
      </c>
      <c r="E573" s="11">
        <v>40767</v>
      </c>
      <c r="F573" t="s">
        <v>1250</v>
      </c>
      <c r="G573">
        <v>10</v>
      </c>
      <c r="H573">
        <v>1.79</v>
      </c>
      <c r="I573">
        <v>-10</v>
      </c>
      <c r="J573" t="s">
        <v>1258</v>
      </c>
    </row>
    <row r="574" spans="1:10">
      <c r="A574">
        <v>580</v>
      </c>
      <c r="B574">
        <v>21536</v>
      </c>
      <c r="C574" t="s">
        <v>1252</v>
      </c>
      <c r="D574" t="s">
        <v>1616</v>
      </c>
      <c r="E574" s="11">
        <v>40767</v>
      </c>
      <c r="F574" t="s">
        <v>1250</v>
      </c>
      <c r="G574">
        <v>10</v>
      </c>
      <c r="H574">
        <v>1.74</v>
      </c>
      <c r="I574">
        <v>7.4</v>
      </c>
      <c r="J574" t="s">
        <v>1253</v>
      </c>
    </row>
    <row r="575" spans="1:10">
      <c r="A575">
        <v>581</v>
      </c>
      <c r="B575">
        <v>21544</v>
      </c>
      <c r="C575" t="s">
        <v>1252</v>
      </c>
      <c r="D575" t="s">
        <v>1345</v>
      </c>
      <c r="E575" s="11">
        <v>40768</v>
      </c>
      <c r="F575" t="s">
        <v>1250</v>
      </c>
      <c r="G575">
        <v>10</v>
      </c>
      <c r="H575">
        <v>1.77</v>
      </c>
      <c r="I575">
        <v>-10</v>
      </c>
      <c r="J575" t="s">
        <v>1258</v>
      </c>
    </row>
    <row r="576" spans="1:10">
      <c r="A576">
        <v>582</v>
      </c>
      <c r="B576">
        <v>21545</v>
      </c>
      <c r="C576" t="s">
        <v>1252</v>
      </c>
      <c r="D576" t="s">
        <v>1617</v>
      </c>
      <c r="E576" s="11">
        <v>40768</v>
      </c>
      <c r="F576" t="s">
        <v>1250</v>
      </c>
      <c r="G576">
        <v>10</v>
      </c>
      <c r="H576">
        <v>1.76</v>
      </c>
      <c r="I576">
        <v>7.6</v>
      </c>
      <c r="J576" t="s">
        <v>1253</v>
      </c>
    </row>
    <row r="577" spans="1:10">
      <c r="A577">
        <v>583</v>
      </c>
      <c r="B577">
        <v>21546</v>
      </c>
      <c r="C577" t="s">
        <v>1252</v>
      </c>
      <c r="D577" t="s">
        <v>1618</v>
      </c>
      <c r="E577" s="11">
        <v>40768</v>
      </c>
      <c r="F577" t="s">
        <v>1250</v>
      </c>
      <c r="G577">
        <v>10</v>
      </c>
      <c r="H577">
        <v>1.79</v>
      </c>
      <c r="I577">
        <v>-10</v>
      </c>
      <c r="J577" t="s">
        <v>1258</v>
      </c>
    </row>
    <row r="578" spans="1:10">
      <c r="A578">
        <v>584</v>
      </c>
      <c r="B578">
        <v>21547</v>
      </c>
      <c r="C578" t="s">
        <v>1252</v>
      </c>
      <c r="D578" t="s">
        <v>1619</v>
      </c>
      <c r="E578" s="11">
        <v>40768</v>
      </c>
      <c r="F578" t="s">
        <v>1250</v>
      </c>
      <c r="G578">
        <v>10</v>
      </c>
      <c r="H578">
        <v>1.7</v>
      </c>
      <c r="I578">
        <v>-10</v>
      </c>
      <c r="J578" t="s">
        <v>1258</v>
      </c>
    </row>
    <row r="579" spans="1:10">
      <c r="A579">
        <v>585</v>
      </c>
      <c r="B579">
        <v>21548</v>
      </c>
      <c r="C579" t="s">
        <v>1252</v>
      </c>
      <c r="D579" t="s">
        <v>1620</v>
      </c>
      <c r="E579" s="11">
        <v>40768</v>
      </c>
      <c r="F579" t="s">
        <v>1250</v>
      </c>
      <c r="G579">
        <v>10</v>
      </c>
      <c r="H579">
        <v>1.77</v>
      </c>
      <c r="I579">
        <v>7.7</v>
      </c>
      <c r="J579" t="s">
        <v>1253</v>
      </c>
    </row>
    <row r="580" spans="1:10">
      <c r="A580">
        <v>586</v>
      </c>
      <c r="B580">
        <v>21549</v>
      </c>
      <c r="C580" t="s">
        <v>1252</v>
      </c>
      <c r="D580" t="s">
        <v>1443</v>
      </c>
      <c r="E580" s="11">
        <v>40768</v>
      </c>
      <c r="F580" t="s">
        <v>1250</v>
      </c>
      <c r="G580">
        <v>10</v>
      </c>
      <c r="H580">
        <v>1.8</v>
      </c>
      <c r="I580">
        <v>8</v>
      </c>
      <c r="J580" t="s">
        <v>1253</v>
      </c>
    </row>
    <row r="581" spans="1:10">
      <c r="A581">
        <v>587</v>
      </c>
      <c r="B581">
        <v>21550</v>
      </c>
      <c r="C581" t="s">
        <v>1252</v>
      </c>
      <c r="D581" t="s">
        <v>1287</v>
      </c>
      <c r="E581" s="11">
        <v>40768</v>
      </c>
      <c r="F581" t="s">
        <v>1250</v>
      </c>
      <c r="G581">
        <v>10</v>
      </c>
      <c r="H581">
        <v>1.79</v>
      </c>
      <c r="I581">
        <v>-10</v>
      </c>
      <c r="J581" t="s">
        <v>1258</v>
      </c>
    </row>
    <row r="582" spans="1:10">
      <c r="A582">
        <v>588</v>
      </c>
      <c r="B582">
        <v>21577</v>
      </c>
      <c r="C582" t="s">
        <v>1252</v>
      </c>
      <c r="D582" t="s">
        <v>1278</v>
      </c>
      <c r="E582" s="11">
        <v>40769</v>
      </c>
      <c r="F582" t="s">
        <v>1250</v>
      </c>
      <c r="G582">
        <v>10</v>
      </c>
      <c r="H582">
        <v>1.7</v>
      </c>
      <c r="I582">
        <v>7</v>
      </c>
      <c r="J582" t="s">
        <v>1253</v>
      </c>
    </row>
    <row r="583" spans="1:10">
      <c r="A583">
        <v>589</v>
      </c>
      <c r="B583">
        <v>21578</v>
      </c>
      <c r="C583" t="s">
        <v>1252</v>
      </c>
      <c r="D583" t="s">
        <v>1313</v>
      </c>
      <c r="E583" s="11">
        <v>40769</v>
      </c>
      <c r="F583" t="s">
        <v>1250</v>
      </c>
      <c r="G583">
        <v>10</v>
      </c>
      <c r="H583">
        <v>1.84</v>
      </c>
      <c r="I583">
        <v>8.4</v>
      </c>
      <c r="J583" t="s">
        <v>1253</v>
      </c>
    </row>
    <row r="584" spans="1:10">
      <c r="A584">
        <v>590</v>
      </c>
      <c r="B584">
        <v>21579</v>
      </c>
      <c r="C584" t="s">
        <v>1252</v>
      </c>
      <c r="D584" t="s">
        <v>1435</v>
      </c>
      <c r="E584" s="11">
        <v>40769</v>
      </c>
      <c r="F584" t="s">
        <v>1250</v>
      </c>
      <c r="G584">
        <v>10</v>
      </c>
      <c r="H584">
        <v>1.84</v>
      </c>
      <c r="I584">
        <v>-10</v>
      </c>
      <c r="J584" t="s">
        <v>1258</v>
      </c>
    </row>
    <row r="585" spans="1:10">
      <c r="A585">
        <v>591</v>
      </c>
      <c r="B585">
        <v>21580</v>
      </c>
      <c r="C585" t="s">
        <v>1252</v>
      </c>
      <c r="D585" t="s">
        <v>1282</v>
      </c>
      <c r="E585" s="11">
        <v>40769</v>
      </c>
      <c r="F585" t="s">
        <v>1250</v>
      </c>
      <c r="G585">
        <v>10</v>
      </c>
      <c r="H585">
        <v>1.8</v>
      </c>
      <c r="I585">
        <v>8</v>
      </c>
      <c r="J585" t="s">
        <v>1253</v>
      </c>
    </row>
    <row r="586" spans="1:10">
      <c r="A586">
        <v>592</v>
      </c>
      <c r="B586">
        <v>21581</v>
      </c>
      <c r="C586" t="s">
        <v>1252</v>
      </c>
      <c r="D586" t="s">
        <v>1391</v>
      </c>
      <c r="E586" s="11">
        <v>40769</v>
      </c>
      <c r="F586" t="s">
        <v>1250</v>
      </c>
      <c r="G586">
        <v>10</v>
      </c>
      <c r="H586">
        <v>1.8</v>
      </c>
      <c r="I586">
        <v>8</v>
      </c>
      <c r="J586" t="s">
        <v>1253</v>
      </c>
    </row>
    <row r="587" spans="1:10">
      <c r="A587">
        <v>593</v>
      </c>
      <c r="B587">
        <v>21601</v>
      </c>
      <c r="C587" t="s">
        <v>1252</v>
      </c>
      <c r="D587" t="s">
        <v>1425</v>
      </c>
      <c r="E587" s="11">
        <v>40770</v>
      </c>
      <c r="F587" t="s">
        <v>1250</v>
      </c>
      <c r="G587">
        <v>10</v>
      </c>
      <c r="H587">
        <v>1.75</v>
      </c>
      <c r="I587">
        <v>7.5</v>
      </c>
      <c r="J587" t="s">
        <v>1253</v>
      </c>
    </row>
    <row r="588" spans="1:10">
      <c r="A588">
        <v>594</v>
      </c>
      <c r="B588">
        <v>21602</v>
      </c>
      <c r="C588" t="s">
        <v>1252</v>
      </c>
      <c r="D588" t="s">
        <v>1568</v>
      </c>
      <c r="E588" s="11">
        <v>40770</v>
      </c>
      <c r="F588" t="s">
        <v>1250</v>
      </c>
      <c r="G588">
        <v>10</v>
      </c>
      <c r="H588">
        <v>1.81</v>
      </c>
      <c r="I588">
        <v>-10</v>
      </c>
      <c r="J588" t="s">
        <v>1258</v>
      </c>
    </row>
    <row r="589" spans="1:10">
      <c r="A589">
        <v>597</v>
      </c>
      <c r="B589">
        <v>21616</v>
      </c>
      <c r="C589" t="s">
        <v>1252</v>
      </c>
      <c r="D589" t="s">
        <v>1622</v>
      </c>
      <c r="E589" s="11">
        <v>40771</v>
      </c>
      <c r="F589" t="s">
        <v>1250</v>
      </c>
      <c r="G589">
        <v>10</v>
      </c>
      <c r="H589">
        <v>1.82</v>
      </c>
      <c r="I589">
        <v>-10</v>
      </c>
      <c r="J589" t="s">
        <v>1258</v>
      </c>
    </row>
    <row r="590" spans="1:10">
      <c r="A590">
        <v>598</v>
      </c>
      <c r="B590">
        <v>21617</v>
      </c>
      <c r="C590" t="s">
        <v>1252</v>
      </c>
      <c r="D590" t="s">
        <v>1623</v>
      </c>
      <c r="E590" s="11">
        <v>40771</v>
      </c>
      <c r="F590" t="s">
        <v>1250</v>
      </c>
      <c r="G590">
        <v>10</v>
      </c>
      <c r="H590">
        <v>1.75</v>
      </c>
      <c r="I590">
        <v>-10</v>
      </c>
      <c r="J590" t="s">
        <v>1258</v>
      </c>
    </row>
    <row r="591" spans="1:10">
      <c r="A591">
        <v>599</v>
      </c>
      <c r="B591">
        <v>21618</v>
      </c>
      <c r="C591" t="s">
        <v>1252</v>
      </c>
      <c r="D591" t="s">
        <v>1305</v>
      </c>
      <c r="E591" s="11">
        <v>40771</v>
      </c>
      <c r="F591" t="s">
        <v>1250</v>
      </c>
      <c r="G591">
        <v>10</v>
      </c>
      <c r="H591">
        <v>1.75</v>
      </c>
      <c r="I591">
        <v>-10</v>
      </c>
      <c r="J591" t="s">
        <v>1258</v>
      </c>
    </row>
    <row r="592" spans="1:10">
      <c r="A592">
        <v>600</v>
      </c>
      <c r="B592">
        <v>21619</v>
      </c>
      <c r="C592" t="s">
        <v>1252</v>
      </c>
      <c r="D592" t="s">
        <v>1377</v>
      </c>
      <c r="E592" s="11">
        <v>40771</v>
      </c>
      <c r="F592" t="s">
        <v>1252</v>
      </c>
      <c r="G592">
        <v>10</v>
      </c>
      <c r="H592">
        <v>1.88</v>
      </c>
      <c r="I592">
        <v>-10</v>
      </c>
      <c r="J592" t="s">
        <v>1258</v>
      </c>
    </row>
    <row r="593" spans="1:10">
      <c r="A593">
        <v>601</v>
      </c>
      <c r="B593">
        <v>21620</v>
      </c>
      <c r="C593" t="s">
        <v>1252</v>
      </c>
      <c r="D593" t="s">
        <v>1431</v>
      </c>
      <c r="E593" s="11">
        <v>40771</v>
      </c>
      <c r="F593" t="s">
        <v>1250</v>
      </c>
      <c r="G593">
        <v>10</v>
      </c>
      <c r="H593">
        <v>1.87</v>
      </c>
      <c r="I593">
        <v>8.6999999999999993</v>
      </c>
      <c r="J593" t="s">
        <v>1253</v>
      </c>
    </row>
    <row r="594" spans="1:10">
      <c r="A594">
        <v>603</v>
      </c>
      <c r="B594">
        <v>21633</v>
      </c>
      <c r="C594" t="s">
        <v>1252</v>
      </c>
      <c r="D594" t="s">
        <v>1625</v>
      </c>
      <c r="E594" s="11">
        <v>40772</v>
      </c>
      <c r="F594" t="s">
        <v>1250</v>
      </c>
      <c r="G594">
        <v>10</v>
      </c>
      <c r="H594">
        <v>1.71</v>
      </c>
      <c r="I594">
        <v>7.1</v>
      </c>
      <c r="J594" t="s">
        <v>1253</v>
      </c>
    </row>
    <row r="595" spans="1:10">
      <c r="A595">
        <v>604</v>
      </c>
      <c r="B595">
        <v>21634</v>
      </c>
      <c r="C595" t="s">
        <v>1252</v>
      </c>
      <c r="D595" t="s">
        <v>1278</v>
      </c>
      <c r="E595" s="11">
        <v>40772</v>
      </c>
      <c r="F595" t="s">
        <v>1250</v>
      </c>
      <c r="G595">
        <v>10</v>
      </c>
      <c r="H595">
        <v>1.75</v>
      </c>
      <c r="I595">
        <v>-10</v>
      </c>
      <c r="J595" t="s">
        <v>1258</v>
      </c>
    </row>
    <row r="596" spans="1:10">
      <c r="A596">
        <v>605</v>
      </c>
      <c r="B596">
        <v>21635</v>
      </c>
      <c r="C596" t="s">
        <v>1252</v>
      </c>
      <c r="D596" t="s">
        <v>1626</v>
      </c>
      <c r="E596" s="11">
        <v>40772</v>
      </c>
      <c r="F596" t="s">
        <v>1250</v>
      </c>
      <c r="G596">
        <v>10</v>
      </c>
      <c r="H596">
        <v>1.76</v>
      </c>
      <c r="I596">
        <v>7.6</v>
      </c>
      <c r="J596" t="s">
        <v>1253</v>
      </c>
    </row>
    <row r="597" spans="1:10">
      <c r="A597">
        <v>606</v>
      </c>
      <c r="B597">
        <v>21636</v>
      </c>
      <c r="C597" t="s">
        <v>1252</v>
      </c>
      <c r="D597" t="s">
        <v>1627</v>
      </c>
      <c r="E597" s="11">
        <v>40772</v>
      </c>
      <c r="F597" t="s">
        <v>1250</v>
      </c>
      <c r="G597">
        <v>10</v>
      </c>
      <c r="H597">
        <v>1.71</v>
      </c>
      <c r="I597">
        <v>7.1</v>
      </c>
      <c r="J597" t="s">
        <v>1253</v>
      </c>
    </row>
    <row r="598" spans="1:10">
      <c r="A598">
        <v>607</v>
      </c>
      <c r="B598">
        <v>21644</v>
      </c>
      <c r="C598" t="s">
        <v>1252</v>
      </c>
      <c r="D598" t="s">
        <v>1628</v>
      </c>
      <c r="E598" s="11">
        <v>40773</v>
      </c>
      <c r="F598" t="s">
        <v>1250</v>
      </c>
      <c r="G598">
        <v>10</v>
      </c>
      <c r="H598">
        <v>1.78</v>
      </c>
      <c r="I598">
        <v>-10</v>
      </c>
      <c r="J598" t="s">
        <v>1258</v>
      </c>
    </row>
    <row r="599" spans="1:10">
      <c r="A599">
        <v>608</v>
      </c>
      <c r="B599">
        <v>21645</v>
      </c>
      <c r="C599" t="s">
        <v>1252</v>
      </c>
      <c r="D599" t="s">
        <v>1493</v>
      </c>
      <c r="E599" s="11">
        <v>40773</v>
      </c>
      <c r="F599" t="s">
        <v>1250</v>
      </c>
      <c r="G599">
        <v>10</v>
      </c>
      <c r="H599">
        <v>1.8</v>
      </c>
      <c r="I599">
        <v>-10</v>
      </c>
      <c r="J599" t="s">
        <v>1258</v>
      </c>
    </row>
    <row r="600" spans="1:10">
      <c r="A600">
        <v>609</v>
      </c>
      <c r="B600">
        <v>21646</v>
      </c>
      <c r="C600" t="s">
        <v>1252</v>
      </c>
      <c r="D600" t="s">
        <v>1311</v>
      </c>
      <c r="E600" s="11">
        <v>40773</v>
      </c>
      <c r="F600" t="s">
        <v>1250</v>
      </c>
      <c r="G600">
        <v>10</v>
      </c>
      <c r="H600">
        <v>1.82</v>
      </c>
      <c r="I600">
        <v>8.1999999999999993</v>
      </c>
      <c r="J600" t="s">
        <v>1253</v>
      </c>
    </row>
    <row r="601" spans="1:10">
      <c r="A601">
        <v>610</v>
      </c>
      <c r="B601">
        <v>21647</v>
      </c>
      <c r="C601" t="s">
        <v>1252</v>
      </c>
      <c r="D601" t="s">
        <v>1522</v>
      </c>
      <c r="E601" s="11">
        <v>40773</v>
      </c>
      <c r="F601" t="s">
        <v>1250</v>
      </c>
      <c r="G601">
        <v>10</v>
      </c>
      <c r="H601">
        <v>1.73</v>
      </c>
      <c r="I601">
        <v>-10</v>
      </c>
      <c r="J601" t="s">
        <v>1258</v>
      </c>
    </row>
    <row r="602" spans="1:10">
      <c r="A602">
        <v>611</v>
      </c>
      <c r="B602">
        <v>21658</v>
      </c>
      <c r="C602" t="s">
        <v>1252</v>
      </c>
      <c r="D602" t="s">
        <v>1629</v>
      </c>
      <c r="E602" s="11">
        <v>40774</v>
      </c>
      <c r="F602" t="s">
        <v>1250</v>
      </c>
      <c r="G602">
        <v>10</v>
      </c>
      <c r="H602">
        <v>1.79</v>
      </c>
      <c r="I602">
        <v>7.9</v>
      </c>
      <c r="J602" t="s">
        <v>1253</v>
      </c>
    </row>
    <row r="603" spans="1:10">
      <c r="A603">
        <v>612</v>
      </c>
      <c r="B603">
        <v>21659</v>
      </c>
      <c r="C603" t="s">
        <v>1252</v>
      </c>
      <c r="D603" t="s">
        <v>1630</v>
      </c>
      <c r="E603" s="11">
        <v>40774</v>
      </c>
      <c r="F603" t="s">
        <v>1250</v>
      </c>
      <c r="G603">
        <v>10</v>
      </c>
      <c r="H603">
        <v>1.85</v>
      </c>
      <c r="I603">
        <v>8.5</v>
      </c>
      <c r="J603" t="s">
        <v>1253</v>
      </c>
    </row>
    <row r="604" spans="1:10">
      <c r="A604">
        <v>613</v>
      </c>
      <c r="B604">
        <v>21665</v>
      </c>
      <c r="C604" t="s">
        <v>1252</v>
      </c>
      <c r="D604" t="s">
        <v>1343</v>
      </c>
      <c r="E604" s="11">
        <v>40775</v>
      </c>
      <c r="F604" t="s">
        <v>1250</v>
      </c>
      <c r="G604">
        <v>10</v>
      </c>
      <c r="H604">
        <v>1.78</v>
      </c>
      <c r="I604">
        <v>-10</v>
      </c>
      <c r="J604" t="s">
        <v>1258</v>
      </c>
    </row>
    <row r="605" spans="1:10">
      <c r="A605">
        <v>614</v>
      </c>
      <c r="B605">
        <v>21666</v>
      </c>
      <c r="C605" t="s">
        <v>1252</v>
      </c>
      <c r="D605" t="s">
        <v>1420</v>
      </c>
      <c r="E605" s="11">
        <v>40775</v>
      </c>
      <c r="F605" t="s">
        <v>1250</v>
      </c>
      <c r="G605">
        <v>10</v>
      </c>
      <c r="H605">
        <v>1.71</v>
      </c>
      <c r="I605">
        <v>7.1</v>
      </c>
      <c r="J605" t="s">
        <v>1253</v>
      </c>
    </row>
    <row r="606" spans="1:10">
      <c r="A606">
        <v>615</v>
      </c>
      <c r="B606">
        <v>21667</v>
      </c>
      <c r="C606" t="s">
        <v>1252</v>
      </c>
      <c r="D606" t="s">
        <v>1270</v>
      </c>
      <c r="E606" s="11">
        <v>40775</v>
      </c>
      <c r="F606" t="s">
        <v>1250</v>
      </c>
      <c r="G606">
        <v>10</v>
      </c>
      <c r="H606">
        <v>1.7</v>
      </c>
      <c r="I606">
        <v>7</v>
      </c>
      <c r="J606" t="s">
        <v>1253</v>
      </c>
    </row>
    <row r="607" spans="1:10">
      <c r="A607">
        <v>616</v>
      </c>
      <c r="B607">
        <v>21668</v>
      </c>
      <c r="C607" t="s">
        <v>1252</v>
      </c>
      <c r="D607" t="s">
        <v>1565</v>
      </c>
      <c r="E607" s="11">
        <v>40775</v>
      </c>
      <c r="F607" t="s">
        <v>1250</v>
      </c>
      <c r="G607">
        <v>10</v>
      </c>
      <c r="H607">
        <v>1.75</v>
      </c>
      <c r="I607">
        <v>7.5</v>
      </c>
      <c r="J607" t="s">
        <v>1253</v>
      </c>
    </row>
    <row r="608" spans="1:10">
      <c r="A608">
        <v>617</v>
      </c>
      <c r="B608">
        <v>21676</v>
      </c>
      <c r="C608" t="s">
        <v>1252</v>
      </c>
      <c r="D608" t="s">
        <v>1631</v>
      </c>
      <c r="E608" s="11">
        <v>40775</v>
      </c>
      <c r="F608" t="s">
        <v>1250</v>
      </c>
      <c r="G608">
        <v>10</v>
      </c>
      <c r="H608">
        <v>1.73</v>
      </c>
      <c r="I608">
        <v>7.3</v>
      </c>
      <c r="J608" t="s">
        <v>1253</v>
      </c>
    </row>
    <row r="609" spans="1:10">
      <c r="A609">
        <v>618</v>
      </c>
      <c r="B609">
        <v>21677</v>
      </c>
      <c r="C609" t="s">
        <v>1252</v>
      </c>
      <c r="D609" t="s">
        <v>1632</v>
      </c>
      <c r="E609" s="11">
        <v>40775</v>
      </c>
      <c r="F609" t="s">
        <v>1250</v>
      </c>
      <c r="G609">
        <v>10</v>
      </c>
      <c r="H609">
        <v>1.71</v>
      </c>
      <c r="I609">
        <v>7.1</v>
      </c>
      <c r="J609" t="s">
        <v>1253</v>
      </c>
    </row>
    <row r="610" spans="1:10">
      <c r="A610">
        <v>619</v>
      </c>
      <c r="B610">
        <v>21678</v>
      </c>
      <c r="C610" t="s">
        <v>1252</v>
      </c>
      <c r="D610" t="s">
        <v>1559</v>
      </c>
      <c r="E610" s="11">
        <v>40775</v>
      </c>
      <c r="F610" t="s">
        <v>1250</v>
      </c>
      <c r="G610">
        <v>10</v>
      </c>
      <c r="H610">
        <v>1.74</v>
      </c>
      <c r="I610">
        <v>-10</v>
      </c>
      <c r="J610" t="s">
        <v>1258</v>
      </c>
    </row>
    <row r="611" spans="1:10">
      <c r="A611">
        <v>620</v>
      </c>
      <c r="B611">
        <v>21682</v>
      </c>
      <c r="C611" t="s">
        <v>1252</v>
      </c>
      <c r="D611" t="s">
        <v>1311</v>
      </c>
      <c r="E611" s="11">
        <v>40776</v>
      </c>
      <c r="F611" t="s">
        <v>1250</v>
      </c>
      <c r="G611">
        <v>10</v>
      </c>
      <c r="H611">
        <v>1.93</v>
      </c>
      <c r="I611">
        <v>-10</v>
      </c>
      <c r="J611" t="s">
        <v>1258</v>
      </c>
    </row>
    <row r="612" spans="1:10">
      <c r="A612">
        <v>621</v>
      </c>
      <c r="B612">
        <v>21683</v>
      </c>
      <c r="C612" t="s">
        <v>1252</v>
      </c>
      <c r="D612" t="s">
        <v>1604</v>
      </c>
      <c r="E612" s="11">
        <v>40776</v>
      </c>
      <c r="F612" t="s">
        <v>1250</v>
      </c>
      <c r="G612">
        <v>10</v>
      </c>
      <c r="H612">
        <v>1.81</v>
      </c>
      <c r="I612">
        <v>-10</v>
      </c>
      <c r="J612" t="s">
        <v>1258</v>
      </c>
    </row>
    <row r="613" spans="1:10">
      <c r="A613">
        <v>622</v>
      </c>
      <c r="B613">
        <v>21684</v>
      </c>
      <c r="C613" t="s">
        <v>1252</v>
      </c>
      <c r="D613" t="s">
        <v>1503</v>
      </c>
      <c r="E613" s="11">
        <v>40776</v>
      </c>
      <c r="F613" t="s">
        <v>1250</v>
      </c>
      <c r="G613">
        <v>10</v>
      </c>
      <c r="H613">
        <v>1.7</v>
      </c>
      <c r="I613">
        <v>7</v>
      </c>
      <c r="J613" t="s">
        <v>1253</v>
      </c>
    </row>
    <row r="614" spans="1:10">
      <c r="A614">
        <v>623</v>
      </c>
      <c r="B614">
        <v>21685</v>
      </c>
      <c r="C614" t="s">
        <v>1252</v>
      </c>
      <c r="D614" t="s">
        <v>1594</v>
      </c>
      <c r="E614" s="11">
        <v>40776</v>
      </c>
      <c r="F614" t="s">
        <v>1250</v>
      </c>
      <c r="G614">
        <v>10</v>
      </c>
      <c r="H614">
        <v>1.67</v>
      </c>
      <c r="I614">
        <v>6.7</v>
      </c>
      <c r="J614" t="s">
        <v>1253</v>
      </c>
    </row>
    <row r="615" spans="1:10">
      <c r="A615">
        <v>624</v>
      </c>
      <c r="B615">
        <v>21686</v>
      </c>
      <c r="C615" t="s">
        <v>1252</v>
      </c>
      <c r="D615" t="s">
        <v>1633</v>
      </c>
      <c r="E615" s="11">
        <v>40776</v>
      </c>
      <c r="F615" t="s">
        <v>1250</v>
      </c>
      <c r="G615">
        <v>10</v>
      </c>
      <c r="H615">
        <v>1.66</v>
      </c>
      <c r="I615">
        <v>-10</v>
      </c>
      <c r="J615" t="s">
        <v>1258</v>
      </c>
    </row>
    <row r="616" spans="1:10">
      <c r="A616">
        <v>625</v>
      </c>
      <c r="B616">
        <v>21698</v>
      </c>
      <c r="C616" t="s">
        <v>1252</v>
      </c>
      <c r="D616" t="s">
        <v>1425</v>
      </c>
      <c r="E616" s="11">
        <v>40777</v>
      </c>
      <c r="F616" t="s">
        <v>1250</v>
      </c>
      <c r="G616">
        <v>10</v>
      </c>
      <c r="H616">
        <v>1.8</v>
      </c>
      <c r="I616">
        <v>8</v>
      </c>
      <c r="J616" t="s">
        <v>1253</v>
      </c>
    </row>
    <row r="617" spans="1:10">
      <c r="A617">
        <v>626</v>
      </c>
      <c r="B617">
        <v>21699</v>
      </c>
      <c r="C617" t="s">
        <v>1252</v>
      </c>
      <c r="D617" t="s">
        <v>1634</v>
      </c>
      <c r="E617" s="11">
        <v>40777</v>
      </c>
      <c r="F617" t="s">
        <v>1250</v>
      </c>
      <c r="G617">
        <v>10</v>
      </c>
      <c r="H617">
        <v>1.7</v>
      </c>
      <c r="I617">
        <v>7</v>
      </c>
      <c r="J617" t="s">
        <v>1253</v>
      </c>
    </row>
    <row r="618" spans="1:10">
      <c r="A618">
        <v>627</v>
      </c>
      <c r="B618">
        <v>21705</v>
      </c>
      <c r="C618" t="s">
        <v>1252</v>
      </c>
      <c r="D618" t="s">
        <v>1323</v>
      </c>
      <c r="E618" s="11">
        <v>40778</v>
      </c>
      <c r="F618" t="s">
        <v>1250</v>
      </c>
      <c r="G618">
        <v>10</v>
      </c>
      <c r="H618">
        <v>1.7</v>
      </c>
      <c r="I618">
        <v>7</v>
      </c>
      <c r="J618" t="s">
        <v>1253</v>
      </c>
    </row>
    <row r="619" spans="1:10">
      <c r="A619">
        <v>628</v>
      </c>
      <c r="B619">
        <v>21706</v>
      </c>
      <c r="C619" t="s">
        <v>1252</v>
      </c>
      <c r="D619" t="s">
        <v>1375</v>
      </c>
      <c r="E619" s="11">
        <v>40778</v>
      </c>
      <c r="F619" t="s">
        <v>1250</v>
      </c>
      <c r="G619">
        <v>10</v>
      </c>
      <c r="H619">
        <v>1.77</v>
      </c>
      <c r="I619">
        <v>7.7</v>
      </c>
      <c r="J619" t="s">
        <v>1253</v>
      </c>
    </row>
    <row r="620" spans="1:10">
      <c r="A620">
        <v>629</v>
      </c>
      <c r="B620">
        <v>21709</v>
      </c>
      <c r="C620" t="s">
        <v>1252</v>
      </c>
      <c r="D620" t="s">
        <v>1380</v>
      </c>
      <c r="E620" s="11">
        <v>40779</v>
      </c>
      <c r="F620" t="s">
        <v>1250</v>
      </c>
      <c r="G620">
        <v>10</v>
      </c>
      <c r="H620">
        <v>1.66</v>
      </c>
      <c r="I620">
        <v>6.6</v>
      </c>
      <c r="J620" t="s">
        <v>1253</v>
      </c>
    </row>
    <row r="621" spans="1:10">
      <c r="A621">
        <v>630</v>
      </c>
      <c r="B621">
        <v>21710</v>
      </c>
      <c r="C621" t="s">
        <v>1252</v>
      </c>
      <c r="D621" t="s">
        <v>1635</v>
      </c>
      <c r="E621" s="11">
        <v>40779</v>
      </c>
      <c r="F621" t="s">
        <v>1250</v>
      </c>
      <c r="G621">
        <v>10</v>
      </c>
      <c r="H621">
        <v>1.63</v>
      </c>
      <c r="I621">
        <v>6.3</v>
      </c>
      <c r="J621" t="s">
        <v>1253</v>
      </c>
    </row>
    <row r="622" spans="1:10">
      <c r="A622">
        <v>631</v>
      </c>
      <c r="B622">
        <v>21711</v>
      </c>
      <c r="C622" t="s">
        <v>1252</v>
      </c>
      <c r="D622" t="s">
        <v>1278</v>
      </c>
      <c r="E622" s="11">
        <v>40779</v>
      </c>
      <c r="F622" t="s">
        <v>1250</v>
      </c>
      <c r="G622">
        <v>10</v>
      </c>
      <c r="H622">
        <v>1.76</v>
      </c>
      <c r="I622">
        <v>7.6</v>
      </c>
      <c r="J622" t="s">
        <v>1253</v>
      </c>
    </row>
    <row r="623" spans="1:10">
      <c r="A623">
        <v>632</v>
      </c>
      <c r="B623">
        <v>21717</v>
      </c>
      <c r="C623" t="s">
        <v>1252</v>
      </c>
      <c r="D623" t="s">
        <v>1636</v>
      </c>
      <c r="E623" s="11">
        <v>40780</v>
      </c>
      <c r="F623" t="s">
        <v>1250</v>
      </c>
      <c r="G623">
        <v>10</v>
      </c>
      <c r="H623">
        <v>1.7</v>
      </c>
      <c r="I623">
        <v>7</v>
      </c>
      <c r="J623" t="s">
        <v>1253</v>
      </c>
    </row>
    <row r="624" spans="1:10">
      <c r="A624">
        <v>633</v>
      </c>
      <c r="B624">
        <v>21718</v>
      </c>
      <c r="C624" t="s">
        <v>1252</v>
      </c>
      <c r="D624" t="s">
        <v>1637</v>
      </c>
      <c r="E624" s="11">
        <v>40780</v>
      </c>
      <c r="F624" t="s">
        <v>1250</v>
      </c>
      <c r="G624">
        <v>10</v>
      </c>
      <c r="H624">
        <v>1.65</v>
      </c>
      <c r="I624">
        <v>6.5</v>
      </c>
      <c r="J624" t="s">
        <v>1253</v>
      </c>
    </row>
    <row r="625" spans="1:10">
      <c r="A625">
        <v>634</v>
      </c>
      <c r="B625">
        <v>21719</v>
      </c>
      <c r="C625" t="s">
        <v>1252</v>
      </c>
      <c r="D625" t="s">
        <v>1638</v>
      </c>
      <c r="E625" s="11">
        <v>40780</v>
      </c>
      <c r="F625" t="s">
        <v>1250</v>
      </c>
      <c r="G625">
        <v>10</v>
      </c>
      <c r="H625">
        <v>1.8</v>
      </c>
      <c r="I625">
        <v>8</v>
      </c>
      <c r="J625" t="s">
        <v>1253</v>
      </c>
    </row>
    <row r="626" spans="1:10">
      <c r="A626">
        <v>635</v>
      </c>
      <c r="B626">
        <v>21722</v>
      </c>
      <c r="C626" t="s">
        <v>1252</v>
      </c>
      <c r="D626" t="s">
        <v>1576</v>
      </c>
      <c r="E626" s="11">
        <v>40781</v>
      </c>
      <c r="F626" t="s">
        <v>1250</v>
      </c>
      <c r="G626">
        <v>10</v>
      </c>
      <c r="H626">
        <v>2.2400000000000002</v>
      </c>
      <c r="I626">
        <v>-10</v>
      </c>
      <c r="J626" t="s">
        <v>1258</v>
      </c>
    </row>
    <row r="627" spans="1:10">
      <c r="A627">
        <v>636</v>
      </c>
      <c r="B627">
        <v>21723</v>
      </c>
      <c r="C627" t="s">
        <v>1252</v>
      </c>
      <c r="D627" t="s">
        <v>1639</v>
      </c>
      <c r="E627" s="11">
        <v>40781</v>
      </c>
      <c r="F627" t="s">
        <v>1250</v>
      </c>
      <c r="G627">
        <v>10</v>
      </c>
      <c r="H627">
        <v>1.77</v>
      </c>
      <c r="I627">
        <v>7.7</v>
      </c>
      <c r="J627" t="s">
        <v>1253</v>
      </c>
    </row>
    <row r="628" spans="1:10">
      <c r="A628">
        <v>637</v>
      </c>
      <c r="B628">
        <v>21724</v>
      </c>
      <c r="C628" t="s">
        <v>1252</v>
      </c>
      <c r="D628" t="s">
        <v>1640</v>
      </c>
      <c r="E628" s="11">
        <v>40781</v>
      </c>
      <c r="F628" t="s">
        <v>1250</v>
      </c>
      <c r="G628">
        <v>10</v>
      </c>
      <c r="H628">
        <v>1.78</v>
      </c>
      <c r="I628">
        <v>-10</v>
      </c>
      <c r="J628" t="s">
        <v>1258</v>
      </c>
    </row>
    <row r="629" spans="1:10">
      <c r="A629">
        <v>638</v>
      </c>
      <c r="B629">
        <v>21739</v>
      </c>
      <c r="C629" t="s">
        <v>1484</v>
      </c>
      <c r="D629" t="s">
        <v>1641</v>
      </c>
      <c r="E629" s="11">
        <v>40782</v>
      </c>
      <c r="F629" t="s">
        <v>1250</v>
      </c>
      <c r="G629">
        <v>10</v>
      </c>
      <c r="H629">
        <v>2.78</v>
      </c>
      <c r="I629">
        <v>17.8</v>
      </c>
      <c r="J629" t="s">
        <v>1253</v>
      </c>
    </row>
    <row r="630" spans="1:10">
      <c r="A630">
        <v>639</v>
      </c>
      <c r="B630">
        <v>21740</v>
      </c>
      <c r="C630" t="s">
        <v>1252</v>
      </c>
      <c r="D630" t="s">
        <v>1526</v>
      </c>
      <c r="E630" s="11">
        <v>40782</v>
      </c>
      <c r="F630" t="s">
        <v>1250</v>
      </c>
      <c r="G630">
        <v>10</v>
      </c>
      <c r="H630">
        <v>1.73</v>
      </c>
      <c r="I630">
        <v>7.3</v>
      </c>
      <c r="J630" t="s">
        <v>1253</v>
      </c>
    </row>
    <row r="631" spans="1:10">
      <c r="A631">
        <v>640</v>
      </c>
      <c r="B631">
        <v>21741</v>
      </c>
      <c r="C631" t="s">
        <v>1252</v>
      </c>
      <c r="D631" t="s">
        <v>1566</v>
      </c>
      <c r="E631" s="11">
        <v>40782</v>
      </c>
      <c r="F631" t="s">
        <v>1250</v>
      </c>
      <c r="G631">
        <v>10</v>
      </c>
      <c r="H631">
        <v>1.7</v>
      </c>
      <c r="I631">
        <v>-10</v>
      </c>
      <c r="J631" t="s">
        <v>1258</v>
      </c>
    </row>
    <row r="632" spans="1:10">
      <c r="A632">
        <v>641</v>
      </c>
      <c r="B632">
        <v>21742</v>
      </c>
      <c r="C632" t="s">
        <v>1252</v>
      </c>
      <c r="D632" t="s">
        <v>1642</v>
      </c>
      <c r="E632" s="11">
        <v>40782</v>
      </c>
      <c r="F632" t="s">
        <v>1250</v>
      </c>
      <c r="G632">
        <v>10</v>
      </c>
      <c r="H632">
        <v>1.73</v>
      </c>
      <c r="I632">
        <v>7.3</v>
      </c>
      <c r="J632" t="s">
        <v>1253</v>
      </c>
    </row>
    <row r="633" spans="1:10">
      <c r="A633">
        <v>642</v>
      </c>
      <c r="B633">
        <v>21743</v>
      </c>
      <c r="C633" t="s">
        <v>1252</v>
      </c>
      <c r="D633" t="s">
        <v>1467</v>
      </c>
      <c r="E633" s="11">
        <v>40782</v>
      </c>
      <c r="F633" t="s">
        <v>1250</v>
      </c>
      <c r="G633">
        <v>10</v>
      </c>
      <c r="H633">
        <v>1.81</v>
      </c>
      <c r="I633">
        <v>8.1</v>
      </c>
      <c r="J633" t="s">
        <v>1253</v>
      </c>
    </row>
    <row r="634" spans="1:10">
      <c r="A634">
        <v>643</v>
      </c>
      <c r="B634">
        <v>21744</v>
      </c>
      <c r="C634" t="s">
        <v>1252</v>
      </c>
      <c r="D634" t="s">
        <v>1391</v>
      </c>
      <c r="E634" s="11">
        <v>40782</v>
      </c>
      <c r="F634" t="s">
        <v>1250</v>
      </c>
      <c r="G634">
        <v>10</v>
      </c>
      <c r="H634">
        <v>1.67</v>
      </c>
      <c r="I634">
        <v>6.7</v>
      </c>
      <c r="J634" t="s">
        <v>1253</v>
      </c>
    </row>
    <row r="635" spans="1:10">
      <c r="A635">
        <v>644</v>
      </c>
      <c r="B635">
        <v>21745</v>
      </c>
      <c r="C635" t="s">
        <v>1252</v>
      </c>
      <c r="D635" t="s">
        <v>1643</v>
      </c>
      <c r="E635" s="11">
        <v>40782</v>
      </c>
      <c r="F635" t="s">
        <v>1250</v>
      </c>
      <c r="G635">
        <v>10</v>
      </c>
      <c r="H635">
        <v>1.7</v>
      </c>
      <c r="I635">
        <v>7</v>
      </c>
      <c r="J635" t="s">
        <v>1253</v>
      </c>
    </row>
    <row r="636" spans="1:10">
      <c r="A636">
        <v>645</v>
      </c>
      <c r="B636">
        <v>21746</v>
      </c>
      <c r="C636" t="s">
        <v>1252</v>
      </c>
      <c r="D636" t="s">
        <v>1644</v>
      </c>
      <c r="E636" s="11">
        <v>40782</v>
      </c>
      <c r="F636" t="s">
        <v>1250</v>
      </c>
      <c r="G636">
        <v>10</v>
      </c>
      <c r="H636">
        <v>1.73</v>
      </c>
      <c r="I636">
        <v>-10</v>
      </c>
      <c r="J636" t="s">
        <v>1258</v>
      </c>
    </row>
    <row r="637" spans="1:10">
      <c r="A637">
        <v>646</v>
      </c>
      <c r="B637">
        <v>21747</v>
      </c>
      <c r="C637" t="s">
        <v>1252</v>
      </c>
      <c r="D637" t="s">
        <v>1453</v>
      </c>
      <c r="E637" s="11">
        <v>40782</v>
      </c>
      <c r="F637" t="s">
        <v>1252</v>
      </c>
      <c r="G637">
        <v>10</v>
      </c>
      <c r="H637">
        <v>1.6</v>
      </c>
      <c r="I637">
        <v>6</v>
      </c>
      <c r="J637" t="s">
        <v>1253</v>
      </c>
    </row>
    <row r="638" spans="1:10">
      <c r="A638">
        <v>647</v>
      </c>
      <c r="B638">
        <v>21751</v>
      </c>
      <c r="C638" t="s">
        <v>1252</v>
      </c>
      <c r="D638" t="s">
        <v>1645</v>
      </c>
      <c r="E638" s="11">
        <v>40783</v>
      </c>
      <c r="F638" t="s">
        <v>1250</v>
      </c>
      <c r="G638">
        <v>10</v>
      </c>
      <c r="H638">
        <v>1.78</v>
      </c>
      <c r="I638">
        <v>7.8</v>
      </c>
      <c r="J638" t="s">
        <v>1253</v>
      </c>
    </row>
    <row r="639" spans="1:10">
      <c r="A639">
        <v>648</v>
      </c>
      <c r="B639">
        <v>21752</v>
      </c>
      <c r="C639" t="s">
        <v>1252</v>
      </c>
      <c r="D639" t="s">
        <v>1437</v>
      </c>
      <c r="E639" s="11">
        <v>40783</v>
      </c>
      <c r="F639" t="s">
        <v>1250</v>
      </c>
      <c r="G639">
        <v>10</v>
      </c>
      <c r="H639">
        <v>1.75</v>
      </c>
      <c r="I639">
        <v>7.5</v>
      </c>
      <c r="J639" t="s">
        <v>1253</v>
      </c>
    </row>
    <row r="640" spans="1:10">
      <c r="A640">
        <v>649</v>
      </c>
      <c r="B640">
        <v>21753</v>
      </c>
      <c r="C640" t="s">
        <v>1252</v>
      </c>
      <c r="D640" t="s">
        <v>1425</v>
      </c>
      <c r="E640" s="11">
        <v>40783</v>
      </c>
      <c r="F640" t="s">
        <v>1250</v>
      </c>
      <c r="G640">
        <v>10</v>
      </c>
      <c r="H640">
        <v>1.87</v>
      </c>
      <c r="I640">
        <v>8.6999999999999993</v>
      </c>
      <c r="J640" t="s">
        <v>1253</v>
      </c>
    </row>
    <row r="641" spans="1:10">
      <c r="A641">
        <v>650</v>
      </c>
      <c r="B641">
        <v>21754</v>
      </c>
      <c r="C641" t="s">
        <v>1252</v>
      </c>
      <c r="D641" t="s">
        <v>1646</v>
      </c>
      <c r="E641" s="11">
        <v>40783</v>
      </c>
      <c r="F641" t="s">
        <v>1250</v>
      </c>
      <c r="G641">
        <v>10</v>
      </c>
      <c r="H641">
        <v>1.76</v>
      </c>
      <c r="I641">
        <v>7.6</v>
      </c>
      <c r="J641" t="s">
        <v>1253</v>
      </c>
    </row>
    <row r="642" spans="1:10">
      <c r="A642">
        <v>651</v>
      </c>
      <c r="B642">
        <v>21755</v>
      </c>
      <c r="C642" t="s">
        <v>1252</v>
      </c>
      <c r="D642" t="s">
        <v>1443</v>
      </c>
      <c r="E642" s="11">
        <v>40783</v>
      </c>
      <c r="F642" t="s">
        <v>1250</v>
      </c>
      <c r="G642">
        <v>10</v>
      </c>
      <c r="H642">
        <v>1.78</v>
      </c>
      <c r="I642">
        <v>-10</v>
      </c>
      <c r="J642" t="s">
        <v>1258</v>
      </c>
    </row>
    <row r="643" spans="1:10">
      <c r="A643">
        <v>652</v>
      </c>
      <c r="B643">
        <v>21756</v>
      </c>
      <c r="C643" t="s">
        <v>1252</v>
      </c>
      <c r="D643" t="s">
        <v>1517</v>
      </c>
      <c r="E643" s="11">
        <v>40783</v>
      </c>
      <c r="F643" t="s">
        <v>1250</v>
      </c>
      <c r="G643">
        <v>10</v>
      </c>
      <c r="H643">
        <v>1.74</v>
      </c>
      <c r="I643">
        <v>-10</v>
      </c>
      <c r="J643" t="s">
        <v>1258</v>
      </c>
    </row>
    <row r="644" spans="1:10">
      <c r="A644">
        <v>653</v>
      </c>
      <c r="B644">
        <v>21757</v>
      </c>
      <c r="C644" t="s">
        <v>1252</v>
      </c>
      <c r="D644" t="s">
        <v>1548</v>
      </c>
      <c r="E644" s="11">
        <v>40783</v>
      </c>
      <c r="F644" t="s">
        <v>1250</v>
      </c>
      <c r="G644">
        <v>10</v>
      </c>
      <c r="H644">
        <v>1.7</v>
      </c>
      <c r="I644">
        <v>7</v>
      </c>
      <c r="J644" t="s">
        <v>1253</v>
      </c>
    </row>
    <row r="645" spans="1:10">
      <c r="A645">
        <v>654</v>
      </c>
      <c r="B645">
        <v>21768</v>
      </c>
      <c r="C645" t="s">
        <v>1252</v>
      </c>
      <c r="D645" t="s">
        <v>1647</v>
      </c>
      <c r="E645" s="11">
        <v>40784</v>
      </c>
      <c r="F645" t="s">
        <v>1250</v>
      </c>
      <c r="G645">
        <v>10</v>
      </c>
      <c r="H645">
        <v>1.77</v>
      </c>
      <c r="I645">
        <v>-10</v>
      </c>
      <c r="J645" t="s">
        <v>1258</v>
      </c>
    </row>
    <row r="646" spans="1:10">
      <c r="A646">
        <v>655</v>
      </c>
      <c r="B646">
        <v>21769</v>
      </c>
      <c r="C646" t="s">
        <v>1252</v>
      </c>
      <c r="D646" t="s">
        <v>1648</v>
      </c>
      <c r="E646" s="11">
        <v>40784</v>
      </c>
      <c r="F646" t="s">
        <v>1250</v>
      </c>
      <c r="G646">
        <v>10</v>
      </c>
      <c r="H646">
        <v>1.78</v>
      </c>
      <c r="I646">
        <v>-10</v>
      </c>
      <c r="J646" t="s">
        <v>1258</v>
      </c>
    </row>
    <row r="647" spans="1:10">
      <c r="A647">
        <v>596</v>
      </c>
      <c r="B647">
        <v>21799</v>
      </c>
      <c r="C647" t="s">
        <v>1252</v>
      </c>
      <c r="D647" t="s">
        <v>1597</v>
      </c>
      <c r="E647" s="11">
        <v>40788</v>
      </c>
      <c r="F647" t="s">
        <v>1250</v>
      </c>
      <c r="G647">
        <v>10</v>
      </c>
      <c r="H647">
        <v>1.74</v>
      </c>
      <c r="I647">
        <v>-10</v>
      </c>
      <c r="J647" t="s">
        <v>1258</v>
      </c>
    </row>
    <row r="648" spans="1:10">
      <c r="A648">
        <v>602</v>
      </c>
      <c r="B648">
        <v>21800</v>
      </c>
      <c r="C648" t="s">
        <v>1252</v>
      </c>
      <c r="D648" t="s">
        <v>1624</v>
      </c>
      <c r="E648" s="11">
        <v>40788</v>
      </c>
      <c r="F648" t="s">
        <v>1250</v>
      </c>
      <c r="G648">
        <v>10</v>
      </c>
      <c r="H648">
        <v>1.8</v>
      </c>
      <c r="I648">
        <v>-10</v>
      </c>
      <c r="J648" t="s">
        <v>1258</v>
      </c>
    </row>
    <row r="649" spans="1:10">
      <c r="A649">
        <v>595</v>
      </c>
      <c r="B649">
        <v>21801</v>
      </c>
      <c r="C649" t="s">
        <v>1252</v>
      </c>
      <c r="D649" t="s">
        <v>1621</v>
      </c>
      <c r="E649" s="11">
        <v>40788</v>
      </c>
      <c r="F649" t="s">
        <v>1250</v>
      </c>
      <c r="G649">
        <v>10</v>
      </c>
      <c r="H649">
        <v>1.64</v>
      </c>
      <c r="I649">
        <v>6.4</v>
      </c>
      <c r="J649" t="s">
        <v>1253</v>
      </c>
    </row>
    <row r="650" spans="1:10">
      <c r="A650">
        <v>576</v>
      </c>
      <c r="B650">
        <v>21802</v>
      </c>
      <c r="C650" t="s">
        <v>1252</v>
      </c>
      <c r="D650" t="s">
        <v>1614</v>
      </c>
      <c r="E650" s="11">
        <v>40788</v>
      </c>
      <c r="F650" t="s">
        <v>1250</v>
      </c>
      <c r="G650">
        <v>10</v>
      </c>
      <c r="H650">
        <v>1.78</v>
      </c>
      <c r="I650">
        <v>7.8</v>
      </c>
      <c r="J650" t="s">
        <v>1253</v>
      </c>
    </row>
    <row r="651" spans="1:10">
      <c r="A651">
        <v>575</v>
      </c>
      <c r="B651">
        <v>21815</v>
      </c>
      <c r="C651" t="s">
        <v>1252</v>
      </c>
      <c r="D651" t="s">
        <v>1613</v>
      </c>
      <c r="E651" s="11">
        <v>40789</v>
      </c>
      <c r="F651" t="s">
        <v>1250</v>
      </c>
      <c r="G651">
        <v>10</v>
      </c>
      <c r="H651">
        <v>1.8</v>
      </c>
      <c r="I651">
        <v>-10</v>
      </c>
      <c r="J651" t="s">
        <v>1258</v>
      </c>
    </row>
    <row r="652" spans="1:10">
      <c r="A652">
        <v>574</v>
      </c>
      <c r="B652">
        <v>21816</v>
      </c>
      <c r="C652" t="s">
        <v>1252</v>
      </c>
      <c r="D652" t="s">
        <v>1612</v>
      </c>
      <c r="E652" s="11">
        <v>40789</v>
      </c>
      <c r="F652" t="s">
        <v>1250</v>
      </c>
      <c r="G652">
        <v>10</v>
      </c>
      <c r="H652">
        <v>1.87</v>
      </c>
      <c r="I652">
        <v>8.6999999999999993</v>
      </c>
      <c r="J652" t="s">
        <v>1253</v>
      </c>
    </row>
    <row r="653" spans="1:10">
      <c r="A653">
        <v>573</v>
      </c>
      <c r="B653">
        <v>21817</v>
      </c>
      <c r="C653" t="s">
        <v>1252</v>
      </c>
      <c r="D653" t="s">
        <v>1611</v>
      </c>
      <c r="E653" s="11">
        <v>40789</v>
      </c>
      <c r="F653" t="s">
        <v>1250</v>
      </c>
      <c r="G653">
        <v>10</v>
      </c>
      <c r="H653">
        <v>1.94</v>
      </c>
      <c r="I653">
        <v>-10</v>
      </c>
      <c r="J653" t="s">
        <v>1258</v>
      </c>
    </row>
    <row r="654" spans="1:10">
      <c r="A654">
        <v>572</v>
      </c>
      <c r="B654">
        <v>21818</v>
      </c>
      <c r="C654" t="s">
        <v>1252</v>
      </c>
      <c r="D654" t="s">
        <v>1463</v>
      </c>
      <c r="E654" s="11">
        <v>40789</v>
      </c>
      <c r="F654" t="s">
        <v>1250</v>
      </c>
      <c r="G654">
        <v>10</v>
      </c>
      <c r="H654">
        <v>1.85</v>
      </c>
      <c r="I654">
        <v>8.5</v>
      </c>
      <c r="J654" t="s">
        <v>1253</v>
      </c>
    </row>
    <row r="655" spans="1:10">
      <c r="A655">
        <v>571</v>
      </c>
      <c r="B655">
        <v>21819</v>
      </c>
      <c r="C655" t="s">
        <v>1252</v>
      </c>
      <c r="D655" t="s">
        <v>1610</v>
      </c>
      <c r="E655" s="11">
        <v>40789</v>
      </c>
      <c r="F655" t="s">
        <v>1250</v>
      </c>
      <c r="G655">
        <v>10</v>
      </c>
      <c r="H655">
        <v>1.75</v>
      </c>
      <c r="I655">
        <v>-10</v>
      </c>
      <c r="J655" t="s">
        <v>1258</v>
      </c>
    </row>
    <row r="656" spans="1:10">
      <c r="A656">
        <v>570</v>
      </c>
      <c r="B656">
        <v>21820</v>
      </c>
      <c r="C656" t="s">
        <v>1252</v>
      </c>
      <c r="D656" t="s">
        <v>1609</v>
      </c>
      <c r="E656" s="11">
        <v>40789</v>
      </c>
      <c r="F656" t="s">
        <v>1250</v>
      </c>
      <c r="G656">
        <v>10</v>
      </c>
      <c r="H656">
        <v>1.75</v>
      </c>
      <c r="I656">
        <v>7.5</v>
      </c>
      <c r="J656" t="s">
        <v>1253</v>
      </c>
    </row>
    <row r="657" spans="1:10">
      <c r="A657">
        <v>656</v>
      </c>
      <c r="B657">
        <v>21834</v>
      </c>
      <c r="C657" t="s">
        <v>1484</v>
      </c>
      <c r="D657" t="s">
        <v>1649</v>
      </c>
      <c r="E657" s="11">
        <v>40790</v>
      </c>
      <c r="F657" t="s">
        <v>1250</v>
      </c>
      <c r="G657">
        <v>10</v>
      </c>
      <c r="H657">
        <v>2.67</v>
      </c>
      <c r="I657">
        <v>16.7</v>
      </c>
      <c r="J657" t="s">
        <v>1253</v>
      </c>
    </row>
    <row r="658" spans="1:10">
      <c r="A658">
        <v>657</v>
      </c>
      <c r="B658">
        <v>21840</v>
      </c>
      <c r="C658" t="s">
        <v>1252</v>
      </c>
      <c r="D658" t="s">
        <v>1650</v>
      </c>
      <c r="E658" s="11">
        <v>40791</v>
      </c>
      <c r="F658" t="s">
        <v>1250</v>
      </c>
      <c r="G658">
        <v>10</v>
      </c>
      <c r="H658">
        <v>1.85</v>
      </c>
      <c r="I658">
        <v>-10</v>
      </c>
      <c r="J658" t="s">
        <v>1258</v>
      </c>
    </row>
    <row r="659" spans="1:10">
      <c r="A659">
        <v>658</v>
      </c>
      <c r="B659">
        <v>21841</v>
      </c>
      <c r="C659" t="s">
        <v>1252</v>
      </c>
      <c r="D659" t="s">
        <v>1595</v>
      </c>
      <c r="E659" s="11">
        <v>40791</v>
      </c>
      <c r="F659" t="s">
        <v>1250</v>
      </c>
      <c r="G659">
        <v>10</v>
      </c>
      <c r="H659">
        <v>1.7</v>
      </c>
      <c r="I659">
        <v>-10</v>
      </c>
      <c r="J659" t="s">
        <v>1258</v>
      </c>
    </row>
    <row r="660" spans="1:10">
      <c r="A660">
        <v>659</v>
      </c>
      <c r="B660">
        <v>21858</v>
      </c>
      <c r="C660" t="s">
        <v>1252</v>
      </c>
      <c r="D660" t="s">
        <v>1651</v>
      </c>
      <c r="E660" s="11">
        <v>40792</v>
      </c>
      <c r="F660" t="s">
        <v>1250</v>
      </c>
      <c r="G660">
        <v>10</v>
      </c>
      <c r="H660">
        <v>2.1</v>
      </c>
      <c r="I660">
        <v>11</v>
      </c>
      <c r="J660" t="s">
        <v>1253</v>
      </c>
    </row>
    <row r="661" spans="1:10">
      <c r="A661">
        <v>660</v>
      </c>
      <c r="B661">
        <v>21859</v>
      </c>
      <c r="C661" t="s">
        <v>1252</v>
      </c>
      <c r="D661" t="s">
        <v>1652</v>
      </c>
      <c r="E661" s="11">
        <v>40792</v>
      </c>
      <c r="F661" t="s">
        <v>1250</v>
      </c>
      <c r="G661">
        <v>10</v>
      </c>
      <c r="H661">
        <v>1.8</v>
      </c>
      <c r="I661">
        <v>8</v>
      </c>
      <c r="J661" t="s">
        <v>1253</v>
      </c>
    </row>
    <row r="662" spans="1:10">
      <c r="A662">
        <v>661</v>
      </c>
      <c r="B662">
        <v>21863</v>
      </c>
      <c r="C662" t="s">
        <v>1252</v>
      </c>
      <c r="D662" t="s">
        <v>1653</v>
      </c>
      <c r="E662" s="11">
        <v>40793</v>
      </c>
      <c r="F662" t="s">
        <v>1250</v>
      </c>
      <c r="G662">
        <v>10</v>
      </c>
      <c r="H662">
        <v>1.71</v>
      </c>
      <c r="I662">
        <v>7.1</v>
      </c>
      <c r="J662" t="s">
        <v>1253</v>
      </c>
    </row>
    <row r="663" spans="1:10">
      <c r="A663">
        <v>662</v>
      </c>
      <c r="B663">
        <v>21864</v>
      </c>
      <c r="C663" t="s">
        <v>1252</v>
      </c>
      <c r="D663" t="s">
        <v>1654</v>
      </c>
      <c r="E663" s="11">
        <v>40793</v>
      </c>
      <c r="F663" t="s">
        <v>1250</v>
      </c>
      <c r="G663">
        <v>10</v>
      </c>
      <c r="H663">
        <v>1.71</v>
      </c>
      <c r="I663">
        <v>7.1</v>
      </c>
      <c r="J663" t="s">
        <v>1253</v>
      </c>
    </row>
    <row r="664" spans="1:10">
      <c r="A664">
        <v>663</v>
      </c>
      <c r="B664">
        <v>21899</v>
      </c>
      <c r="C664" t="s">
        <v>1252</v>
      </c>
      <c r="D664" t="s">
        <v>1655</v>
      </c>
      <c r="E664" s="11">
        <v>40795</v>
      </c>
      <c r="F664" t="s">
        <v>1250</v>
      </c>
      <c r="G664">
        <v>10</v>
      </c>
      <c r="H664">
        <v>1.78</v>
      </c>
      <c r="I664">
        <v>7.8</v>
      </c>
      <c r="J664" t="s">
        <v>1253</v>
      </c>
    </row>
    <row r="665" spans="1:10">
      <c r="A665">
        <v>664</v>
      </c>
      <c r="B665">
        <v>21900</v>
      </c>
      <c r="C665" t="s">
        <v>1252</v>
      </c>
      <c r="D665" t="s">
        <v>1656</v>
      </c>
      <c r="E665" s="11">
        <v>40795</v>
      </c>
      <c r="F665" t="s">
        <v>1250</v>
      </c>
      <c r="G665">
        <v>10</v>
      </c>
      <c r="H665">
        <v>1.76</v>
      </c>
      <c r="I665">
        <v>7.6</v>
      </c>
      <c r="J665" t="s">
        <v>1253</v>
      </c>
    </row>
    <row r="666" spans="1:10">
      <c r="A666">
        <v>665</v>
      </c>
      <c r="B666">
        <v>21901</v>
      </c>
      <c r="C666" t="s">
        <v>1252</v>
      </c>
      <c r="D666" t="s">
        <v>1657</v>
      </c>
      <c r="E666" s="11">
        <v>40795</v>
      </c>
      <c r="F666" t="s">
        <v>1250</v>
      </c>
      <c r="G666">
        <v>10</v>
      </c>
      <c r="H666">
        <v>1.76</v>
      </c>
      <c r="I666">
        <v>7.6</v>
      </c>
      <c r="J666" t="s">
        <v>1253</v>
      </c>
    </row>
    <row r="667" spans="1:10">
      <c r="A667">
        <v>666</v>
      </c>
      <c r="B667">
        <v>21902</v>
      </c>
      <c r="C667" t="s">
        <v>1252</v>
      </c>
      <c r="D667" t="s">
        <v>1447</v>
      </c>
      <c r="E667" s="11">
        <v>40795</v>
      </c>
      <c r="F667" t="s">
        <v>1252</v>
      </c>
      <c r="G667">
        <v>10</v>
      </c>
      <c r="H667">
        <v>1.76</v>
      </c>
      <c r="I667">
        <v>7.6</v>
      </c>
      <c r="J667" t="s">
        <v>1253</v>
      </c>
    </row>
    <row r="668" spans="1:10">
      <c r="A668">
        <v>667</v>
      </c>
      <c r="B668">
        <v>21903</v>
      </c>
      <c r="C668" t="s">
        <v>1252</v>
      </c>
      <c r="D668" t="s">
        <v>1658</v>
      </c>
      <c r="E668" s="11">
        <v>40795</v>
      </c>
      <c r="F668" t="s">
        <v>1252</v>
      </c>
      <c r="G668">
        <v>10</v>
      </c>
      <c r="H668">
        <v>1.73</v>
      </c>
      <c r="I668">
        <v>-10</v>
      </c>
      <c r="J668" t="s">
        <v>1258</v>
      </c>
    </row>
    <row r="669" spans="1:10">
      <c r="A669">
        <v>668</v>
      </c>
      <c r="B669">
        <v>21904</v>
      </c>
      <c r="C669" t="s">
        <v>1252</v>
      </c>
      <c r="D669" t="s">
        <v>1659</v>
      </c>
      <c r="E669" s="11">
        <v>40795</v>
      </c>
      <c r="F669" t="s">
        <v>1250</v>
      </c>
      <c r="G669">
        <v>10</v>
      </c>
      <c r="H669">
        <v>1.79</v>
      </c>
      <c r="I669">
        <v>7.9</v>
      </c>
      <c r="J669" t="s">
        <v>1253</v>
      </c>
    </row>
    <row r="670" spans="1:10">
      <c r="A670">
        <v>669</v>
      </c>
      <c r="B670">
        <v>21920</v>
      </c>
      <c r="C670" t="s">
        <v>1252</v>
      </c>
      <c r="D670" t="s">
        <v>1660</v>
      </c>
      <c r="E670" s="11">
        <v>40796</v>
      </c>
      <c r="F670" t="s">
        <v>1250</v>
      </c>
      <c r="G670">
        <v>10</v>
      </c>
      <c r="H670">
        <v>1.78</v>
      </c>
      <c r="I670">
        <v>7.8</v>
      </c>
      <c r="J670" t="s">
        <v>1253</v>
      </c>
    </row>
    <row r="671" spans="1:10">
      <c r="A671">
        <v>670</v>
      </c>
      <c r="B671">
        <v>21921</v>
      </c>
      <c r="C671" t="s">
        <v>1252</v>
      </c>
      <c r="D671" t="s">
        <v>1287</v>
      </c>
      <c r="E671" s="11">
        <v>40796</v>
      </c>
      <c r="F671" t="s">
        <v>1250</v>
      </c>
      <c r="G671">
        <v>10</v>
      </c>
      <c r="H671">
        <v>1.83</v>
      </c>
      <c r="I671">
        <v>8.3000000000000007</v>
      </c>
      <c r="J671" t="s">
        <v>1253</v>
      </c>
    </row>
    <row r="672" spans="1:10">
      <c r="A672">
        <v>671</v>
      </c>
      <c r="B672">
        <v>21922</v>
      </c>
      <c r="C672" t="s">
        <v>1252</v>
      </c>
      <c r="D672" t="s">
        <v>1270</v>
      </c>
      <c r="E672" s="11">
        <v>40796</v>
      </c>
      <c r="F672" t="s">
        <v>1250</v>
      </c>
      <c r="G672">
        <v>10</v>
      </c>
      <c r="H672">
        <v>1.63</v>
      </c>
      <c r="I672">
        <v>-10</v>
      </c>
      <c r="J672" t="s">
        <v>1258</v>
      </c>
    </row>
    <row r="673" spans="1:10">
      <c r="A673">
        <v>672</v>
      </c>
      <c r="B673">
        <v>21923</v>
      </c>
      <c r="C673" t="s">
        <v>1252</v>
      </c>
      <c r="D673" t="s">
        <v>1278</v>
      </c>
      <c r="E673" s="11">
        <v>40796</v>
      </c>
      <c r="F673" t="s">
        <v>1250</v>
      </c>
      <c r="G673">
        <v>10</v>
      </c>
      <c r="H673">
        <v>1.75</v>
      </c>
      <c r="I673">
        <v>-10</v>
      </c>
      <c r="J673" t="s">
        <v>1258</v>
      </c>
    </row>
    <row r="674" spans="1:10">
      <c r="A674">
        <v>673</v>
      </c>
      <c r="B674">
        <v>21924</v>
      </c>
      <c r="C674" t="s">
        <v>1252</v>
      </c>
      <c r="D674" t="s">
        <v>1431</v>
      </c>
      <c r="E674" s="11">
        <v>40796</v>
      </c>
      <c r="F674" t="s">
        <v>1250</v>
      </c>
      <c r="G674">
        <v>10</v>
      </c>
      <c r="H674">
        <v>1.73</v>
      </c>
      <c r="I674">
        <v>7.3</v>
      </c>
      <c r="J674" t="s">
        <v>1253</v>
      </c>
    </row>
    <row r="675" spans="1:10">
      <c r="A675">
        <v>674</v>
      </c>
      <c r="B675">
        <v>21925</v>
      </c>
      <c r="C675" t="s">
        <v>1252</v>
      </c>
      <c r="D675" t="s">
        <v>1612</v>
      </c>
      <c r="E675" s="11">
        <v>40796</v>
      </c>
      <c r="F675" t="s">
        <v>1250</v>
      </c>
      <c r="G675">
        <v>10</v>
      </c>
      <c r="H675">
        <v>1.8</v>
      </c>
      <c r="I675">
        <v>-10</v>
      </c>
      <c r="J675" t="s">
        <v>1258</v>
      </c>
    </row>
    <row r="676" spans="1:10">
      <c r="A676">
        <v>675</v>
      </c>
      <c r="B676">
        <v>21926</v>
      </c>
      <c r="C676" t="s">
        <v>1252</v>
      </c>
      <c r="D676" t="s">
        <v>1432</v>
      </c>
      <c r="E676" s="11">
        <v>40796</v>
      </c>
      <c r="F676" t="s">
        <v>1250</v>
      </c>
      <c r="G676">
        <v>10</v>
      </c>
      <c r="H676">
        <v>1.66</v>
      </c>
      <c r="I676">
        <v>6.6</v>
      </c>
      <c r="J676" t="s">
        <v>1253</v>
      </c>
    </row>
    <row r="677" spans="1:10">
      <c r="A677">
        <v>676</v>
      </c>
      <c r="B677">
        <v>21927</v>
      </c>
      <c r="C677" t="s">
        <v>1252</v>
      </c>
      <c r="D677" t="s">
        <v>1661</v>
      </c>
      <c r="E677" s="11">
        <v>40796</v>
      </c>
      <c r="F677" t="s">
        <v>1250</v>
      </c>
      <c r="G677">
        <v>10</v>
      </c>
      <c r="H677">
        <v>1.68</v>
      </c>
      <c r="I677">
        <v>6.8</v>
      </c>
      <c r="J677" t="s">
        <v>1253</v>
      </c>
    </row>
    <row r="678" spans="1:10">
      <c r="A678">
        <v>677</v>
      </c>
      <c r="B678">
        <v>21928</v>
      </c>
      <c r="C678" t="s">
        <v>1252</v>
      </c>
      <c r="D678" t="s">
        <v>1645</v>
      </c>
      <c r="E678" s="11">
        <v>40796</v>
      </c>
      <c r="F678" t="s">
        <v>1250</v>
      </c>
      <c r="G678">
        <v>10</v>
      </c>
      <c r="H678">
        <v>1.69</v>
      </c>
      <c r="I678">
        <v>-10</v>
      </c>
      <c r="J678" t="s">
        <v>1258</v>
      </c>
    </row>
    <row r="679" spans="1:10">
      <c r="A679">
        <v>678</v>
      </c>
      <c r="B679">
        <v>21929</v>
      </c>
      <c r="C679" t="s">
        <v>1252</v>
      </c>
      <c r="D679" t="s">
        <v>1662</v>
      </c>
      <c r="E679" s="11">
        <v>40796</v>
      </c>
      <c r="F679" t="s">
        <v>1250</v>
      </c>
      <c r="G679">
        <v>10</v>
      </c>
      <c r="H679">
        <v>1.67</v>
      </c>
      <c r="I679">
        <v>-10</v>
      </c>
      <c r="J679" t="s">
        <v>1258</v>
      </c>
    </row>
    <row r="680" spans="1:10">
      <c r="A680">
        <v>679</v>
      </c>
      <c r="B680">
        <v>21940</v>
      </c>
      <c r="C680" t="s">
        <v>1252</v>
      </c>
      <c r="D680" t="s">
        <v>1455</v>
      </c>
      <c r="E680" s="11">
        <v>40797</v>
      </c>
      <c r="F680" t="s">
        <v>1250</v>
      </c>
      <c r="G680">
        <v>10</v>
      </c>
      <c r="H680">
        <v>1.7</v>
      </c>
      <c r="I680">
        <v>7</v>
      </c>
      <c r="J680" t="s">
        <v>1253</v>
      </c>
    </row>
    <row r="681" spans="1:10">
      <c r="A681">
        <v>680</v>
      </c>
      <c r="B681">
        <v>21941</v>
      </c>
      <c r="C681" t="s">
        <v>1252</v>
      </c>
      <c r="D681" t="s">
        <v>1632</v>
      </c>
      <c r="E681" s="11">
        <v>40797</v>
      </c>
      <c r="F681" t="s">
        <v>1250</v>
      </c>
      <c r="G681">
        <v>10</v>
      </c>
      <c r="H681">
        <v>1.79</v>
      </c>
      <c r="I681">
        <v>7.9</v>
      </c>
      <c r="J681" t="s">
        <v>1253</v>
      </c>
    </row>
    <row r="682" spans="1:10">
      <c r="A682">
        <v>681</v>
      </c>
      <c r="B682">
        <v>21942</v>
      </c>
      <c r="C682" t="s">
        <v>1252</v>
      </c>
      <c r="D682" t="s">
        <v>1359</v>
      </c>
      <c r="E682" s="11">
        <v>40797</v>
      </c>
      <c r="F682" t="s">
        <v>1250</v>
      </c>
      <c r="G682">
        <v>10</v>
      </c>
      <c r="H682">
        <v>1.76</v>
      </c>
      <c r="I682">
        <v>-10</v>
      </c>
      <c r="J682" t="s">
        <v>1258</v>
      </c>
    </row>
    <row r="683" spans="1:10">
      <c r="A683">
        <v>682</v>
      </c>
      <c r="B683">
        <v>21943</v>
      </c>
      <c r="C683" t="s">
        <v>1252</v>
      </c>
      <c r="D683" t="s">
        <v>1663</v>
      </c>
      <c r="E683" s="11">
        <v>40797</v>
      </c>
      <c r="F683" t="s">
        <v>1250</v>
      </c>
      <c r="G683">
        <v>10</v>
      </c>
      <c r="H683">
        <v>1.64</v>
      </c>
      <c r="I683">
        <v>-10</v>
      </c>
      <c r="J683" t="s">
        <v>1258</v>
      </c>
    </row>
    <row r="684" spans="1:10">
      <c r="A684">
        <v>683</v>
      </c>
      <c r="B684">
        <v>21944</v>
      </c>
      <c r="C684" t="s">
        <v>1252</v>
      </c>
      <c r="D684" t="s">
        <v>1293</v>
      </c>
      <c r="E684" s="11">
        <v>40797</v>
      </c>
      <c r="F684" t="s">
        <v>1250</v>
      </c>
      <c r="G684">
        <v>10</v>
      </c>
      <c r="H684">
        <v>1.77</v>
      </c>
      <c r="I684">
        <v>7.7</v>
      </c>
      <c r="J684" t="s">
        <v>1253</v>
      </c>
    </row>
    <row r="685" spans="1:10">
      <c r="A685">
        <v>684</v>
      </c>
      <c r="B685">
        <v>21945</v>
      </c>
      <c r="C685" t="s">
        <v>1252</v>
      </c>
      <c r="D685" t="s">
        <v>1567</v>
      </c>
      <c r="E685" s="11">
        <v>40797</v>
      </c>
      <c r="F685" t="s">
        <v>1250</v>
      </c>
      <c r="G685">
        <v>10</v>
      </c>
      <c r="H685">
        <v>1.72</v>
      </c>
      <c r="I685">
        <v>7.2</v>
      </c>
      <c r="J685" t="s">
        <v>1253</v>
      </c>
    </row>
    <row r="686" spans="1:10">
      <c r="A686">
        <v>685</v>
      </c>
      <c r="B686">
        <v>21955</v>
      </c>
      <c r="C686" t="s">
        <v>1252</v>
      </c>
      <c r="D686" t="s">
        <v>1294</v>
      </c>
      <c r="E686" s="11">
        <v>40798</v>
      </c>
      <c r="F686" t="s">
        <v>1250</v>
      </c>
      <c r="G686">
        <v>10</v>
      </c>
      <c r="H686">
        <v>1.63</v>
      </c>
      <c r="I686">
        <v>6.3</v>
      </c>
      <c r="J686" t="s">
        <v>1253</v>
      </c>
    </row>
    <row r="687" spans="1:10">
      <c r="A687">
        <v>686</v>
      </c>
      <c r="B687">
        <v>21956</v>
      </c>
      <c r="C687" t="s">
        <v>1252</v>
      </c>
      <c r="D687" t="s">
        <v>1539</v>
      </c>
      <c r="E687" s="11">
        <v>40798</v>
      </c>
      <c r="F687" t="s">
        <v>1250</v>
      </c>
      <c r="G687">
        <v>10</v>
      </c>
      <c r="H687">
        <v>1.78</v>
      </c>
      <c r="I687">
        <v>7.8</v>
      </c>
      <c r="J687" t="s">
        <v>1253</v>
      </c>
    </row>
    <row r="688" spans="1:10">
      <c r="A688">
        <v>687</v>
      </c>
      <c r="B688">
        <v>21965</v>
      </c>
      <c r="C688" t="s">
        <v>1252</v>
      </c>
      <c r="D688" t="s">
        <v>1376</v>
      </c>
      <c r="E688" s="11">
        <v>40799</v>
      </c>
      <c r="F688" t="s">
        <v>1250</v>
      </c>
      <c r="G688">
        <v>10</v>
      </c>
      <c r="H688">
        <v>1.82</v>
      </c>
      <c r="I688">
        <v>-10</v>
      </c>
      <c r="J688" t="s">
        <v>1258</v>
      </c>
    </row>
    <row r="689" spans="1:10">
      <c r="A689">
        <v>688</v>
      </c>
      <c r="B689">
        <v>21966</v>
      </c>
      <c r="C689" t="s">
        <v>1252</v>
      </c>
      <c r="D689" t="s">
        <v>1364</v>
      </c>
      <c r="E689" s="11">
        <v>40799</v>
      </c>
      <c r="F689" t="s">
        <v>1250</v>
      </c>
      <c r="G689">
        <v>10</v>
      </c>
      <c r="H689">
        <v>1.85</v>
      </c>
      <c r="I689">
        <v>-10</v>
      </c>
      <c r="J689" t="s">
        <v>1258</v>
      </c>
    </row>
    <row r="690" spans="1:10">
      <c r="A690">
        <v>689</v>
      </c>
      <c r="B690">
        <v>21967</v>
      </c>
      <c r="C690" t="s">
        <v>1252</v>
      </c>
      <c r="D690" t="s">
        <v>1650</v>
      </c>
      <c r="E690" s="11">
        <v>40799</v>
      </c>
      <c r="F690" t="s">
        <v>1250</v>
      </c>
      <c r="G690">
        <v>10</v>
      </c>
      <c r="H690">
        <v>1.7</v>
      </c>
      <c r="I690">
        <v>-10</v>
      </c>
      <c r="J690" t="s">
        <v>1258</v>
      </c>
    </row>
    <row r="691" spans="1:10">
      <c r="A691">
        <v>690</v>
      </c>
      <c r="B691">
        <v>21968</v>
      </c>
      <c r="C691" t="s">
        <v>1252</v>
      </c>
      <c r="D691" t="s">
        <v>1370</v>
      </c>
      <c r="E691" s="11">
        <v>40799</v>
      </c>
      <c r="F691" t="s">
        <v>1250</v>
      </c>
      <c r="G691">
        <v>10</v>
      </c>
      <c r="H691">
        <v>1.7</v>
      </c>
      <c r="I691">
        <v>-10</v>
      </c>
      <c r="J691" t="s">
        <v>1258</v>
      </c>
    </row>
    <row r="692" spans="1:10">
      <c r="A692">
        <v>691</v>
      </c>
      <c r="B692">
        <v>21974</v>
      </c>
      <c r="C692" t="s">
        <v>1252</v>
      </c>
      <c r="D692" t="s">
        <v>1425</v>
      </c>
      <c r="E692" s="11">
        <v>40800</v>
      </c>
      <c r="F692" t="s">
        <v>1250</v>
      </c>
      <c r="G692">
        <v>10</v>
      </c>
      <c r="H692">
        <v>1.75</v>
      </c>
      <c r="I692">
        <v>-10</v>
      </c>
      <c r="J692" t="s">
        <v>1258</v>
      </c>
    </row>
    <row r="693" spans="1:10">
      <c r="A693">
        <v>692</v>
      </c>
      <c r="B693">
        <v>21979</v>
      </c>
      <c r="C693" t="s">
        <v>1498</v>
      </c>
      <c r="D693" t="s">
        <v>1664</v>
      </c>
      <c r="E693" s="11">
        <v>40800</v>
      </c>
      <c r="F693" t="s">
        <v>1268</v>
      </c>
      <c r="G693">
        <v>10</v>
      </c>
      <c r="H693">
        <v>1.75</v>
      </c>
      <c r="I693">
        <v>-10</v>
      </c>
      <c r="J693" t="s">
        <v>1258</v>
      </c>
    </row>
    <row r="694" spans="1:10">
      <c r="A694">
        <v>693</v>
      </c>
      <c r="B694">
        <v>21980</v>
      </c>
      <c r="C694" t="s">
        <v>1498</v>
      </c>
      <c r="D694" t="s">
        <v>1389</v>
      </c>
      <c r="E694" s="11">
        <v>40800</v>
      </c>
      <c r="F694" t="s">
        <v>1268</v>
      </c>
      <c r="G694">
        <v>10</v>
      </c>
      <c r="H694">
        <v>1.81</v>
      </c>
      <c r="I694">
        <v>8.1</v>
      </c>
      <c r="J694" t="s">
        <v>1253</v>
      </c>
    </row>
    <row r="695" spans="1:10">
      <c r="A695">
        <v>694</v>
      </c>
      <c r="B695">
        <v>21985</v>
      </c>
      <c r="C695" t="s">
        <v>1252</v>
      </c>
      <c r="D695" t="s">
        <v>1636</v>
      </c>
      <c r="E695" s="11">
        <v>40801</v>
      </c>
      <c r="F695" t="s">
        <v>1250</v>
      </c>
      <c r="G695">
        <v>10</v>
      </c>
      <c r="H695">
        <v>1.73</v>
      </c>
      <c r="I695">
        <v>-10</v>
      </c>
      <c r="J695" t="s">
        <v>1258</v>
      </c>
    </row>
    <row r="696" spans="1:10">
      <c r="A696">
        <v>695</v>
      </c>
      <c r="B696">
        <v>21986</v>
      </c>
      <c r="C696" t="s">
        <v>1252</v>
      </c>
      <c r="D696" t="s">
        <v>1501</v>
      </c>
      <c r="E696" s="11">
        <v>40801</v>
      </c>
      <c r="F696" t="s">
        <v>1250</v>
      </c>
      <c r="G696">
        <v>10</v>
      </c>
      <c r="H696">
        <v>1.64</v>
      </c>
      <c r="I696">
        <v>6.4</v>
      </c>
      <c r="J696" t="s">
        <v>1253</v>
      </c>
    </row>
    <row r="697" spans="1:10">
      <c r="A697">
        <v>696</v>
      </c>
      <c r="B697">
        <v>21987</v>
      </c>
      <c r="C697" t="s">
        <v>1252</v>
      </c>
      <c r="D697" t="s">
        <v>1311</v>
      </c>
      <c r="E697" s="11">
        <v>40801</v>
      </c>
      <c r="F697" t="s">
        <v>1250</v>
      </c>
      <c r="G697">
        <v>10</v>
      </c>
      <c r="H697">
        <v>1.77</v>
      </c>
      <c r="I697">
        <v>-10</v>
      </c>
      <c r="J697" t="s">
        <v>1258</v>
      </c>
    </row>
    <row r="698" spans="1:10">
      <c r="A698">
        <v>697</v>
      </c>
      <c r="B698">
        <v>21988</v>
      </c>
      <c r="C698" t="s">
        <v>1252</v>
      </c>
      <c r="D698" t="s">
        <v>1637</v>
      </c>
      <c r="E698" s="11">
        <v>40801</v>
      </c>
      <c r="F698" t="s">
        <v>1250</v>
      </c>
      <c r="G698">
        <v>10</v>
      </c>
      <c r="H698">
        <v>1.77</v>
      </c>
      <c r="I698">
        <v>-10</v>
      </c>
      <c r="J698" t="s">
        <v>1258</v>
      </c>
    </row>
    <row r="699" spans="1:10">
      <c r="A699">
        <v>698</v>
      </c>
      <c r="B699">
        <v>21989</v>
      </c>
      <c r="C699" t="s">
        <v>1252</v>
      </c>
      <c r="D699" t="s">
        <v>1320</v>
      </c>
      <c r="E699" s="11">
        <v>40801</v>
      </c>
      <c r="F699" t="s">
        <v>1250</v>
      </c>
      <c r="G699">
        <v>10</v>
      </c>
      <c r="H699">
        <v>2.08</v>
      </c>
      <c r="I699">
        <v>10.8</v>
      </c>
      <c r="J699" t="s">
        <v>1253</v>
      </c>
    </row>
    <row r="700" spans="1:10">
      <c r="A700">
        <v>699</v>
      </c>
      <c r="B700">
        <v>21990</v>
      </c>
      <c r="C700" t="s">
        <v>1252</v>
      </c>
      <c r="D700" t="s">
        <v>1665</v>
      </c>
      <c r="E700" s="11">
        <v>40801</v>
      </c>
      <c r="F700" t="s">
        <v>1250</v>
      </c>
      <c r="G700">
        <v>10</v>
      </c>
      <c r="H700">
        <v>1.8</v>
      </c>
      <c r="I700">
        <v>-10</v>
      </c>
      <c r="J700" t="s">
        <v>1258</v>
      </c>
    </row>
    <row r="701" spans="1:10">
      <c r="A701">
        <v>700</v>
      </c>
      <c r="B701">
        <v>22021</v>
      </c>
      <c r="C701" t="s">
        <v>1252</v>
      </c>
      <c r="D701" t="s">
        <v>1666</v>
      </c>
      <c r="E701" s="11">
        <v>40803</v>
      </c>
      <c r="F701" t="s">
        <v>1250</v>
      </c>
      <c r="G701">
        <v>10</v>
      </c>
      <c r="H701">
        <v>1.62</v>
      </c>
      <c r="I701">
        <v>6.2</v>
      </c>
      <c r="J701" t="s">
        <v>1253</v>
      </c>
    </row>
    <row r="702" spans="1:10">
      <c r="A702">
        <v>701</v>
      </c>
      <c r="B702">
        <v>22022</v>
      </c>
      <c r="C702" t="s">
        <v>1252</v>
      </c>
      <c r="D702" t="s">
        <v>1294</v>
      </c>
      <c r="E702" s="11">
        <v>40803</v>
      </c>
      <c r="F702" t="s">
        <v>1250</v>
      </c>
      <c r="G702">
        <v>10</v>
      </c>
      <c r="H702">
        <v>1.85</v>
      </c>
      <c r="I702">
        <v>-10</v>
      </c>
      <c r="J702" t="s">
        <v>1258</v>
      </c>
    </row>
    <row r="703" spans="1:10">
      <c r="A703">
        <v>702</v>
      </c>
      <c r="B703">
        <v>22023</v>
      </c>
      <c r="C703" t="s">
        <v>1252</v>
      </c>
      <c r="D703" t="s">
        <v>1517</v>
      </c>
      <c r="E703" s="11">
        <v>40803</v>
      </c>
      <c r="F703" t="s">
        <v>1250</v>
      </c>
      <c r="G703">
        <v>10</v>
      </c>
      <c r="H703">
        <v>1.72</v>
      </c>
      <c r="I703">
        <v>-10</v>
      </c>
      <c r="J703" t="s">
        <v>1258</v>
      </c>
    </row>
    <row r="704" spans="1:10">
      <c r="A704">
        <v>703</v>
      </c>
      <c r="B704">
        <v>22024</v>
      </c>
      <c r="C704" t="s">
        <v>1252</v>
      </c>
      <c r="D704" t="s">
        <v>1629</v>
      </c>
      <c r="E704" s="11">
        <v>40803</v>
      </c>
      <c r="F704" t="s">
        <v>1250</v>
      </c>
      <c r="G704">
        <v>10</v>
      </c>
      <c r="H704">
        <v>1.69</v>
      </c>
      <c r="I704">
        <v>-10</v>
      </c>
      <c r="J704" t="s">
        <v>1258</v>
      </c>
    </row>
    <row r="705" spans="1:10">
      <c r="A705">
        <v>704</v>
      </c>
      <c r="B705">
        <v>22025</v>
      </c>
      <c r="C705" t="s">
        <v>1252</v>
      </c>
      <c r="D705" t="s">
        <v>1667</v>
      </c>
      <c r="E705" s="11">
        <v>40803</v>
      </c>
      <c r="F705" t="s">
        <v>1250</v>
      </c>
      <c r="G705">
        <v>10</v>
      </c>
      <c r="H705">
        <v>1.64</v>
      </c>
      <c r="I705">
        <v>-10</v>
      </c>
      <c r="J705" t="s">
        <v>1258</v>
      </c>
    </row>
    <row r="706" spans="1:10">
      <c r="A706">
        <v>705</v>
      </c>
      <c r="B706">
        <v>22026</v>
      </c>
      <c r="C706" t="s">
        <v>1252</v>
      </c>
      <c r="D706" t="s">
        <v>1668</v>
      </c>
      <c r="E706" s="11">
        <v>40803</v>
      </c>
      <c r="F706" t="s">
        <v>1250</v>
      </c>
      <c r="G706">
        <v>10</v>
      </c>
      <c r="H706">
        <v>1.76</v>
      </c>
      <c r="I706">
        <v>7.6</v>
      </c>
      <c r="J706" t="s">
        <v>1253</v>
      </c>
    </row>
    <row r="707" spans="1:10">
      <c r="A707">
        <v>706</v>
      </c>
      <c r="B707">
        <v>22027</v>
      </c>
      <c r="C707" t="s">
        <v>1252</v>
      </c>
      <c r="D707" t="s">
        <v>1435</v>
      </c>
      <c r="E707" s="11">
        <v>40803</v>
      </c>
      <c r="F707" t="s">
        <v>1250</v>
      </c>
      <c r="G707">
        <v>10</v>
      </c>
      <c r="H707">
        <v>1.73</v>
      </c>
      <c r="I707">
        <v>-10</v>
      </c>
      <c r="J707" t="s">
        <v>1258</v>
      </c>
    </row>
    <row r="708" spans="1:10">
      <c r="A708">
        <v>707</v>
      </c>
      <c r="B708">
        <v>22028</v>
      </c>
      <c r="C708" t="s">
        <v>1252</v>
      </c>
      <c r="D708" t="s">
        <v>1327</v>
      </c>
      <c r="E708" s="11">
        <v>40803</v>
      </c>
      <c r="F708" t="s">
        <v>1252</v>
      </c>
      <c r="G708">
        <v>10</v>
      </c>
      <c r="H708">
        <v>1.9</v>
      </c>
      <c r="I708">
        <v>9</v>
      </c>
      <c r="J708" t="s">
        <v>1253</v>
      </c>
    </row>
    <row r="709" spans="1:10">
      <c r="A709">
        <v>708</v>
      </c>
      <c r="B709">
        <v>22029</v>
      </c>
      <c r="C709" t="s">
        <v>1252</v>
      </c>
      <c r="D709" t="s">
        <v>1287</v>
      </c>
      <c r="E709" s="11">
        <v>40803</v>
      </c>
      <c r="F709" t="s">
        <v>1250</v>
      </c>
      <c r="G709">
        <v>10</v>
      </c>
      <c r="H709">
        <v>1.71</v>
      </c>
      <c r="I709">
        <v>7.1</v>
      </c>
      <c r="J709" t="s">
        <v>1253</v>
      </c>
    </row>
    <row r="710" spans="1:10">
      <c r="A710">
        <v>709</v>
      </c>
      <c r="B710">
        <v>22039</v>
      </c>
      <c r="C710" t="s">
        <v>1252</v>
      </c>
      <c r="D710" t="s">
        <v>1445</v>
      </c>
      <c r="E710" s="11">
        <v>40804</v>
      </c>
      <c r="F710" t="s">
        <v>1250</v>
      </c>
      <c r="G710">
        <v>10</v>
      </c>
      <c r="H710">
        <v>1.7</v>
      </c>
      <c r="I710">
        <v>7</v>
      </c>
      <c r="J710" t="s">
        <v>1253</v>
      </c>
    </row>
    <row r="711" spans="1:10">
      <c r="A711">
        <v>710</v>
      </c>
      <c r="B711">
        <v>22040</v>
      </c>
      <c r="C711" t="s">
        <v>1252</v>
      </c>
      <c r="D711" t="s">
        <v>1669</v>
      </c>
      <c r="E711" s="11">
        <v>40804</v>
      </c>
      <c r="F711" t="s">
        <v>1250</v>
      </c>
      <c r="G711">
        <v>10</v>
      </c>
      <c r="H711">
        <v>1.7</v>
      </c>
      <c r="I711">
        <v>7</v>
      </c>
      <c r="J711" t="s">
        <v>1253</v>
      </c>
    </row>
    <row r="712" spans="1:10">
      <c r="A712">
        <v>711</v>
      </c>
      <c r="B712">
        <v>22051</v>
      </c>
      <c r="C712" t="s">
        <v>1252</v>
      </c>
      <c r="D712" t="s">
        <v>1528</v>
      </c>
      <c r="E712" s="11">
        <v>40804</v>
      </c>
      <c r="F712" t="s">
        <v>1250</v>
      </c>
      <c r="G712">
        <v>10</v>
      </c>
      <c r="H712">
        <v>1.96</v>
      </c>
      <c r="I712">
        <v>9.6</v>
      </c>
      <c r="J712" t="s">
        <v>1253</v>
      </c>
    </row>
    <row r="713" spans="1:10">
      <c r="A713">
        <v>712</v>
      </c>
      <c r="B713">
        <v>22052</v>
      </c>
      <c r="C713" t="s">
        <v>1252</v>
      </c>
      <c r="D713" t="s">
        <v>1375</v>
      </c>
      <c r="E713" s="11">
        <v>40804</v>
      </c>
      <c r="F713" t="s">
        <v>1250</v>
      </c>
      <c r="G713">
        <v>10</v>
      </c>
      <c r="H713">
        <v>1.82</v>
      </c>
      <c r="I713">
        <v>8.1999999999999993</v>
      </c>
      <c r="J713" t="s">
        <v>1253</v>
      </c>
    </row>
    <row r="714" spans="1:10">
      <c r="A714">
        <v>713</v>
      </c>
      <c r="B714">
        <v>22053</v>
      </c>
      <c r="C714" t="s">
        <v>1498</v>
      </c>
      <c r="D714" t="s">
        <v>1495</v>
      </c>
      <c r="E714" s="11">
        <v>40804</v>
      </c>
      <c r="F714" t="s">
        <v>1268</v>
      </c>
      <c r="G714">
        <v>10</v>
      </c>
      <c r="H714">
        <v>1.85</v>
      </c>
      <c r="I714">
        <v>8.5</v>
      </c>
      <c r="J714" t="s">
        <v>1253</v>
      </c>
    </row>
    <row r="715" spans="1:10">
      <c r="A715">
        <v>714</v>
      </c>
      <c r="B715">
        <v>22054</v>
      </c>
      <c r="C715" t="s">
        <v>1252</v>
      </c>
      <c r="D715" t="s">
        <v>1523</v>
      </c>
      <c r="E715" s="11">
        <v>40804</v>
      </c>
      <c r="F715" t="s">
        <v>1250</v>
      </c>
      <c r="G715">
        <v>10</v>
      </c>
      <c r="H715">
        <v>1.76</v>
      </c>
      <c r="I715">
        <v>-10</v>
      </c>
      <c r="J715" t="s">
        <v>1258</v>
      </c>
    </row>
    <row r="716" spans="1:10">
      <c r="A716">
        <v>715</v>
      </c>
      <c r="B716">
        <v>22059</v>
      </c>
      <c r="C716" t="s">
        <v>1252</v>
      </c>
      <c r="D716" t="s">
        <v>1670</v>
      </c>
      <c r="E716" s="11">
        <v>40805</v>
      </c>
      <c r="F716" t="s">
        <v>1250</v>
      </c>
      <c r="G716">
        <v>10</v>
      </c>
      <c r="H716">
        <v>1.78</v>
      </c>
      <c r="I716">
        <v>7.8</v>
      </c>
      <c r="J716" t="s">
        <v>1253</v>
      </c>
    </row>
    <row r="717" spans="1:10">
      <c r="A717">
        <v>716</v>
      </c>
      <c r="B717">
        <v>22060</v>
      </c>
      <c r="C717" t="s">
        <v>1252</v>
      </c>
      <c r="D717" t="s">
        <v>1449</v>
      </c>
      <c r="E717" s="11">
        <v>40805</v>
      </c>
      <c r="F717" t="s">
        <v>1250</v>
      </c>
      <c r="G717">
        <v>10</v>
      </c>
      <c r="H717">
        <v>1.68</v>
      </c>
      <c r="I717">
        <v>-10</v>
      </c>
      <c r="J717" t="s">
        <v>1258</v>
      </c>
    </row>
    <row r="718" spans="1:10">
      <c r="A718">
        <v>717</v>
      </c>
      <c r="B718">
        <v>22061</v>
      </c>
      <c r="C718" t="s">
        <v>1252</v>
      </c>
      <c r="D718" t="s">
        <v>1576</v>
      </c>
      <c r="E718" s="11">
        <v>40805</v>
      </c>
      <c r="F718" t="s">
        <v>1250</v>
      </c>
      <c r="G718">
        <v>10</v>
      </c>
      <c r="H718">
        <v>1.72</v>
      </c>
      <c r="I718">
        <v>-10</v>
      </c>
      <c r="J718" t="s">
        <v>1258</v>
      </c>
    </row>
    <row r="719" spans="1:10">
      <c r="A719">
        <v>718</v>
      </c>
      <c r="B719">
        <v>22070</v>
      </c>
      <c r="C719" t="s">
        <v>1252</v>
      </c>
      <c r="D719" t="s">
        <v>1327</v>
      </c>
      <c r="E719" s="11">
        <v>40806</v>
      </c>
      <c r="F719" t="s">
        <v>1250</v>
      </c>
      <c r="G719">
        <v>10</v>
      </c>
      <c r="H719">
        <v>1.8</v>
      </c>
      <c r="I719">
        <v>-10</v>
      </c>
      <c r="J719" t="s">
        <v>1258</v>
      </c>
    </row>
    <row r="720" spans="1:10">
      <c r="A720">
        <v>719</v>
      </c>
      <c r="B720">
        <v>22071</v>
      </c>
      <c r="C720" t="s">
        <v>1252</v>
      </c>
      <c r="D720" t="s">
        <v>1671</v>
      </c>
      <c r="E720" s="11">
        <v>40806</v>
      </c>
      <c r="F720" t="s">
        <v>1250</v>
      </c>
      <c r="G720">
        <v>10</v>
      </c>
      <c r="H720">
        <v>1.7</v>
      </c>
      <c r="I720">
        <v>7</v>
      </c>
      <c r="J720" t="s">
        <v>1253</v>
      </c>
    </row>
    <row r="721" spans="1:10">
      <c r="A721">
        <v>720</v>
      </c>
      <c r="B721">
        <v>22090</v>
      </c>
      <c r="C721" t="s">
        <v>1252</v>
      </c>
      <c r="D721" t="s">
        <v>1672</v>
      </c>
      <c r="E721" s="11">
        <v>40807</v>
      </c>
      <c r="F721" t="s">
        <v>1250</v>
      </c>
      <c r="G721">
        <v>10</v>
      </c>
      <c r="H721">
        <v>1.73</v>
      </c>
      <c r="I721">
        <v>7.3</v>
      </c>
      <c r="J721" t="s">
        <v>1253</v>
      </c>
    </row>
    <row r="722" spans="1:10">
      <c r="A722">
        <v>721</v>
      </c>
      <c r="B722">
        <v>22091</v>
      </c>
      <c r="C722" t="s">
        <v>1673</v>
      </c>
      <c r="D722" t="s">
        <v>1265</v>
      </c>
      <c r="E722" s="11">
        <v>40807</v>
      </c>
      <c r="F722" t="s">
        <v>1268</v>
      </c>
      <c r="G722">
        <v>10</v>
      </c>
      <c r="H722">
        <v>1.91</v>
      </c>
      <c r="I722">
        <v>-10</v>
      </c>
      <c r="J722" t="s">
        <v>1258</v>
      </c>
    </row>
    <row r="723" spans="1:10">
      <c r="A723">
        <v>722</v>
      </c>
      <c r="B723">
        <v>22092</v>
      </c>
      <c r="C723" t="s">
        <v>1252</v>
      </c>
      <c r="D723" t="s">
        <v>1665</v>
      </c>
      <c r="E723" s="11">
        <v>40807</v>
      </c>
      <c r="F723" t="s">
        <v>1250</v>
      </c>
      <c r="G723">
        <v>10</v>
      </c>
      <c r="H723">
        <v>1.8</v>
      </c>
      <c r="I723">
        <v>8</v>
      </c>
      <c r="J723" t="s">
        <v>1253</v>
      </c>
    </row>
    <row r="724" spans="1:10">
      <c r="A724">
        <v>723</v>
      </c>
      <c r="B724">
        <v>22093</v>
      </c>
      <c r="C724" t="s">
        <v>1252</v>
      </c>
      <c r="D724" t="s">
        <v>1674</v>
      </c>
      <c r="E724" s="11">
        <v>40807</v>
      </c>
      <c r="F724" t="s">
        <v>1250</v>
      </c>
      <c r="G724">
        <v>10</v>
      </c>
      <c r="H724">
        <v>1.76</v>
      </c>
      <c r="I724">
        <v>-10</v>
      </c>
      <c r="J724" t="s">
        <v>1258</v>
      </c>
    </row>
    <row r="725" spans="1:10">
      <c r="A725">
        <v>724</v>
      </c>
      <c r="B725">
        <v>22094</v>
      </c>
      <c r="C725" t="s">
        <v>1252</v>
      </c>
      <c r="D725" t="s">
        <v>1454</v>
      </c>
      <c r="E725" s="11">
        <v>40807</v>
      </c>
      <c r="F725" t="s">
        <v>1250</v>
      </c>
      <c r="G725">
        <v>10</v>
      </c>
      <c r="H725">
        <v>2.16</v>
      </c>
      <c r="I725">
        <v>11.6</v>
      </c>
      <c r="J725" t="s">
        <v>1253</v>
      </c>
    </row>
    <row r="726" spans="1:10">
      <c r="A726">
        <v>725</v>
      </c>
      <c r="B726">
        <v>22095</v>
      </c>
      <c r="C726" t="s">
        <v>1252</v>
      </c>
      <c r="D726" t="s">
        <v>1527</v>
      </c>
      <c r="E726" s="11">
        <v>40807</v>
      </c>
      <c r="F726" t="s">
        <v>1250</v>
      </c>
      <c r="G726">
        <v>10</v>
      </c>
      <c r="H726">
        <v>1.72</v>
      </c>
      <c r="I726">
        <v>-10</v>
      </c>
      <c r="J726" t="s">
        <v>1258</v>
      </c>
    </row>
    <row r="727" spans="1:10">
      <c r="A727">
        <v>726</v>
      </c>
      <c r="B727">
        <v>22096</v>
      </c>
      <c r="C727" t="s">
        <v>1673</v>
      </c>
      <c r="D727" t="s">
        <v>1675</v>
      </c>
      <c r="E727" s="11">
        <v>40807</v>
      </c>
      <c r="F727" t="s">
        <v>1268</v>
      </c>
      <c r="G727">
        <v>10</v>
      </c>
      <c r="H727">
        <v>1.76</v>
      </c>
      <c r="I727">
        <v>7.6</v>
      </c>
      <c r="J727" t="s">
        <v>1253</v>
      </c>
    </row>
    <row r="728" spans="1:10">
      <c r="A728">
        <v>727</v>
      </c>
      <c r="B728">
        <v>22097</v>
      </c>
      <c r="C728" t="s">
        <v>1252</v>
      </c>
      <c r="D728" t="s">
        <v>1633</v>
      </c>
      <c r="E728" s="11">
        <v>40807</v>
      </c>
      <c r="F728" t="s">
        <v>1250</v>
      </c>
      <c r="G728">
        <v>10</v>
      </c>
      <c r="H728">
        <v>1.67</v>
      </c>
      <c r="I728">
        <v>-10</v>
      </c>
      <c r="J728" t="s">
        <v>1258</v>
      </c>
    </row>
    <row r="729" spans="1:10">
      <c r="A729">
        <v>728</v>
      </c>
      <c r="B729">
        <v>22130</v>
      </c>
      <c r="C729" t="s">
        <v>1252</v>
      </c>
      <c r="D729" t="s">
        <v>1676</v>
      </c>
      <c r="E729" s="11">
        <v>40809</v>
      </c>
      <c r="F729" t="s">
        <v>1250</v>
      </c>
      <c r="G729">
        <v>10</v>
      </c>
      <c r="H729">
        <v>1.81</v>
      </c>
      <c r="I729">
        <v>8.1</v>
      </c>
      <c r="J729" t="s">
        <v>1253</v>
      </c>
    </row>
    <row r="730" spans="1:10">
      <c r="A730">
        <v>729</v>
      </c>
      <c r="B730">
        <v>22131</v>
      </c>
      <c r="C730" t="s">
        <v>1252</v>
      </c>
      <c r="D730" t="s">
        <v>1677</v>
      </c>
      <c r="E730" s="11">
        <v>40809</v>
      </c>
      <c r="F730" t="s">
        <v>1252</v>
      </c>
      <c r="G730">
        <v>10</v>
      </c>
      <c r="H730">
        <v>1.75</v>
      </c>
      <c r="I730">
        <v>7.5</v>
      </c>
      <c r="J730" t="s">
        <v>1253</v>
      </c>
    </row>
    <row r="731" spans="1:10">
      <c r="A731">
        <v>730</v>
      </c>
      <c r="B731">
        <v>22132</v>
      </c>
      <c r="C731" t="s">
        <v>1252</v>
      </c>
      <c r="D731" t="s">
        <v>1455</v>
      </c>
      <c r="E731" s="11">
        <v>40809</v>
      </c>
      <c r="F731" t="s">
        <v>1250</v>
      </c>
      <c r="G731">
        <v>10</v>
      </c>
      <c r="H731">
        <v>1.7</v>
      </c>
      <c r="I731">
        <v>7</v>
      </c>
      <c r="J731" t="s">
        <v>1253</v>
      </c>
    </row>
    <row r="732" spans="1:10">
      <c r="A732">
        <v>731</v>
      </c>
      <c r="B732">
        <v>22133</v>
      </c>
      <c r="C732" t="s">
        <v>1252</v>
      </c>
      <c r="D732" t="s">
        <v>1343</v>
      </c>
      <c r="E732" s="11">
        <v>40809</v>
      </c>
      <c r="F732" t="s">
        <v>1250</v>
      </c>
      <c r="G732">
        <v>10</v>
      </c>
      <c r="H732">
        <v>1.7</v>
      </c>
      <c r="I732">
        <v>7</v>
      </c>
      <c r="J732" t="s">
        <v>1253</v>
      </c>
    </row>
    <row r="733" spans="1:10">
      <c r="A733">
        <v>732</v>
      </c>
      <c r="B733">
        <v>22134</v>
      </c>
      <c r="C733" t="s">
        <v>1252</v>
      </c>
      <c r="D733" t="s">
        <v>1678</v>
      </c>
      <c r="E733" s="11">
        <v>40809</v>
      </c>
      <c r="F733" t="s">
        <v>1250</v>
      </c>
      <c r="G733">
        <v>10</v>
      </c>
      <c r="H733">
        <v>1.76</v>
      </c>
      <c r="I733">
        <v>-10</v>
      </c>
      <c r="J733" t="s">
        <v>1258</v>
      </c>
    </row>
    <row r="734" spans="1:10">
      <c r="A734">
        <v>733</v>
      </c>
      <c r="B734">
        <v>22135</v>
      </c>
      <c r="C734" t="s">
        <v>1252</v>
      </c>
      <c r="D734" t="s">
        <v>1679</v>
      </c>
      <c r="E734" s="11">
        <v>40810</v>
      </c>
      <c r="F734" t="s">
        <v>1250</v>
      </c>
      <c r="G734">
        <v>10</v>
      </c>
      <c r="H734">
        <v>1.68</v>
      </c>
      <c r="I734">
        <v>-10</v>
      </c>
      <c r="J734" t="s">
        <v>1258</v>
      </c>
    </row>
    <row r="735" spans="1:10">
      <c r="A735">
        <v>734</v>
      </c>
      <c r="B735">
        <v>22136</v>
      </c>
      <c r="C735" t="s">
        <v>1252</v>
      </c>
      <c r="D735" t="s">
        <v>1671</v>
      </c>
      <c r="E735" s="11">
        <v>40810</v>
      </c>
      <c r="F735" t="s">
        <v>1250</v>
      </c>
      <c r="G735">
        <v>10</v>
      </c>
      <c r="H735">
        <v>1.74</v>
      </c>
      <c r="I735">
        <v>-10</v>
      </c>
      <c r="J735" t="s">
        <v>1258</v>
      </c>
    </row>
    <row r="736" spans="1:10">
      <c r="A736">
        <v>735</v>
      </c>
      <c r="B736">
        <v>22137</v>
      </c>
      <c r="C736" t="s">
        <v>1252</v>
      </c>
      <c r="D736" t="s">
        <v>1680</v>
      </c>
      <c r="E736" s="11">
        <v>40810</v>
      </c>
      <c r="F736" t="s">
        <v>1250</v>
      </c>
      <c r="G736">
        <v>10</v>
      </c>
      <c r="H736">
        <v>1.67</v>
      </c>
      <c r="I736">
        <v>6.7</v>
      </c>
      <c r="J736" t="s">
        <v>1253</v>
      </c>
    </row>
    <row r="737" spans="1:10">
      <c r="A737">
        <v>736</v>
      </c>
      <c r="B737">
        <v>22138</v>
      </c>
      <c r="C737" t="s">
        <v>1252</v>
      </c>
      <c r="D737" t="s">
        <v>1293</v>
      </c>
      <c r="E737" s="11">
        <v>40810</v>
      </c>
      <c r="F737" t="s">
        <v>1250</v>
      </c>
      <c r="G737">
        <v>10</v>
      </c>
      <c r="H737">
        <v>1.78</v>
      </c>
      <c r="I737">
        <v>-10</v>
      </c>
      <c r="J737" t="s">
        <v>1258</v>
      </c>
    </row>
    <row r="738" spans="1:10">
      <c r="A738">
        <v>737</v>
      </c>
      <c r="B738">
        <v>22139</v>
      </c>
      <c r="C738" t="s">
        <v>1252</v>
      </c>
      <c r="D738" t="s">
        <v>1425</v>
      </c>
      <c r="E738" s="11">
        <v>40810</v>
      </c>
      <c r="F738" t="s">
        <v>1250</v>
      </c>
      <c r="G738">
        <v>10</v>
      </c>
      <c r="H738">
        <v>1.7</v>
      </c>
      <c r="I738">
        <v>-10</v>
      </c>
      <c r="J738" t="s">
        <v>1258</v>
      </c>
    </row>
    <row r="739" spans="1:10">
      <c r="A739">
        <v>738</v>
      </c>
      <c r="B739">
        <v>22140</v>
      </c>
      <c r="C739" t="s">
        <v>1252</v>
      </c>
      <c r="D739" t="s">
        <v>1365</v>
      </c>
      <c r="E739" s="11">
        <v>40810</v>
      </c>
      <c r="F739" t="s">
        <v>1250</v>
      </c>
      <c r="G739">
        <v>10</v>
      </c>
      <c r="H739">
        <v>1.68</v>
      </c>
      <c r="I739">
        <v>6.8</v>
      </c>
      <c r="J739" t="s">
        <v>1253</v>
      </c>
    </row>
    <row r="740" spans="1:10">
      <c r="A740">
        <v>739</v>
      </c>
      <c r="B740">
        <v>22141</v>
      </c>
      <c r="C740" t="s">
        <v>1252</v>
      </c>
      <c r="D740" t="s">
        <v>1431</v>
      </c>
      <c r="E740" s="11">
        <v>40810</v>
      </c>
      <c r="F740" t="s">
        <v>1250</v>
      </c>
      <c r="G740">
        <v>10</v>
      </c>
      <c r="H740">
        <v>1.79</v>
      </c>
      <c r="I740">
        <v>-10</v>
      </c>
      <c r="J740" t="s">
        <v>1258</v>
      </c>
    </row>
    <row r="741" spans="1:10">
      <c r="A741">
        <v>740</v>
      </c>
      <c r="B741">
        <v>22142</v>
      </c>
      <c r="C741" t="s">
        <v>1484</v>
      </c>
      <c r="D741" t="s">
        <v>1632</v>
      </c>
      <c r="E741" s="11">
        <v>40810</v>
      </c>
      <c r="F741" t="s">
        <v>1498</v>
      </c>
      <c r="G741">
        <v>10</v>
      </c>
      <c r="H741">
        <v>2.67</v>
      </c>
      <c r="I741">
        <v>-10</v>
      </c>
      <c r="J741" t="s">
        <v>1258</v>
      </c>
    </row>
    <row r="742" spans="1:10">
      <c r="A742">
        <v>741</v>
      </c>
      <c r="B742">
        <v>22159</v>
      </c>
      <c r="C742" t="s">
        <v>1498</v>
      </c>
      <c r="D742" t="s">
        <v>1265</v>
      </c>
      <c r="E742" s="11">
        <v>40811</v>
      </c>
      <c r="F742" t="s">
        <v>1498</v>
      </c>
      <c r="G742">
        <v>10</v>
      </c>
      <c r="H742">
        <v>1.89</v>
      </c>
      <c r="I742">
        <v>8.9</v>
      </c>
      <c r="J742" t="s">
        <v>1253</v>
      </c>
    </row>
    <row r="743" spans="1:10">
      <c r="A743">
        <v>742</v>
      </c>
      <c r="B743">
        <v>22160</v>
      </c>
      <c r="C743" t="s">
        <v>1252</v>
      </c>
      <c r="D743" t="s">
        <v>1528</v>
      </c>
      <c r="E743" s="11">
        <v>40811</v>
      </c>
      <c r="F743" t="s">
        <v>1250</v>
      </c>
      <c r="G743">
        <v>10</v>
      </c>
      <c r="H743">
        <v>1.84</v>
      </c>
      <c r="I743">
        <v>-10</v>
      </c>
      <c r="J743" t="s">
        <v>1258</v>
      </c>
    </row>
    <row r="744" spans="1:10">
      <c r="A744">
        <v>743</v>
      </c>
      <c r="B744">
        <v>22161</v>
      </c>
      <c r="C744" t="s">
        <v>1252</v>
      </c>
      <c r="D744" t="s">
        <v>1459</v>
      </c>
      <c r="E744" s="11">
        <v>40811</v>
      </c>
      <c r="F744" t="s">
        <v>1250</v>
      </c>
      <c r="G744">
        <v>10</v>
      </c>
      <c r="H744">
        <v>1.7</v>
      </c>
      <c r="I744">
        <v>-10</v>
      </c>
      <c r="J744" t="s">
        <v>1258</v>
      </c>
    </row>
    <row r="745" spans="1:10">
      <c r="A745">
        <v>744</v>
      </c>
      <c r="B745">
        <v>22162</v>
      </c>
      <c r="C745" t="s">
        <v>1252</v>
      </c>
      <c r="D745" t="s">
        <v>1492</v>
      </c>
      <c r="E745" s="11">
        <v>40811</v>
      </c>
      <c r="F745" t="s">
        <v>1250</v>
      </c>
      <c r="G745">
        <v>10</v>
      </c>
      <c r="H745">
        <v>1.76</v>
      </c>
      <c r="I745">
        <v>-10</v>
      </c>
      <c r="J745" t="s">
        <v>1258</v>
      </c>
    </row>
    <row r="746" spans="1:10">
      <c r="A746">
        <v>745</v>
      </c>
      <c r="B746">
        <v>22163</v>
      </c>
      <c r="C746" t="s">
        <v>1252</v>
      </c>
      <c r="D746" t="s">
        <v>1645</v>
      </c>
      <c r="E746" s="11">
        <v>40811</v>
      </c>
      <c r="F746" t="s">
        <v>1250</v>
      </c>
      <c r="G746">
        <v>10</v>
      </c>
      <c r="H746">
        <v>1.66</v>
      </c>
      <c r="I746">
        <v>-10</v>
      </c>
      <c r="J746" t="s">
        <v>1258</v>
      </c>
    </row>
    <row r="747" spans="1:10">
      <c r="A747">
        <v>746</v>
      </c>
      <c r="B747">
        <v>22164</v>
      </c>
      <c r="C747" t="s">
        <v>1252</v>
      </c>
      <c r="D747" t="s">
        <v>1643</v>
      </c>
      <c r="E747" s="11">
        <v>40811</v>
      </c>
      <c r="F747" t="s">
        <v>1250</v>
      </c>
      <c r="G747">
        <v>10</v>
      </c>
      <c r="H747">
        <v>1.73</v>
      </c>
      <c r="I747">
        <v>7.3</v>
      </c>
      <c r="J747" t="s">
        <v>1253</v>
      </c>
    </row>
    <row r="748" spans="1:10">
      <c r="A748">
        <v>747</v>
      </c>
      <c r="B748">
        <v>22181</v>
      </c>
      <c r="C748" t="s">
        <v>1252</v>
      </c>
      <c r="D748" t="s">
        <v>1681</v>
      </c>
      <c r="E748" s="11">
        <v>40812</v>
      </c>
      <c r="F748" t="s">
        <v>1250</v>
      </c>
      <c r="G748">
        <v>10</v>
      </c>
      <c r="H748">
        <v>1.86</v>
      </c>
      <c r="I748">
        <v>8.6</v>
      </c>
      <c r="J748" t="s">
        <v>1253</v>
      </c>
    </row>
    <row r="749" spans="1:10">
      <c r="A749">
        <v>748</v>
      </c>
      <c r="B749">
        <v>22182</v>
      </c>
      <c r="C749" t="s">
        <v>1252</v>
      </c>
      <c r="D749" t="s">
        <v>1682</v>
      </c>
      <c r="E749" s="11">
        <v>40812</v>
      </c>
      <c r="F749" t="s">
        <v>1250</v>
      </c>
      <c r="G749">
        <v>10</v>
      </c>
      <c r="H749">
        <v>1.61</v>
      </c>
      <c r="I749">
        <v>6.1</v>
      </c>
      <c r="J749" t="s">
        <v>1253</v>
      </c>
    </row>
    <row r="750" spans="1:10">
      <c r="A750">
        <v>749</v>
      </c>
      <c r="B750">
        <v>22183</v>
      </c>
      <c r="C750" t="s">
        <v>1252</v>
      </c>
      <c r="D750" t="s">
        <v>1403</v>
      </c>
      <c r="E750" s="11">
        <v>40812</v>
      </c>
      <c r="F750" t="s">
        <v>1252</v>
      </c>
      <c r="G750">
        <v>10</v>
      </c>
      <c r="H750">
        <v>1.86</v>
      </c>
      <c r="I750">
        <v>-10</v>
      </c>
      <c r="J750" t="s">
        <v>1258</v>
      </c>
    </row>
    <row r="751" spans="1:10">
      <c r="A751">
        <v>750</v>
      </c>
      <c r="B751">
        <v>22184</v>
      </c>
      <c r="C751" t="s">
        <v>1252</v>
      </c>
      <c r="D751" t="s">
        <v>1683</v>
      </c>
      <c r="E751" s="11">
        <v>40812</v>
      </c>
      <c r="F751" t="s">
        <v>1250</v>
      </c>
      <c r="G751">
        <v>10</v>
      </c>
      <c r="H751">
        <v>1.64</v>
      </c>
      <c r="I751">
        <v>6.4</v>
      </c>
      <c r="J751" t="s">
        <v>1253</v>
      </c>
    </row>
    <row r="752" spans="1:10">
      <c r="A752">
        <v>751</v>
      </c>
      <c r="B752">
        <v>22197</v>
      </c>
      <c r="C752" t="s">
        <v>1252</v>
      </c>
      <c r="D752" t="s">
        <v>1514</v>
      </c>
      <c r="E752" s="11">
        <v>40813</v>
      </c>
      <c r="F752" t="s">
        <v>1250</v>
      </c>
      <c r="G752">
        <v>10</v>
      </c>
      <c r="H752">
        <v>1.83</v>
      </c>
      <c r="I752">
        <v>-10</v>
      </c>
      <c r="J752" t="s">
        <v>1258</v>
      </c>
    </row>
    <row r="753" spans="1:10">
      <c r="A753">
        <v>752</v>
      </c>
      <c r="B753">
        <v>22198</v>
      </c>
      <c r="C753" t="s">
        <v>1252</v>
      </c>
      <c r="D753" t="s">
        <v>1676</v>
      </c>
      <c r="E753" s="11">
        <v>40813</v>
      </c>
      <c r="F753" t="s">
        <v>1250</v>
      </c>
      <c r="G753">
        <v>10</v>
      </c>
      <c r="H753">
        <v>1.93</v>
      </c>
      <c r="I753">
        <v>9.3000000000000007</v>
      </c>
      <c r="J753" t="s">
        <v>1253</v>
      </c>
    </row>
    <row r="754" spans="1:10">
      <c r="A754">
        <v>753</v>
      </c>
      <c r="B754">
        <v>22199</v>
      </c>
      <c r="C754" t="s">
        <v>1252</v>
      </c>
      <c r="D754" t="s">
        <v>1325</v>
      </c>
      <c r="E754" s="11">
        <v>40813</v>
      </c>
      <c r="F754" t="s">
        <v>1252</v>
      </c>
      <c r="G754">
        <v>10</v>
      </c>
      <c r="H754">
        <v>1.73</v>
      </c>
      <c r="I754">
        <v>7.3</v>
      </c>
      <c r="J754" t="s">
        <v>1253</v>
      </c>
    </row>
    <row r="755" spans="1:10">
      <c r="A755">
        <v>754</v>
      </c>
      <c r="B755">
        <v>22214</v>
      </c>
      <c r="C755" t="s">
        <v>1252</v>
      </c>
      <c r="D755" t="s">
        <v>1684</v>
      </c>
      <c r="E755" s="11">
        <v>40814</v>
      </c>
      <c r="F755" t="s">
        <v>1250</v>
      </c>
      <c r="G755">
        <v>10</v>
      </c>
      <c r="H755">
        <v>1.79</v>
      </c>
      <c r="I755">
        <v>-10</v>
      </c>
      <c r="J755" t="s">
        <v>1258</v>
      </c>
    </row>
    <row r="756" spans="1:10">
      <c r="A756">
        <v>755</v>
      </c>
      <c r="B756">
        <v>22215</v>
      </c>
      <c r="C756" t="s">
        <v>1252</v>
      </c>
      <c r="D756" t="s">
        <v>1504</v>
      </c>
      <c r="E756" s="11">
        <v>40814</v>
      </c>
      <c r="F756" t="s">
        <v>1250</v>
      </c>
      <c r="G756">
        <v>10</v>
      </c>
      <c r="H756">
        <v>2.06</v>
      </c>
      <c r="I756">
        <v>-10</v>
      </c>
      <c r="J756" t="s">
        <v>1258</v>
      </c>
    </row>
    <row r="757" spans="1:10">
      <c r="A757">
        <v>756</v>
      </c>
      <c r="B757">
        <v>22216</v>
      </c>
      <c r="C757" t="s">
        <v>1252</v>
      </c>
      <c r="D757" t="s">
        <v>1579</v>
      </c>
      <c r="E757" s="11">
        <v>40814</v>
      </c>
      <c r="F757" t="s">
        <v>1250</v>
      </c>
      <c r="G757">
        <v>10</v>
      </c>
      <c r="H757">
        <v>1.62</v>
      </c>
      <c r="I757">
        <v>6.2</v>
      </c>
      <c r="J757" t="s">
        <v>1253</v>
      </c>
    </row>
    <row r="758" spans="1:10">
      <c r="A758">
        <v>757</v>
      </c>
      <c r="B758">
        <v>22238</v>
      </c>
      <c r="C758" t="s">
        <v>1252</v>
      </c>
      <c r="D758" t="s">
        <v>1685</v>
      </c>
      <c r="E758" s="11">
        <v>40815</v>
      </c>
      <c r="F758" t="s">
        <v>1252</v>
      </c>
      <c r="G758">
        <v>10</v>
      </c>
      <c r="H758">
        <v>2.04</v>
      </c>
      <c r="I758">
        <v>10.4</v>
      </c>
      <c r="J758" t="s">
        <v>1253</v>
      </c>
    </row>
    <row r="759" spans="1:10">
      <c r="A759">
        <v>758</v>
      </c>
      <c r="B759">
        <v>22239</v>
      </c>
      <c r="C759" t="s">
        <v>1252</v>
      </c>
      <c r="D759" t="s">
        <v>1443</v>
      </c>
      <c r="E759" s="11">
        <v>40815</v>
      </c>
      <c r="F759" t="s">
        <v>1250</v>
      </c>
      <c r="G759">
        <v>10</v>
      </c>
      <c r="H759">
        <v>1.73</v>
      </c>
      <c r="I759">
        <v>7.3</v>
      </c>
      <c r="J759" t="s">
        <v>1253</v>
      </c>
    </row>
    <row r="760" spans="1:10">
      <c r="A760">
        <v>759</v>
      </c>
      <c r="B760">
        <v>22240</v>
      </c>
      <c r="C760" t="s">
        <v>1252</v>
      </c>
      <c r="D760" t="s">
        <v>1686</v>
      </c>
      <c r="E760" s="11">
        <v>40815</v>
      </c>
      <c r="F760" t="s">
        <v>1252</v>
      </c>
      <c r="G760">
        <v>10</v>
      </c>
      <c r="H760">
        <v>1.86</v>
      </c>
      <c r="I760">
        <v>-10</v>
      </c>
      <c r="J760" t="s">
        <v>1258</v>
      </c>
    </row>
    <row r="761" spans="1:10">
      <c r="A761">
        <v>760</v>
      </c>
      <c r="B761">
        <v>22241</v>
      </c>
      <c r="C761" t="s">
        <v>1252</v>
      </c>
      <c r="D761" t="s">
        <v>1440</v>
      </c>
      <c r="E761" s="11">
        <v>40815</v>
      </c>
      <c r="F761" t="s">
        <v>1250</v>
      </c>
      <c r="G761">
        <v>10</v>
      </c>
      <c r="H761">
        <v>2.2799999999999998</v>
      </c>
      <c r="I761">
        <v>-10</v>
      </c>
      <c r="J761" t="s">
        <v>1258</v>
      </c>
    </row>
    <row r="762" spans="1:10">
      <c r="A762">
        <v>761</v>
      </c>
      <c r="B762">
        <v>22261</v>
      </c>
      <c r="C762" t="s">
        <v>1252</v>
      </c>
      <c r="D762" t="s">
        <v>1687</v>
      </c>
      <c r="E762" s="11">
        <v>40816</v>
      </c>
      <c r="F762" t="s">
        <v>1250</v>
      </c>
      <c r="G762">
        <v>10</v>
      </c>
      <c r="H762">
        <v>1.66</v>
      </c>
      <c r="I762">
        <v>6.6</v>
      </c>
      <c r="J762" t="s">
        <v>1253</v>
      </c>
    </row>
    <row r="763" spans="1:10">
      <c r="A763">
        <v>762</v>
      </c>
      <c r="B763">
        <v>22262</v>
      </c>
      <c r="C763" t="s">
        <v>1252</v>
      </c>
      <c r="D763" t="s">
        <v>1513</v>
      </c>
      <c r="E763" s="11">
        <v>40816</v>
      </c>
      <c r="F763" t="s">
        <v>1250</v>
      </c>
      <c r="G763">
        <v>10</v>
      </c>
      <c r="H763">
        <v>1.6</v>
      </c>
      <c r="I763">
        <v>-10</v>
      </c>
      <c r="J763" t="s">
        <v>1258</v>
      </c>
    </row>
    <row r="764" spans="1:10">
      <c r="A764">
        <v>763</v>
      </c>
      <c r="B764">
        <v>22263</v>
      </c>
      <c r="C764" t="s">
        <v>1252</v>
      </c>
      <c r="D764" t="s">
        <v>1545</v>
      </c>
      <c r="E764" s="11">
        <v>40816</v>
      </c>
      <c r="F764" t="s">
        <v>1250</v>
      </c>
      <c r="G764">
        <v>10</v>
      </c>
      <c r="H764">
        <v>1.7</v>
      </c>
      <c r="I764">
        <v>7</v>
      </c>
      <c r="J764" t="s">
        <v>1253</v>
      </c>
    </row>
    <row r="765" spans="1:10">
      <c r="A765">
        <v>764</v>
      </c>
      <c r="B765">
        <v>22264</v>
      </c>
      <c r="C765" t="s">
        <v>1252</v>
      </c>
      <c r="D765" t="s">
        <v>1559</v>
      </c>
      <c r="E765" s="11">
        <v>40816</v>
      </c>
      <c r="F765" t="s">
        <v>1250</v>
      </c>
      <c r="G765">
        <v>10</v>
      </c>
      <c r="H765">
        <v>1.83</v>
      </c>
      <c r="I765">
        <v>8.3000000000000007</v>
      </c>
      <c r="J765" t="s">
        <v>1253</v>
      </c>
    </row>
    <row r="766" spans="1:10">
      <c r="A766">
        <v>765</v>
      </c>
      <c r="B766">
        <v>22280</v>
      </c>
      <c r="C766" t="s">
        <v>1252</v>
      </c>
      <c r="D766" t="s">
        <v>1278</v>
      </c>
      <c r="E766" s="11">
        <v>40817</v>
      </c>
      <c r="F766" t="s">
        <v>1250</v>
      </c>
      <c r="G766">
        <v>10</v>
      </c>
      <c r="H766">
        <v>1.73</v>
      </c>
      <c r="I766">
        <v>7.3</v>
      </c>
      <c r="J766" t="s">
        <v>1253</v>
      </c>
    </row>
    <row r="767" spans="1:10">
      <c r="A767">
        <v>766</v>
      </c>
      <c r="B767">
        <v>22281</v>
      </c>
      <c r="C767" t="s">
        <v>1252</v>
      </c>
      <c r="D767" t="s">
        <v>1270</v>
      </c>
      <c r="E767" s="11">
        <v>40817</v>
      </c>
      <c r="F767" t="s">
        <v>1250</v>
      </c>
      <c r="G767">
        <v>10</v>
      </c>
      <c r="H767">
        <v>1.69</v>
      </c>
      <c r="I767">
        <v>6.9</v>
      </c>
      <c r="J767" t="s">
        <v>1253</v>
      </c>
    </row>
    <row r="768" spans="1:10">
      <c r="A768">
        <v>767</v>
      </c>
      <c r="B768">
        <v>22282</v>
      </c>
      <c r="C768" t="s">
        <v>1252</v>
      </c>
      <c r="D768" t="s">
        <v>1287</v>
      </c>
      <c r="E768" s="11">
        <v>40817</v>
      </c>
      <c r="F768" t="s">
        <v>1250</v>
      </c>
      <c r="G768">
        <v>10</v>
      </c>
      <c r="H768">
        <v>1.7</v>
      </c>
      <c r="I768">
        <v>-10</v>
      </c>
      <c r="J768" t="s">
        <v>1258</v>
      </c>
    </row>
    <row r="769" spans="1:10">
      <c r="A769">
        <v>768</v>
      </c>
      <c r="B769">
        <v>22283</v>
      </c>
      <c r="C769" t="s">
        <v>1252</v>
      </c>
      <c r="D769" t="s">
        <v>1351</v>
      </c>
      <c r="E769" s="11">
        <v>40817</v>
      </c>
      <c r="F769" t="s">
        <v>1250</v>
      </c>
      <c r="G769">
        <v>10</v>
      </c>
      <c r="H769">
        <v>1.65</v>
      </c>
      <c r="I769">
        <v>6.5</v>
      </c>
      <c r="J769" t="s">
        <v>1253</v>
      </c>
    </row>
    <row r="770" spans="1:10">
      <c r="A770">
        <v>769</v>
      </c>
      <c r="B770">
        <v>22284</v>
      </c>
      <c r="C770" t="s">
        <v>1252</v>
      </c>
      <c r="D770" t="s">
        <v>1466</v>
      </c>
      <c r="E770" s="11">
        <v>40817</v>
      </c>
      <c r="F770" t="s">
        <v>1250</v>
      </c>
      <c r="G770">
        <v>10</v>
      </c>
      <c r="H770">
        <v>1.8</v>
      </c>
      <c r="I770">
        <v>8</v>
      </c>
      <c r="J770" t="s">
        <v>1253</v>
      </c>
    </row>
    <row r="771" spans="1:10">
      <c r="A771">
        <v>770</v>
      </c>
      <c r="B771">
        <v>22285</v>
      </c>
      <c r="C771" t="s">
        <v>1252</v>
      </c>
      <c r="D771" t="s">
        <v>1284</v>
      </c>
      <c r="E771" s="11">
        <v>40817</v>
      </c>
      <c r="F771" t="s">
        <v>1250</v>
      </c>
      <c r="G771">
        <v>10</v>
      </c>
      <c r="H771">
        <v>1.67</v>
      </c>
      <c r="I771">
        <v>6.7</v>
      </c>
      <c r="J771" t="s">
        <v>1253</v>
      </c>
    </row>
    <row r="772" spans="1:10">
      <c r="A772">
        <v>771</v>
      </c>
      <c r="B772">
        <v>22286</v>
      </c>
      <c r="C772" t="s">
        <v>1252</v>
      </c>
      <c r="D772" t="s">
        <v>1391</v>
      </c>
      <c r="E772" s="11">
        <v>40817</v>
      </c>
      <c r="F772" t="s">
        <v>1250</v>
      </c>
      <c r="G772">
        <v>10</v>
      </c>
      <c r="H772">
        <v>1.75</v>
      </c>
      <c r="I772">
        <v>7.5</v>
      </c>
      <c r="J772" t="s">
        <v>1253</v>
      </c>
    </row>
    <row r="773" spans="1:10">
      <c r="A773">
        <v>772</v>
      </c>
      <c r="B773">
        <v>22307</v>
      </c>
      <c r="C773" t="s">
        <v>1252</v>
      </c>
      <c r="D773" t="s">
        <v>1432</v>
      </c>
      <c r="E773" s="11">
        <v>40818</v>
      </c>
      <c r="F773" t="s">
        <v>1250</v>
      </c>
      <c r="G773">
        <v>10</v>
      </c>
      <c r="H773">
        <v>1.71</v>
      </c>
      <c r="I773">
        <v>7.1</v>
      </c>
      <c r="J773" t="s">
        <v>1253</v>
      </c>
    </row>
    <row r="774" spans="1:10">
      <c r="A774">
        <v>773</v>
      </c>
      <c r="B774">
        <v>22308</v>
      </c>
      <c r="C774" t="s">
        <v>1252</v>
      </c>
      <c r="D774" t="s">
        <v>1444</v>
      </c>
      <c r="E774" s="11">
        <v>40818</v>
      </c>
      <c r="F774" t="s">
        <v>1250</v>
      </c>
      <c r="G774">
        <v>10</v>
      </c>
      <c r="H774">
        <v>1.81</v>
      </c>
      <c r="I774">
        <v>8.1</v>
      </c>
      <c r="J774" t="s">
        <v>1253</v>
      </c>
    </row>
    <row r="775" spans="1:10">
      <c r="A775">
        <v>774</v>
      </c>
      <c r="B775">
        <v>22309</v>
      </c>
      <c r="C775" t="s">
        <v>1252</v>
      </c>
      <c r="D775" t="s">
        <v>1515</v>
      </c>
      <c r="E775" s="11">
        <v>40818</v>
      </c>
      <c r="F775" t="s">
        <v>1250</v>
      </c>
      <c r="G775">
        <v>10</v>
      </c>
      <c r="H775">
        <v>2.2599999999999998</v>
      </c>
      <c r="I775">
        <v>12.6</v>
      </c>
      <c r="J775" t="s">
        <v>1253</v>
      </c>
    </row>
    <row r="776" spans="1:10">
      <c r="A776">
        <v>775</v>
      </c>
      <c r="B776">
        <v>22310</v>
      </c>
      <c r="C776" t="s">
        <v>1252</v>
      </c>
      <c r="D776" t="s">
        <v>1308</v>
      </c>
      <c r="E776" s="11">
        <v>40818</v>
      </c>
      <c r="F776" t="s">
        <v>1250</v>
      </c>
      <c r="G776">
        <v>10</v>
      </c>
      <c r="H776">
        <v>1.75</v>
      </c>
      <c r="I776">
        <v>7.5</v>
      </c>
      <c r="J776" t="s">
        <v>1253</v>
      </c>
    </row>
    <row r="777" spans="1:10">
      <c r="A777">
        <v>776</v>
      </c>
      <c r="B777">
        <v>22311</v>
      </c>
      <c r="C777" t="s">
        <v>1252</v>
      </c>
      <c r="D777" t="s">
        <v>1688</v>
      </c>
      <c r="E777" s="11">
        <v>40818</v>
      </c>
      <c r="F777" t="s">
        <v>1250</v>
      </c>
      <c r="G777">
        <v>10</v>
      </c>
      <c r="H777">
        <v>1.73</v>
      </c>
      <c r="I777">
        <v>-10</v>
      </c>
      <c r="J777" t="s">
        <v>1258</v>
      </c>
    </row>
    <row r="778" spans="1:10">
      <c r="A778">
        <v>777</v>
      </c>
      <c r="B778">
        <v>22330</v>
      </c>
      <c r="C778" t="s">
        <v>1252</v>
      </c>
      <c r="D778" t="s">
        <v>1496</v>
      </c>
      <c r="E778" s="11">
        <v>40819</v>
      </c>
      <c r="F778" t="s">
        <v>1250</v>
      </c>
      <c r="G778">
        <v>10</v>
      </c>
      <c r="H778">
        <v>1.68</v>
      </c>
      <c r="I778">
        <v>-10</v>
      </c>
      <c r="J778" t="s">
        <v>1258</v>
      </c>
    </row>
    <row r="779" spans="1:10">
      <c r="A779">
        <v>778</v>
      </c>
      <c r="B779">
        <v>22331</v>
      </c>
      <c r="C779" t="s">
        <v>1252</v>
      </c>
      <c r="D779" t="s">
        <v>1549</v>
      </c>
      <c r="E779" s="11">
        <v>40819</v>
      </c>
      <c r="F779" t="s">
        <v>1250</v>
      </c>
      <c r="G779">
        <v>10</v>
      </c>
      <c r="H779">
        <v>1.72</v>
      </c>
      <c r="I779">
        <v>-10</v>
      </c>
      <c r="J779" t="s">
        <v>1258</v>
      </c>
    </row>
    <row r="780" spans="1:10">
      <c r="A780">
        <v>779</v>
      </c>
      <c r="B780">
        <v>22371</v>
      </c>
      <c r="C780" t="s">
        <v>1252</v>
      </c>
      <c r="D780" t="s">
        <v>1689</v>
      </c>
      <c r="E780" s="11">
        <v>40823</v>
      </c>
      <c r="F780" t="s">
        <v>1250</v>
      </c>
      <c r="G780">
        <v>10</v>
      </c>
      <c r="H780">
        <v>1.99</v>
      </c>
      <c r="I780">
        <v>9.9</v>
      </c>
      <c r="J780" t="s">
        <v>1253</v>
      </c>
    </row>
    <row r="781" spans="1:10">
      <c r="A781">
        <v>780</v>
      </c>
      <c r="B781">
        <v>22372</v>
      </c>
      <c r="C781" t="s">
        <v>1498</v>
      </c>
      <c r="D781" t="s">
        <v>1349</v>
      </c>
      <c r="E781" s="11">
        <v>40823</v>
      </c>
      <c r="F781" t="s">
        <v>1498</v>
      </c>
      <c r="G781">
        <v>10</v>
      </c>
      <c r="H781">
        <v>2.12</v>
      </c>
      <c r="I781">
        <v>-10</v>
      </c>
      <c r="J781" t="s">
        <v>1258</v>
      </c>
    </row>
    <row r="782" spans="1:10">
      <c r="A782">
        <v>781</v>
      </c>
      <c r="B782">
        <v>22373</v>
      </c>
      <c r="C782" t="s">
        <v>1252</v>
      </c>
      <c r="D782" t="s">
        <v>1431</v>
      </c>
      <c r="E782" s="11">
        <v>40824</v>
      </c>
      <c r="F782" t="s">
        <v>1250</v>
      </c>
      <c r="G782">
        <v>10</v>
      </c>
      <c r="H782">
        <v>1.81</v>
      </c>
      <c r="I782">
        <v>8.1</v>
      </c>
      <c r="J782" t="s">
        <v>1253</v>
      </c>
    </row>
    <row r="783" spans="1:10">
      <c r="A783">
        <v>782</v>
      </c>
      <c r="B783">
        <v>22374</v>
      </c>
      <c r="C783" t="s">
        <v>1252</v>
      </c>
      <c r="D783" t="s">
        <v>1354</v>
      </c>
      <c r="E783" s="11">
        <v>40824</v>
      </c>
      <c r="F783" t="s">
        <v>1250</v>
      </c>
      <c r="G783">
        <v>10</v>
      </c>
      <c r="H783">
        <v>1.7</v>
      </c>
      <c r="I783">
        <v>-10</v>
      </c>
      <c r="J783" t="s">
        <v>1258</v>
      </c>
    </row>
    <row r="784" spans="1:10">
      <c r="A784">
        <v>783</v>
      </c>
      <c r="B784">
        <v>22375</v>
      </c>
      <c r="C784" t="s">
        <v>1252</v>
      </c>
      <c r="D784" t="s">
        <v>1690</v>
      </c>
      <c r="E784" s="11">
        <v>40824</v>
      </c>
      <c r="F784" t="s">
        <v>1250</v>
      </c>
      <c r="G784">
        <v>10</v>
      </c>
      <c r="H784">
        <v>1.78</v>
      </c>
      <c r="I784">
        <v>7.8</v>
      </c>
      <c r="J784" t="s">
        <v>1253</v>
      </c>
    </row>
    <row r="785" spans="1:10">
      <c r="A785">
        <v>784</v>
      </c>
      <c r="B785">
        <v>22376</v>
      </c>
      <c r="C785" t="s">
        <v>1252</v>
      </c>
      <c r="D785" t="s">
        <v>1451</v>
      </c>
      <c r="E785" s="11">
        <v>40824</v>
      </c>
      <c r="F785" t="s">
        <v>1250</v>
      </c>
      <c r="G785">
        <v>10</v>
      </c>
      <c r="H785">
        <v>1.79</v>
      </c>
      <c r="I785">
        <v>7.9</v>
      </c>
      <c r="J785" t="s">
        <v>1253</v>
      </c>
    </row>
    <row r="786" spans="1:10">
      <c r="A786">
        <v>785</v>
      </c>
      <c r="B786">
        <v>22387</v>
      </c>
      <c r="C786" t="s">
        <v>1252</v>
      </c>
      <c r="D786" t="s">
        <v>1441</v>
      </c>
      <c r="E786" s="11">
        <v>40825</v>
      </c>
      <c r="F786" t="s">
        <v>1250</v>
      </c>
      <c r="G786">
        <v>10</v>
      </c>
      <c r="H786">
        <v>2.2999999999999998</v>
      </c>
      <c r="I786">
        <v>13</v>
      </c>
      <c r="J786" t="s">
        <v>1253</v>
      </c>
    </row>
    <row r="787" spans="1:10">
      <c r="A787">
        <v>786</v>
      </c>
      <c r="B787">
        <v>22388</v>
      </c>
      <c r="C787" t="s">
        <v>1252</v>
      </c>
      <c r="D787" t="s">
        <v>1659</v>
      </c>
      <c r="E787" s="11">
        <v>40825</v>
      </c>
      <c r="F787" t="s">
        <v>1250</v>
      </c>
      <c r="G787">
        <v>10</v>
      </c>
      <c r="H787">
        <v>1.78</v>
      </c>
      <c r="I787">
        <v>7.8</v>
      </c>
      <c r="J787" t="s">
        <v>1253</v>
      </c>
    </row>
    <row r="788" spans="1:10">
      <c r="A788">
        <v>787</v>
      </c>
      <c r="B788">
        <v>22395</v>
      </c>
      <c r="C788" t="s">
        <v>1252</v>
      </c>
      <c r="D788" t="s">
        <v>1651</v>
      </c>
      <c r="E788" s="11">
        <v>40827</v>
      </c>
      <c r="F788" t="s">
        <v>1250</v>
      </c>
      <c r="G788">
        <v>10</v>
      </c>
      <c r="H788">
        <v>1.6</v>
      </c>
      <c r="I788">
        <v>-10</v>
      </c>
      <c r="J788" t="s">
        <v>1258</v>
      </c>
    </row>
    <row r="789" spans="1:10">
      <c r="A789">
        <v>788</v>
      </c>
      <c r="B789">
        <v>22396</v>
      </c>
      <c r="C789" t="s">
        <v>1252</v>
      </c>
      <c r="D789" t="s">
        <v>1691</v>
      </c>
      <c r="E789" s="11">
        <v>40827</v>
      </c>
      <c r="F789" t="s">
        <v>1250</v>
      </c>
      <c r="G789">
        <v>10</v>
      </c>
      <c r="H789">
        <v>1.71</v>
      </c>
      <c r="I789">
        <v>7.1</v>
      </c>
      <c r="J789" t="s">
        <v>1253</v>
      </c>
    </row>
    <row r="790" spans="1:10">
      <c r="A790">
        <v>789</v>
      </c>
      <c r="B790">
        <v>22416</v>
      </c>
      <c r="C790" t="s">
        <v>1252</v>
      </c>
      <c r="D790" t="s">
        <v>1653</v>
      </c>
      <c r="E790" s="11">
        <v>40828</v>
      </c>
      <c r="F790" t="s">
        <v>1250</v>
      </c>
      <c r="G790">
        <v>10</v>
      </c>
      <c r="H790">
        <v>1.83</v>
      </c>
      <c r="I790">
        <v>8.3000000000000007</v>
      </c>
      <c r="J790" t="s">
        <v>1253</v>
      </c>
    </row>
    <row r="791" spans="1:10">
      <c r="A791">
        <v>790</v>
      </c>
      <c r="B791">
        <v>22422</v>
      </c>
      <c r="C791" t="s">
        <v>1252</v>
      </c>
      <c r="D791" t="s">
        <v>1692</v>
      </c>
      <c r="E791" s="11">
        <v>40830</v>
      </c>
      <c r="F791" t="s">
        <v>1250</v>
      </c>
      <c r="G791">
        <v>10</v>
      </c>
      <c r="H791">
        <v>1.6</v>
      </c>
      <c r="I791">
        <v>6</v>
      </c>
      <c r="J791" t="s">
        <v>1253</v>
      </c>
    </row>
    <row r="792" spans="1:10">
      <c r="A792">
        <v>791</v>
      </c>
      <c r="B792">
        <v>22423</v>
      </c>
      <c r="C792" t="s">
        <v>1252</v>
      </c>
      <c r="D792" t="s">
        <v>1693</v>
      </c>
      <c r="E792" s="11">
        <v>40830</v>
      </c>
      <c r="F792" t="s">
        <v>1250</v>
      </c>
      <c r="G792">
        <v>10</v>
      </c>
      <c r="H792">
        <v>2.2599999999999998</v>
      </c>
      <c r="I792">
        <v>12.6</v>
      </c>
      <c r="J792" t="s">
        <v>1253</v>
      </c>
    </row>
    <row r="793" spans="1:10">
      <c r="A793">
        <v>792</v>
      </c>
      <c r="B793">
        <v>22424</v>
      </c>
      <c r="C793" t="s">
        <v>1252</v>
      </c>
      <c r="D793" t="s">
        <v>1477</v>
      </c>
      <c r="E793" s="11">
        <v>40830</v>
      </c>
      <c r="F793" t="s">
        <v>1250</v>
      </c>
      <c r="G793">
        <v>10</v>
      </c>
      <c r="H793">
        <v>1.71</v>
      </c>
      <c r="I793">
        <v>-10</v>
      </c>
      <c r="J793" t="s">
        <v>1258</v>
      </c>
    </row>
    <row r="794" spans="1:10">
      <c r="A794">
        <v>793</v>
      </c>
      <c r="B794">
        <v>22463</v>
      </c>
      <c r="C794" t="s">
        <v>1252</v>
      </c>
      <c r="D794" t="s">
        <v>1694</v>
      </c>
      <c r="E794" s="11">
        <v>40831</v>
      </c>
      <c r="F794" t="s">
        <v>1250</v>
      </c>
      <c r="G794">
        <v>10</v>
      </c>
      <c r="H794">
        <v>1.8</v>
      </c>
      <c r="I794">
        <v>8</v>
      </c>
      <c r="J794" t="s">
        <v>1253</v>
      </c>
    </row>
    <row r="795" spans="1:10">
      <c r="A795">
        <v>794</v>
      </c>
      <c r="B795">
        <v>22464</v>
      </c>
      <c r="C795" t="s">
        <v>1252</v>
      </c>
      <c r="D795" t="s">
        <v>1695</v>
      </c>
      <c r="E795" s="11">
        <v>40831</v>
      </c>
      <c r="F795" t="s">
        <v>1250</v>
      </c>
      <c r="G795">
        <v>10</v>
      </c>
      <c r="H795">
        <v>1.76</v>
      </c>
      <c r="I795">
        <v>7.6</v>
      </c>
      <c r="J795" t="s">
        <v>1253</v>
      </c>
    </row>
    <row r="796" spans="1:10">
      <c r="A796">
        <v>795</v>
      </c>
      <c r="B796">
        <v>22465</v>
      </c>
      <c r="C796" t="s">
        <v>1252</v>
      </c>
      <c r="D796" t="s">
        <v>1505</v>
      </c>
      <c r="E796" s="11">
        <v>40831</v>
      </c>
      <c r="F796" t="s">
        <v>1250</v>
      </c>
      <c r="G796">
        <v>10</v>
      </c>
      <c r="H796">
        <v>1.79</v>
      </c>
      <c r="I796">
        <v>-10</v>
      </c>
      <c r="J796" t="s">
        <v>1258</v>
      </c>
    </row>
    <row r="797" spans="1:10">
      <c r="A797">
        <v>796</v>
      </c>
      <c r="B797">
        <v>22466</v>
      </c>
      <c r="C797" t="s">
        <v>1252</v>
      </c>
      <c r="D797" t="s">
        <v>1275</v>
      </c>
      <c r="E797" s="11">
        <v>40831</v>
      </c>
      <c r="F797" t="s">
        <v>1250</v>
      </c>
      <c r="G797">
        <v>10</v>
      </c>
      <c r="H797">
        <v>1.69</v>
      </c>
      <c r="I797">
        <v>6.9</v>
      </c>
      <c r="J797" t="s">
        <v>1253</v>
      </c>
    </row>
    <row r="798" spans="1:10">
      <c r="A798">
        <v>797</v>
      </c>
      <c r="B798">
        <v>22467</v>
      </c>
      <c r="C798" t="s">
        <v>1252</v>
      </c>
      <c r="D798" t="s">
        <v>1343</v>
      </c>
      <c r="E798" s="11">
        <v>40831</v>
      </c>
      <c r="F798" t="s">
        <v>1250</v>
      </c>
      <c r="G798">
        <v>10</v>
      </c>
      <c r="H798">
        <v>1.84</v>
      </c>
      <c r="I798">
        <v>-10</v>
      </c>
      <c r="J798" t="s">
        <v>1258</v>
      </c>
    </row>
    <row r="799" spans="1:10">
      <c r="A799">
        <v>798</v>
      </c>
      <c r="B799">
        <v>22473</v>
      </c>
      <c r="C799" t="s">
        <v>1252</v>
      </c>
      <c r="D799" t="s">
        <v>1696</v>
      </c>
      <c r="E799" s="11">
        <v>40831</v>
      </c>
      <c r="F799" t="s">
        <v>1250</v>
      </c>
      <c r="G799">
        <v>10</v>
      </c>
      <c r="H799">
        <v>1.77</v>
      </c>
      <c r="I799">
        <v>7.7</v>
      </c>
      <c r="J799" t="s">
        <v>1253</v>
      </c>
    </row>
    <row r="800" spans="1:10">
      <c r="A800">
        <v>799</v>
      </c>
      <c r="B800">
        <v>22474</v>
      </c>
      <c r="C800" t="s">
        <v>1252</v>
      </c>
      <c r="D800" t="s">
        <v>1329</v>
      </c>
      <c r="E800" s="11">
        <v>40832</v>
      </c>
      <c r="F800" t="s">
        <v>1250</v>
      </c>
      <c r="G800">
        <v>10</v>
      </c>
      <c r="H800">
        <v>1.74</v>
      </c>
      <c r="I800">
        <v>-10</v>
      </c>
      <c r="J800" t="s">
        <v>1258</v>
      </c>
    </row>
    <row r="801" spans="1:10">
      <c r="A801">
        <v>800</v>
      </c>
      <c r="B801">
        <v>22475</v>
      </c>
      <c r="C801" t="s">
        <v>1252</v>
      </c>
      <c r="D801" t="s">
        <v>1358</v>
      </c>
      <c r="E801" s="11">
        <v>40832</v>
      </c>
      <c r="F801" t="s">
        <v>1250</v>
      </c>
      <c r="G801">
        <v>10</v>
      </c>
      <c r="H801">
        <v>1.86</v>
      </c>
      <c r="I801">
        <v>-10</v>
      </c>
      <c r="J801" t="s">
        <v>1258</v>
      </c>
    </row>
    <row r="802" spans="1:10">
      <c r="A802">
        <v>801</v>
      </c>
      <c r="B802">
        <v>22476</v>
      </c>
      <c r="C802" t="s">
        <v>1252</v>
      </c>
      <c r="D802" t="s">
        <v>1452</v>
      </c>
      <c r="E802" s="11">
        <v>40832</v>
      </c>
      <c r="F802" t="s">
        <v>1250</v>
      </c>
      <c r="G802">
        <v>10</v>
      </c>
      <c r="H802">
        <v>2.3199999999999998</v>
      </c>
      <c r="I802">
        <v>-10</v>
      </c>
      <c r="J802" t="s">
        <v>1258</v>
      </c>
    </row>
    <row r="803" spans="1:10">
      <c r="A803">
        <v>802</v>
      </c>
      <c r="B803">
        <v>22477</v>
      </c>
      <c r="C803" t="s">
        <v>1252</v>
      </c>
      <c r="D803" t="s">
        <v>1467</v>
      </c>
      <c r="E803" s="11">
        <v>40832</v>
      </c>
      <c r="F803" t="s">
        <v>1250</v>
      </c>
      <c r="G803">
        <v>10</v>
      </c>
      <c r="H803">
        <v>1.76</v>
      </c>
      <c r="I803">
        <v>7.6</v>
      </c>
      <c r="J803" t="s">
        <v>1253</v>
      </c>
    </row>
    <row r="804" spans="1:10">
      <c r="A804">
        <v>803</v>
      </c>
      <c r="B804">
        <v>22478</v>
      </c>
      <c r="C804" t="s">
        <v>1252</v>
      </c>
      <c r="D804" t="s">
        <v>1492</v>
      </c>
      <c r="E804" s="11">
        <v>40832</v>
      </c>
      <c r="F804" t="s">
        <v>1250</v>
      </c>
      <c r="G804">
        <v>10</v>
      </c>
      <c r="H804">
        <v>1.8</v>
      </c>
      <c r="I804">
        <v>-10</v>
      </c>
      <c r="J804" t="s">
        <v>1258</v>
      </c>
    </row>
    <row r="805" spans="1:10">
      <c r="A805">
        <v>804</v>
      </c>
      <c r="B805">
        <v>22479</v>
      </c>
      <c r="C805" t="s">
        <v>1252</v>
      </c>
      <c r="D805" t="s">
        <v>1609</v>
      </c>
      <c r="E805" s="11">
        <v>40832</v>
      </c>
      <c r="F805" t="s">
        <v>1250</v>
      </c>
      <c r="G805">
        <v>10</v>
      </c>
      <c r="H805">
        <v>1.7</v>
      </c>
      <c r="I805">
        <v>7</v>
      </c>
      <c r="J805" t="s">
        <v>1253</v>
      </c>
    </row>
    <row r="806" spans="1:10">
      <c r="A806">
        <v>805</v>
      </c>
      <c r="B806">
        <v>22492</v>
      </c>
      <c r="C806" t="s">
        <v>1252</v>
      </c>
      <c r="D806" t="s">
        <v>1697</v>
      </c>
      <c r="E806" s="11">
        <v>40832</v>
      </c>
      <c r="F806" t="s">
        <v>1250</v>
      </c>
      <c r="G806">
        <v>10</v>
      </c>
      <c r="H806">
        <v>2.2799999999999998</v>
      </c>
      <c r="I806">
        <v>-10</v>
      </c>
      <c r="J806" t="s">
        <v>1258</v>
      </c>
    </row>
    <row r="807" spans="1:10">
      <c r="A807">
        <v>806</v>
      </c>
      <c r="B807">
        <v>22502</v>
      </c>
      <c r="C807" t="s">
        <v>1252</v>
      </c>
      <c r="D807" t="s">
        <v>1670</v>
      </c>
      <c r="E807" s="11">
        <v>40833</v>
      </c>
      <c r="F807" t="s">
        <v>1250</v>
      </c>
      <c r="G807">
        <v>10</v>
      </c>
      <c r="H807">
        <v>1.83</v>
      </c>
      <c r="I807">
        <v>-10</v>
      </c>
      <c r="J807" t="s">
        <v>1258</v>
      </c>
    </row>
    <row r="808" spans="1:10">
      <c r="A808">
        <v>807</v>
      </c>
      <c r="B808">
        <v>22503</v>
      </c>
      <c r="C808" t="s">
        <v>1252</v>
      </c>
      <c r="D808" t="s">
        <v>1545</v>
      </c>
      <c r="E808" s="11">
        <v>40833</v>
      </c>
      <c r="F808" t="s">
        <v>1250</v>
      </c>
      <c r="G808">
        <v>10</v>
      </c>
      <c r="H808">
        <v>1.69</v>
      </c>
      <c r="I808">
        <v>-10</v>
      </c>
      <c r="J808" t="s">
        <v>1258</v>
      </c>
    </row>
    <row r="809" spans="1:10">
      <c r="A809">
        <v>808</v>
      </c>
      <c r="B809">
        <v>22515</v>
      </c>
      <c r="C809" t="s">
        <v>1252</v>
      </c>
      <c r="D809" t="s">
        <v>1342</v>
      </c>
      <c r="E809" s="11">
        <v>40834</v>
      </c>
      <c r="F809" t="s">
        <v>1252</v>
      </c>
      <c r="G809">
        <v>10</v>
      </c>
      <c r="H809">
        <v>1.89</v>
      </c>
      <c r="I809">
        <v>8.9</v>
      </c>
      <c r="J809" t="s">
        <v>1253</v>
      </c>
    </row>
    <row r="810" spans="1:10">
      <c r="A810">
        <v>809</v>
      </c>
      <c r="B810">
        <v>22516</v>
      </c>
      <c r="C810" t="s">
        <v>1252</v>
      </c>
      <c r="D810" t="s">
        <v>1425</v>
      </c>
      <c r="E810" s="11">
        <v>40834</v>
      </c>
      <c r="F810" t="s">
        <v>1250</v>
      </c>
      <c r="G810">
        <v>10</v>
      </c>
      <c r="H810">
        <v>1.78</v>
      </c>
      <c r="I810">
        <v>7.8</v>
      </c>
      <c r="J810" t="s">
        <v>1253</v>
      </c>
    </row>
    <row r="811" spans="1:10">
      <c r="A811">
        <v>810</v>
      </c>
      <c r="B811">
        <v>22519</v>
      </c>
      <c r="C811" t="s">
        <v>1252</v>
      </c>
      <c r="D811" t="s">
        <v>1436</v>
      </c>
      <c r="E811" s="11">
        <v>40834</v>
      </c>
      <c r="F811" t="s">
        <v>1250</v>
      </c>
      <c r="G811">
        <v>10</v>
      </c>
      <c r="H811">
        <v>1.79</v>
      </c>
      <c r="I811">
        <v>-10</v>
      </c>
      <c r="J811" t="s">
        <v>1258</v>
      </c>
    </row>
    <row r="812" spans="1:10">
      <c r="A812">
        <v>811</v>
      </c>
      <c r="B812">
        <v>22520</v>
      </c>
      <c r="C812" t="s">
        <v>1252</v>
      </c>
      <c r="D812" t="s">
        <v>1287</v>
      </c>
      <c r="E812" s="11">
        <v>40834</v>
      </c>
      <c r="F812" t="s">
        <v>1250</v>
      </c>
      <c r="G812">
        <v>10</v>
      </c>
      <c r="H812">
        <v>1.76</v>
      </c>
      <c r="I812">
        <v>-10</v>
      </c>
      <c r="J812" t="s">
        <v>1258</v>
      </c>
    </row>
    <row r="813" spans="1:10">
      <c r="A813">
        <v>812</v>
      </c>
      <c r="B813">
        <v>22521</v>
      </c>
      <c r="C813" t="s">
        <v>1252</v>
      </c>
      <c r="D813" t="s">
        <v>1698</v>
      </c>
      <c r="E813" s="11">
        <v>40834</v>
      </c>
      <c r="F813" t="s">
        <v>1250</v>
      </c>
      <c r="G813">
        <v>10</v>
      </c>
      <c r="H813">
        <v>1.76</v>
      </c>
      <c r="I813">
        <v>7.6</v>
      </c>
      <c r="J813" t="s">
        <v>1253</v>
      </c>
    </row>
    <row r="814" spans="1:10">
      <c r="A814">
        <v>813</v>
      </c>
      <c r="B814">
        <v>22545</v>
      </c>
      <c r="C814" t="s">
        <v>1252</v>
      </c>
      <c r="D814" t="s">
        <v>1312</v>
      </c>
      <c r="E814" s="11">
        <v>40835</v>
      </c>
      <c r="F814" t="s">
        <v>1250</v>
      </c>
      <c r="G814">
        <v>10</v>
      </c>
      <c r="H814">
        <v>1.78</v>
      </c>
      <c r="I814">
        <v>-10</v>
      </c>
      <c r="J814" t="s">
        <v>1258</v>
      </c>
    </row>
    <row r="815" spans="1:10">
      <c r="A815">
        <v>814</v>
      </c>
      <c r="B815">
        <v>22546</v>
      </c>
      <c r="C815" t="s">
        <v>1252</v>
      </c>
      <c r="D815" t="s">
        <v>1535</v>
      </c>
      <c r="E815" s="11">
        <v>40835</v>
      </c>
      <c r="F815" t="s">
        <v>1250</v>
      </c>
      <c r="G815">
        <v>10</v>
      </c>
      <c r="H815">
        <v>1.85</v>
      </c>
      <c r="I815">
        <v>8.5</v>
      </c>
      <c r="J815" t="s">
        <v>1253</v>
      </c>
    </row>
    <row r="816" spans="1:10">
      <c r="A816">
        <v>815</v>
      </c>
      <c r="B816">
        <v>22559</v>
      </c>
      <c r="C816" t="s">
        <v>1252</v>
      </c>
      <c r="D816" t="s">
        <v>1699</v>
      </c>
      <c r="E816" s="11">
        <v>40836</v>
      </c>
      <c r="F816" t="s">
        <v>1250</v>
      </c>
      <c r="G816">
        <v>10</v>
      </c>
      <c r="H816">
        <v>1.62</v>
      </c>
      <c r="I816">
        <v>6.2</v>
      </c>
      <c r="J816" t="s">
        <v>1253</v>
      </c>
    </row>
    <row r="817" spans="1:10">
      <c r="A817">
        <v>816</v>
      </c>
      <c r="B817">
        <v>22560</v>
      </c>
      <c r="C817" t="s">
        <v>1252</v>
      </c>
      <c r="D817" t="s">
        <v>1700</v>
      </c>
      <c r="E817" s="11">
        <v>40836</v>
      </c>
      <c r="F817" t="s">
        <v>1250</v>
      </c>
      <c r="G817">
        <v>10</v>
      </c>
      <c r="H817">
        <v>1.83</v>
      </c>
      <c r="I817">
        <v>-10</v>
      </c>
      <c r="J817" t="s">
        <v>1258</v>
      </c>
    </row>
    <row r="818" spans="1:10">
      <c r="A818">
        <v>817</v>
      </c>
      <c r="B818">
        <v>22561</v>
      </c>
      <c r="C818" t="s">
        <v>1252</v>
      </c>
      <c r="D818" t="s">
        <v>1701</v>
      </c>
      <c r="E818" s="11">
        <v>40836</v>
      </c>
      <c r="F818" t="s">
        <v>1250</v>
      </c>
      <c r="G818">
        <v>10</v>
      </c>
      <c r="H818">
        <v>1.72</v>
      </c>
      <c r="I818">
        <v>-10</v>
      </c>
      <c r="J818" t="s">
        <v>1258</v>
      </c>
    </row>
    <row r="819" spans="1:10">
      <c r="A819">
        <v>818</v>
      </c>
      <c r="B819">
        <v>22594</v>
      </c>
      <c r="C819" t="s">
        <v>1252</v>
      </c>
      <c r="D819" t="s">
        <v>1449</v>
      </c>
      <c r="E819" s="11">
        <v>40837</v>
      </c>
      <c r="F819" t="s">
        <v>1250</v>
      </c>
      <c r="G819">
        <v>10</v>
      </c>
      <c r="H819">
        <v>1.78</v>
      </c>
      <c r="I819">
        <v>-10</v>
      </c>
      <c r="J819" t="s">
        <v>1258</v>
      </c>
    </row>
    <row r="820" spans="1:10">
      <c r="A820">
        <v>819</v>
      </c>
      <c r="B820">
        <v>22595</v>
      </c>
      <c r="C820" t="s">
        <v>1252</v>
      </c>
      <c r="D820" t="s">
        <v>1702</v>
      </c>
      <c r="E820" s="11">
        <v>40837</v>
      </c>
      <c r="F820" t="s">
        <v>1250</v>
      </c>
      <c r="G820">
        <v>10</v>
      </c>
      <c r="H820">
        <v>1.75</v>
      </c>
      <c r="I820">
        <v>7.5</v>
      </c>
      <c r="J820" t="s">
        <v>1253</v>
      </c>
    </row>
    <row r="821" spans="1:10">
      <c r="A821">
        <v>820</v>
      </c>
      <c r="B821">
        <v>22596</v>
      </c>
      <c r="C821" t="s">
        <v>1252</v>
      </c>
      <c r="D821" t="s">
        <v>1703</v>
      </c>
      <c r="E821" s="11">
        <v>40837</v>
      </c>
      <c r="F821" t="s">
        <v>1250</v>
      </c>
      <c r="G821">
        <v>10</v>
      </c>
      <c r="H821">
        <v>1.63</v>
      </c>
      <c r="I821">
        <v>6.3</v>
      </c>
      <c r="J821" t="s">
        <v>1253</v>
      </c>
    </row>
    <row r="822" spans="1:10">
      <c r="A822">
        <v>821</v>
      </c>
      <c r="B822">
        <v>22597</v>
      </c>
      <c r="C822" t="s">
        <v>1252</v>
      </c>
      <c r="D822" t="s">
        <v>1691</v>
      </c>
      <c r="E822" s="11">
        <v>40837</v>
      </c>
      <c r="F822" t="s">
        <v>1250</v>
      </c>
      <c r="G822">
        <v>10</v>
      </c>
      <c r="H822">
        <v>1.74</v>
      </c>
      <c r="I822">
        <v>-10</v>
      </c>
      <c r="J822" t="s">
        <v>1258</v>
      </c>
    </row>
    <row r="823" spans="1:10">
      <c r="A823">
        <v>822</v>
      </c>
      <c r="B823">
        <v>22621</v>
      </c>
      <c r="C823" t="s">
        <v>1252</v>
      </c>
      <c r="D823" t="s">
        <v>1641</v>
      </c>
      <c r="E823" s="11">
        <v>40838</v>
      </c>
      <c r="F823" t="s">
        <v>1250</v>
      </c>
      <c r="G823">
        <v>10</v>
      </c>
      <c r="H823">
        <v>1.83</v>
      </c>
      <c r="I823">
        <v>-10</v>
      </c>
      <c r="J823" t="s">
        <v>1258</v>
      </c>
    </row>
    <row r="824" spans="1:10">
      <c r="A824">
        <v>823</v>
      </c>
      <c r="B824">
        <v>22622</v>
      </c>
      <c r="C824" t="s">
        <v>1252</v>
      </c>
      <c r="D824" t="s">
        <v>1432</v>
      </c>
      <c r="E824" s="11">
        <v>40838</v>
      </c>
      <c r="F824" t="s">
        <v>1250</v>
      </c>
      <c r="G824">
        <v>10</v>
      </c>
      <c r="H824">
        <v>1.9</v>
      </c>
      <c r="I824">
        <v>-10</v>
      </c>
      <c r="J824" t="s">
        <v>1258</v>
      </c>
    </row>
    <row r="825" spans="1:10">
      <c r="A825">
        <v>824</v>
      </c>
      <c r="B825">
        <v>22623</v>
      </c>
      <c r="C825" t="s">
        <v>1252</v>
      </c>
      <c r="D825" t="s">
        <v>1280</v>
      </c>
      <c r="E825" s="11">
        <v>40838</v>
      </c>
      <c r="F825" t="s">
        <v>1250</v>
      </c>
      <c r="G825">
        <v>10</v>
      </c>
      <c r="H825">
        <v>1.72</v>
      </c>
      <c r="I825">
        <v>7.2</v>
      </c>
      <c r="J825" t="s">
        <v>1253</v>
      </c>
    </row>
    <row r="826" spans="1:10">
      <c r="A826">
        <v>825</v>
      </c>
      <c r="B826">
        <v>22631</v>
      </c>
      <c r="C826" t="s">
        <v>1252</v>
      </c>
      <c r="D826" t="s">
        <v>1308</v>
      </c>
      <c r="E826" s="11">
        <v>40838</v>
      </c>
      <c r="F826" t="s">
        <v>1250</v>
      </c>
      <c r="G826">
        <v>10</v>
      </c>
      <c r="H826">
        <v>1.72</v>
      </c>
      <c r="I826">
        <v>-10</v>
      </c>
      <c r="J826" t="s">
        <v>1258</v>
      </c>
    </row>
    <row r="827" spans="1:10">
      <c r="A827">
        <v>826</v>
      </c>
      <c r="B827">
        <v>22632</v>
      </c>
      <c r="C827" t="s">
        <v>1252</v>
      </c>
      <c r="D827" t="s">
        <v>1299</v>
      </c>
      <c r="E827" s="11">
        <v>40838</v>
      </c>
      <c r="F827" t="s">
        <v>1250</v>
      </c>
      <c r="G827">
        <v>10</v>
      </c>
      <c r="H827">
        <v>1.7</v>
      </c>
      <c r="I827">
        <v>-10</v>
      </c>
      <c r="J827" t="s">
        <v>1258</v>
      </c>
    </row>
    <row r="828" spans="1:10">
      <c r="A828">
        <v>827</v>
      </c>
      <c r="B828">
        <v>22633</v>
      </c>
      <c r="C828" t="s">
        <v>1252</v>
      </c>
      <c r="D828" t="s">
        <v>1617</v>
      </c>
      <c r="E828" s="11">
        <v>40838</v>
      </c>
      <c r="F828" t="s">
        <v>1250</v>
      </c>
      <c r="G828">
        <v>10</v>
      </c>
      <c r="H828">
        <v>1.7</v>
      </c>
      <c r="I828">
        <v>7</v>
      </c>
      <c r="J828" t="s">
        <v>1253</v>
      </c>
    </row>
    <row r="829" spans="1:10">
      <c r="A829">
        <v>828</v>
      </c>
      <c r="B829">
        <v>22634</v>
      </c>
      <c r="C829" t="s">
        <v>1252</v>
      </c>
      <c r="D829" t="s">
        <v>1662</v>
      </c>
      <c r="E829" s="11">
        <v>40838</v>
      </c>
      <c r="F829" t="s">
        <v>1250</v>
      </c>
      <c r="G829">
        <v>10</v>
      </c>
      <c r="H829">
        <v>1.7</v>
      </c>
      <c r="I829">
        <v>-10</v>
      </c>
      <c r="J829" t="s">
        <v>1258</v>
      </c>
    </row>
    <row r="830" spans="1:10">
      <c r="A830">
        <v>829</v>
      </c>
      <c r="B830">
        <v>22635</v>
      </c>
      <c r="C830" t="s">
        <v>1252</v>
      </c>
      <c r="D830" t="s">
        <v>1704</v>
      </c>
      <c r="E830" s="11">
        <v>40838</v>
      </c>
      <c r="F830" t="s">
        <v>1250</v>
      </c>
      <c r="G830">
        <v>10</v>
      </c>
      <c r="H830">
        <v>1.62</v>
      </c>
      <c r="I830">
        <v>-10</v>
      </c>
      <c r="J830" t="s">
        <v>1258</v>
      </c>
    </row>
    <row r="831" spans="1:10">
      <c r="A831">
        <v>830</v>
      </c>
      <c r="B831">
        <v>22654</v>
      </c>
      <c r="C831" t="s">
        <v>1498</v>
      </c>
      <c r="D831" t="s">
        <v>1664</v>
      </c>
      <c r="E831" s="11">
        <v>40839</v>
      </c>
      <c r="F831" t="s">
        <v>1498</v>
      </c>
      <c r="G831">
        <v>10</v>
      </c>
      <c r="H831">
        <v>1.68</v>
      </c>
      <c r="I831">
        <v>6.8</v>
      </c>
      <c r="J831" t="s">
        <v>1253</v>
      </c>
    </row>
    <row r="832" spans="1:10">
      <c r="A832">
        <v>831</v>
      </c>
      <c r="B832">
        <v>22655</v>
      </c>
      <c r="C832" t="s">
        <v>1252</v>
      </c>
      <c r="D832" t="s">
        <v>1705</v>
      </c>
      <c r="E832" s="11">
        <v>40839</v>
      </c>
      <c r="F832" t="s">
        <v>1250</v>
      </c>
      <c r="G832">
        <v>10</v>
      </c>
      <c r="H832">
        <v>1.84</v>
      </c>
      <c r="I832">
        <v>8.4</v>
      </c>
      <c r="J832" t="s">
        <v>1253</v>
      </c>
    </row>
    <row r="833" spans="1:10">
      <c r="A833">
        <v>832</v>
      </c>
      <c r="B833">
        <v>22656</v>
      </c>
      <c r="C833" t="s">
        <v>1252</v>
      </c>
      <c r="D833" t="s">
        <v>1706</v>
      </c>
      <c r="E833" s="11">
        <v>40839</v>
      </c>
      <c r="F833" t="s">
        <v>1250</v>
      </c>
      <c r="G833">
        <v>10</v>
      </c>
      <c r="H833">
        <v>1.82</v>
      </c>
      <c r="I833">
        <v>8.1999999999999993</v>
      </c>
      <c r="J833" t="s">
        <v>1253</v>
      </c>
    </row>
    <row r="834" spans="1:10">
      <c r="A834">
        <v>833</v>
      </c>
      <c r="B834">
        <v>22657</v>
      </c>
      <c r="C834" t="s">
        <v>1252</v>
      </c>
      <c r="D834" t="s">
        <v>1707</v>
      </c>
      <c r="E834" s="11">
        <v>40839</v>
      </c>
      <c r="F834" t="s">
        <v>1250</v>
      </c>
      <c r="G834">
        <v>10</v>
      </c>
      <c r="H834">
        <v>1.78</v>
      </c>
      <c r="I834">
        <v>7.8</v>
      </c>
      <c r="J834" t="s">
        <v>1253</v>
      </c>
    </row>
    <row r="835" spans="1:10">
      <c r="A835">
        <v>834</v>
      </c>
      <c r="B835">
        <v>22658</v>
      </c>
      <c r="C835" t="s">
        <v>1498</v>
      </c>
      <c r="D835" t="s">
        <v>1708</v>
      </c>
      <c r="E835" s="11">
        <v>40839</v>
      </c>
      <c r="F835" t="s">
        <v>1498</v>
      </c>
      <c r="G835">
        <v>10</v>
      </c>
      <c r="H835">
        <v>1.78</v>
      </c>
      <c r="I835">
        <v>-10</v>
      </c>
      <c r="J835" t="s">
        <v>1258</v>
      </c>
    </row>
    <row r="836" spans="1:10">
      <c r="A836">
        <v>835</v>
      </c>
      <c r="B836">
        <v>22904</v>
      </c>
      <c r="C836" t="s">
        <v>1252</v>
      </c>
      <c r="D836" t="s">
        <v>1408</v>
      </c>
      <c r="E836" s="11">
        <v>40840</v>
      </c>
      <c r="F836" t="s">
        <v>1250</v>
      </c>
      <c r="G836">
        <v>10</v>
      </c>
      <c r="H836">
        <v>2.2999999999999998</v>
      </c>
      <c r="I836">
        <v>13</v>
      </c>
      <c r="J836" t="s">
        <v>1253</v>
      </c>
    </row>
    <row r="837" spans="1:10">
      <c r="A837">
        <v>836</v>
      </c>
      <c r="B837">
        <v>22905</v>
      </c>
      <c r="C837" t="s">
        <v>1252</v>
      </c>
      <c r="D837" t="s">
        <v>1709</v>
      </c>
      <c r="E837" s="11">
        <v>40840</v>
      </c>
      <c r="F837" t="s">
        <v>1250</v>
      </c>
      <c r="G837">
        <v>10</v>
      </c>
      <c r="H837">
        <v>1.55</v>
      </c>
      <c r="I837">
        <v>-10</v>
      </c>
      <c r="J837" t="s">
        <v>1258</v>
      </c>
    </row>
    <row r="838" spans="1:10">
      <c r="A838">
        <v>837</v>
      </c>
      <c r="B838">
        <v>22906</v>
      </c>
      <c r="C838" t="s">
        <v>1252</v>
      </c>
      <c r="D838" t="s">
        <v>1710</v>
      </c>
      <c r="E838" s="11">
        <v>40840</v>
      </c>
      <c r="F838" t="s">
        <v>1250</v>
      </c>
      <c r="G838">
        <v>10</v>
      </c>
      <c r="H838">
        <v>1.73</v>
      </c>
      <c r="I838">
        <v>7.3</v>
      </c>
      <c r="J838" t="s">
        <v>1253</v>
      </c>
    </row>
    <row r="839" spans="1:10">
      <c r="A839">
        <v>838</v>
      </c>
      <c r="B839">
        <v>22928</v>
      </c>
      <c r="C839" t="s">
        <v>1252</v>
      </c>
      <c r="D839" t="s">
        <v>1711</v>
      </c>
      <c r="E839" s="11">
        <v>40841</v>
      </c>
      <c r="F839" t="s">
        <v>1250</v>
      </c>
      <c r="G839">
        <v>10</v>
      </c>
      <c r="H839">
        <v>1.59</v>
      </c>
      <c r="I839">
        <v>5.9</v>
      </c>
      <c r="J839" t="s">
        <v>1253</v>
      </c>
    </row>
    <row r="840" spans="1:10">
      <c r="A840">
        <v>839</v>
      </c>
      <c r="B840">
        <v>22929</v>
      </c>
      <c r="C840" t="s">
        <v>1252</v>
      </c>
      <c r="D840" t="s">
        <v>1535</v>
      </c>
      <c r="E840" s="11">
        <v>40841</v>
      </c>
      <c r="F840" t="s">
        <v>1250</v>
      </c>
      <c r="G840">
        <v>10</v>
      </c>
      <c r="H840">
        <v>1.81</v>
      </c>
      <c r="I840">
        <v>8.1</v>
      </c>
      <c r="J840" t="s">
        <v>1253</v>
      </c>
    </row>
    <row r="841" spans="1:10">
      <c r="A841">
        <v>840</v>
      </c>
      <c r="B841">
        <v>22930</v>
      </c>
      <c r="C841" t="s">
        <v>1252</v>
      </c>
      <c r="D841" t="s">
        <v>1712</v>
      </c>
      <c r="E841" s="11">
        <v>40841</v>
      </c>
      <c r="F841" t="s">
        <v>1250</v>
      </c>
      <c r="G841">
        <v>10</v>
      </c>
      <c r="H841">
        <v>1.53</v>
      </c>
      <c r="I841">
        <v>5.3</v>
      </c>
      <c r="J841" t="s">
        <v>1253</v>
      </c>
    </row>
    <row r="842" spans="1:10">
      <c r="A842">
        <v>841</v>
      </c>
      <c r="B842">
        <v>22931</v>
      </c>
      <c r="C842" t="s">
        <v>1252</v>
      </c>
      <c r="D842" t="s">
        <v>1713</v>
      </c>
      <c r="E842" s="11">
        <v>40841</v>
      </c>
      <c r="F842" t="s">
        <v>1250</v>
      </c>
      <c r="G842">
        <v>10</v>
      </c>
      <c r="H842">
        <v>1.54</v>
      </c>
      <c r="I842">
        <v>5.4</v>
      </c>
      <c r="J842" t="s">
        <v>1253</v>
      </c>
    </row>
    <row r="843" spans="1:10">
      <c r="A843">
        <v>842</v>
      </c>
      <c r="B843">
        <v>22932</v>
      </c>
      <c r="C843" t="s">
        <v>1252</v>
      </c>
      <c r="D843" t="s">
        <v>1489</v>
      </c>
      <c r="E843" s="11">
        <v>40841</v>
      </c>
      <c r="F843" t="s">
        <v>1250</v>
      </c>
      <c r="G843">
        <v>10</v>
      </c>
      <c r="H843">
        <v>1.65</v>
      </c>
      <c r="I843">
        <v>6.5</v>
      </c>
      <c r="J843" t="s">
        <v>1253</v>
      </c>
    </row>
    <row r="844" spans="1:10">
      <c r="A844">
        <v>843</v>
      </c>
      <c r="B844">
        <v>22965</v>
      </c>
      <c r="C844" t="s">
        <v>1252</v>
      </c>
      <c r="D844" t="s">
        <v>1714</v>
      </c>
      <c r="E844" s="11">
        <v>40842</v>
      </c>
      <c r="F844" t="s">
        <v>1250</v>
      </c>
      <c r="G844">
        <v>10</v>
      </c>
      <c r="H844">
        <v>1.63</v>
      </c>
      <c r="I844">
        <v>6.3</v>
      </c>
      <c r="J844" t="s">
        <v>1253</v>
      </c>
    </row>
    <row r="845" spans="1:10">
      <c r="A845">
        <v>844</v>
      </c>
      <c r="B845">
        <v>22971</v>
      </c>
      <c r="C845" t="s">
        <v>1252</v>
      </c>
      <c r="D845" t="s">
        <v>1715</v>
      </c>
      <c r="E845" s="11">
        <v>40842</v>
      </c>
      <c r="F845" t="s">
        <v>1252</v>
      </c>
      <c r="G845">
        <v>10</v>
      </c>
      <c r="H845">
        <v>1.65</v>
      </c>
      <c r="I845">
        <v>-10</v>
      </c>
      <c r="J845" t="s">
        <v>1258</v>
      </c>
    </row>
    <row r="846" spans="1:10">
      <c r="A846">
        <v>845</v>
      </c>
      <c r="B846">
        <v>22972</v>
      </c>
      <c r="C846" t="s">
        <v>1252</v>
      </c>
      <c r="D846" t="s">
        <v>1716</v>
      </c>
      <c r="E846" s="11">
        <v>40842</v>
      </c>
      <c r="F846" t="s">
        <v>1250</v>
      </c>
      <c r="G846">
        <v>10</v>
      </c>
      <c r="H846">
        <v>1.65</v>
      </c>
      <c r="I846">
        <v>-10</v>
      </c>
      <c r="J846" t="s">
        <v>1258</v>
      </c>
    </row>
    <row r="847" spans="1:10">
      <c r="A847">
        <v>846</v>
      </c>
      <c r="B847">
        <v>22973</v>
      </c>
      <c r="C847" t="s">
        <v>1252</v>
      </c>
      <c r="D847" t="s">
        <v>1717</v>
      </c>
      <c r="E847" s="11">
        <v>40842</v>
      </c>
      <c r="F847" t="s">
        <v>1250</v>
      </c>
      <c r="G847">
        <v>10</v>
      </c>
      <c r="H847">
        <v>2.2799999999999998</v>
      </c>
      <c r="I847">
        <v>12.8</v>
      </c>
      <c r="J847" t="s">
        <v>1253</v>
      </c>
    </row>
    <row r="848" spans="1:10">
      <c r="A848">
        <v>847</v>
      </c>
      <c r="B848">
        <v>22974</v>
      </c>
      <c r="C848" t="s">
        <v>1252</v>
      </c>
      <c r="D848" t="s">
        <v>1718</v>
      </c>
      <c r="E848" s="11">
        <v>40842</v>
      </c>
      <c r="F848" t="s">
        <v>1250</v>
      </c>
      <c r="G848">
        <v>10</v>
      </c>
      <c r="H848">
        <v>1.65</v>
      </c>
      <c r="I848">
        <v>6.5</v>
      </c>
      <c r="J848" t="s">
        <v>1253</v>
      </c>
    </row>
    <row r="849" spans="1:10">
      <c r="A849">
        <v>848</v>
      </c>
      <c r="B849">
        <v>22975</v>
      </c>
      <c r="C849" t="s">
        <v>1252</v>
      </c>
      <c r="D849" t="s">
        <v>1719</v>
      </c>
      <c r="E849" s="11">
        <v>40842</v>
      </c>
      <c r="F849" t="s">
        <v>1250</v>
      </c>
      <c r="G849">
        <v>10</v>
      </c>
      <c r="H849">
        <v>1.83</v>
      </c>
      <c r="I849">
        <v>8.3000000000000007</v>
      </c>
      <c r="J849" t="s">
        <v>1253</v>
      </c>
    </row>
    <row r="850" spans="1:10">
      <c r="A850">
        <v>849</v>
      </c>
      <c r="B850">
        <v>22976</v>
      </c>
      <c r="C850" t="s">
        <v>1252</v>
      </c>
      <c r="D850" t="s">
        <v>1720</v>
      </c>
      <c r="E850" s="11">
        <v>40842</v>
      </c>
      <c r="F850" t="s">
        <v>1250</v>
      </c>
      <c r="G850">
        <v>10</v>
      </c>
      <c r="H850">
        <v>2.2400000000000002</v>
      </c>
      <c r="I850">
        <v>12.4</v>
      </c>
      <c r="J850" t="s">
        <v>1253</v>
      </c>
    </row>
    <row r="851" spans="1:10">
      <c r="A851">
        <v>850</v>
      </c>
      <c r="B851">
        <v>23028</v>
      </c>
      <c r="C851" t="s">
        <v>1252</v>
      </c>
      <c r="D851" t="s">
        <v>1576</v>
      </c>
      <c r="E851" s="11">
        <v>40843</v>
      </c>
      <c r="F851" t="s">
        <v>1250</v>
      </c>
      <c r="G851">
        <v>10</v>
      </c>
      <c r="H851">
        <v>2.2599999999999998</v>
      </c>
      <c r="I851">
        <v>12.6</v>
      </c>
      <c r="J851" t="s">
        <v>1253</v>
      </c>
    </row>
    <row r="852" spans="1:10">
      <c r="A852">
        <v>851</v>
      </c>
      <c r="B852">
        <v>23029</v>
      </c>
      <c r="C852" t="s">
        <v>1252</v>
      </c>
      <c r="D852" t="s">
        <v>1721</v>
      </c>
      <c r="E852" s="11">
        <v>40843</v>
      </c>
      <c r="F852" t="s">
        <v>1250</v>
      </c>
      <c r="G852">
        <v>10</v>
      </c>
      <c r="H852">
        <v>1.57</v>
      </c>
      <c r="I852">
        <v>-10</v>
      </c>
      <c r="J852" t="s">
        <v>1258</v>
      </c>
    </row>
    <row r="853" spans="1:10">
      <c r="A853">
        <v>852</v>
      </c>
      <c r="B853">
        <v>23030</v>
      </c>
      <c r="C853" t="s">
        <v>1252</v>
      </c>
      <c r="D853" t="s">
        <v>1359</v>
      </c>
      <c r="E853" s="11">
        <v>40843</v>
      </c>
      <c r="F853" t="s">
        <v>1250</v>
      </c>
      <c r="G853">
        <v>10</v>
      </c>
      <c r="H853">
        <v>1.68</v>
      </c>
      <c r="I853">
        <v>-10</v>
      </c>
      <c r="J853" t="s">
        <v>1258</v>
      </c>
    </row>
    <row r="854" spans="1:10">
      <c r="A854">
        <v>853</v>
      </c>
      <c r="B854">
        <v>23053</v>
      </c>
      <c r="C854" t="s">
        <v>1252</v>
      </c>
      <c r="D854" t="s">
        <v>1340</v>
      </c>
      <c r="E854" s="11">
        <v>40845</v>
      </c>
      <c r="F854" t="s">
        <v>1250</v>
      </c>
      <c r="G854">
        <v>10</v>
      </c>
      <c r="H854">
        <v>2.2999999999999998</v>
      </c>
      <c r="I854">
        <v>13</v>
      </c>
      <c r="J854" t="s">
        <v>1253</v>
      </c>
    </row>
    <row r="855" spans="1:10">
      <c r="A855">
        <v>854</v>
      </c>
      <c r="B855">
        <v>23054</v>
      </c>
      <c r="C855" t="s">
        <v>1252</v>
      </c>
      <c r="D855" t="s">
        <v>1293</v>
      </c>
      <c r="E855" s="11">
        <v>40845</v>
      </c>
      <c r="F855" t="s">
        <v>1250</v>
      </c>
      <c r="G855">
        <v>10</v>
      </c>
      <c r="H855">
        <v>1.85</v>
      </c>
      <c r="I855">
        <v>8.5</v>
      </c>
      <c r="J855" t="s">
        <v>1253</v>
      </c>
    </row>
    <row r="856" spans="1:10">
      <c r="A856">
        <v>855</v>
      </c>
      <c r="B856">
        <v>23055</v>
      </c>
      <c r="C856" t="s">
        <v>1252</v>
      </c>
      <c r="D856" t="s">
        <v>1494</v>
      </c>
      <c r="E856" s="11">
        <v>40845</v>
      </c>
      <c r="F856" t="s">
        <v>1250</v>
      </c>
      <c r="G856">
        <v>10</v>
      </c>
      <c r="H856">
        <v>1.59</v>
      </c>
      <c r="I856">
        <v>5.9</v>
      </c>
      <c r="J856" t="s">
        <v>1253</v>
      </c>
    </row>
    <row r="857" spans="1:10">
      <c r="A857">
        <v>856</v>
      </c>
      <c r="B857">
        <v>23056</v>
      </c>
      <c r="C857" t="s">
        <v>1252</v>
      </c>
      <c r="D857" t="s">
        <v>1275</v>
      </c>
      <c r="E857" s="11">
        <v>40845</v>
      </c>
      <c r="F857" t="s">
        <v>1250</v>
      </c>
      <c r="G857">
        <v>10</v>
      </c>
      <c r="H857">
        <v>1.82</v>
      </c>
      <c r="I857">
        <v>-10</v>
      </c>
      <c r="J857" t="s">
        <v>1258</v>
      </c>
    </row>
    <row r="858" spans="1:10">
      <c r="A858">
        <v>857</v>
      </c>
      <c r="B858">
        <v>23057</v>
      </c>
      <c r="C858" t="s">
        <v>1252</v>
      </c>
      <c r="D858" t="s">
        <v>1345</v>
      </c>
      <c r="E858" s="11">
        <v>40845</v>
      </c>
      <c r="F858" t="s">
        <v>1250</v>
      </c>
      <c r="G858">
        <v>10</v>
      </c>
      <c r="H858">
        <v>1.65</v>
      </c>
      <c r="I858">
        <v>6.5</v>
      </c>
      <c r="J858" t="s">
        <v>1253</v>
      </c>
    </row>
    <row r="859" spans="1:10">
      <c r="A859">
        <v>858</v>
      </c>
      <c r="B859">
        <v>23058</v>
      </c>
      <c r="C859" t="s">
        <v>1252</v>
      </c>
      <c r="D859" t="s">
        <v>1627</v>
      </c>
      <c r="E859" s="11">
        <v>40845</v>
      </c>
      <c r="F859" t="s">
        <v>1252</v>
      </c>
      <c r="G859">
        <v>10</v>
      </c>
      <c r="H859">
        <v>1.88</v>
      </c>
      <c r="I859">
        <v>-10</v>
      </c>
      <c r="J859" t="s">
        <v>1258</v>
      </c>
    </row>
    <row r="860" spans="1:10">
      <c r="A860">
        <v>859</v>
      </c>
      <c r="B860">
        <v>23101</v>
      </c>
      <c r="C860" t="s">
        <v>1252</v>
      </c>
      <c r="D860" t="s">
        <v>1394</v>
      </c>
      <c r="E860" s="11">
        <v>40845</v>
      </c>
      <c r="F860" t="s">
        <v>1250</v>
      </c>
      <c r="G860">
        <v>10</v>
      </c>
      <c r="H860">
        <v>1.82</v>
      </c>
      <c r="I860">
        <v>8.1999999999999993</v>
      </c>
      <c r="J860" t="s">
        <v>1253</v>
      </c>
    </row>
    <row r="861" spans="1:10">
      <c r="A861">
        <v>860</v>
      </c>
      <c r="B861">
        <v>23102</v>
      </c>
      <c r="C861" t="s">
        <v>1252</v>
      </c>
      <c r="D861" t="s">
        <v>1409</v>
      </c>
      <c r="E861" s="11">
        <v>40845</v>
      </c>
      <c r="F861" t="s">
        <v>1250</v>
      </c>
      <c r="G861">
        <v>10</v>
      </c>
      <c r="H861">
        <v>1.79</v>
      </c>
      <c r="I861">
        <v>7.9</v>
      </c>
      <c r="J861" t="s">
        <v>1253</v>
      </c>
    </row>
    <row r="862" spans="1:10">
      <c r="A862">
        <v>861</v>
      </c>
      <c r="B862">
        <v>23103</v>
      </c>
      <c r="C862" t="s">
        <v>1252</v>
      </c>
      <c r="D862" t="s">
        <v>1389</v>
      </c>
      <c r="E862" s="11">
        <v>40845</v>
      </c>
      <c r="F862" t="s">
        <v>1250</v>
      </c>
      <c r="G862">
        <v>10</v>
      </c>
      <c r="H862">
        <v>1.57</v>
      </c>
      <c r="I862">
        <v>5.7</v>
      </c>
      <c r="J862" t="s">
        <v>1253</v>
      </c>
    </row>
    <row r="863" spans="1:10">
      <c r="A863">
        <v>862</v>
      </c>
      <c r="B863">
        <v>23112</v>
      </c>
      <c r="C863" t="s">
        <v>1252</v>
      </c>
      <c r="D863" t="s">
        <v>1466</v>
      </c>
      <c r="E863" s="11">
        <v>40846</v>
      </c>
      <c r="F863" t="s">
        <v>1250</v>
      </c>
      <c r="G863">
        <v>10</v>
      </c>
      <c r="H863">
        <v>1.63</v>
      </c>
      <c r="I863">
        <v>-10</v>
      </c>
      <c r="J863" t="s">
        <v>1258</v>
      </c>
    </row>
    <row r="864" spans="1:10">
      <c r="A864">
        <v>863</v>
      </c>
      <c r="B864">
        <v>23113</v>
      </c>
      <c r="C864" t="s">
        <v>1252</v>
      </c>
      <c r="D864" t="s">
        <v>1513</v>
      </c>
      <c r="E864" s="11">
        <v>40846</v>
      </c>
      <c r="F864" t="s">
        <v>1250</v>
      </c>
      <c r="G864">
        <v>10</v>
      </c>
      <c r="H864">
        <v>1.71</v>
      </c>
      <c r="I864">
        <v>-10</v>
      </c>
      <c r="J864" t="s">
        <v>1258</v>
      </c>
    </row>
    <row r="865" spans="1:10">
      <c r="A865">
        <v>864</v>
      </c>
      <c r="B865">
        <v>23114</v>
      </c>
      <c r="C865" t="s">
        <v>1252</v>
      </c>
      <c r="D865" t="s">
        <v>1444</v>
      </c>
      <c r="E865" s="11">
        <v>40846</v>
      </c>
      <c r="F865" t="s">
        <v>1250</v>
      </c>
      <c r="G865">
        <v>10</v>
      </c>
      <c r="H865">
        <v>1.68</v>
      </c>
      <c r="I865">
        <v>6.8</v>
      </c>
      <c r="J865" t="s">
        <v>1253</v>
      </c>
    </row>
    <row r="866" spans="1:10">
      <c r="A866">
        <v>865</v>
      </c>
      <c r="B866">
        <v>23115</v>
      </c>
      <c r="C866" t="s">
        <v>1252</v>
      </c>
      <c r="D866" t="s">
        <v>1344</v>
      </c>
      <c r="E866" s="11">
        <v>40846</v>
      </c>
      <c r="F866" t="s">
        <v>1250</v>
      </c>
      <c r="G866">
        <v>10</v>
      </c>
      <c r="H866">
        <v>1.8</v>
      </c>
      <c r="I866">
        <v>8</v>
      </c>
      <c r="J866" t="s">
        <v>1253</v>
      </c>
    </row>
    <row r="867" spans="1:10">
      <c r="A867">
        <v>866</v>
      </c>
      <c r="B867">
        <v>23204</v>
      </c>
      <c r="C867" t="s">
        <v>1252</v>
      </c>
      <c r="D867" t="s">
        <v>1383</v>
      </c>
      <c r="E867" s="11">
        <v>40847</v>
      </c>
      <c r="F867" t="s">
        <v>1250</v>
      </c>
      <c r="G867">
        <v>10</v>
      </c>
      <c r="H867">
        <v>1.7</v>
      </c>
      <c r="I867">
        <v>7</v>
      </c>
      <c r="J867" t="s">
        <v>1253</v>
      </c>
    </row>
    <row r="868" spans="1:10">
      <c r="A868">
        <v>867</v>
      </c>
      <c r="B868">
        <v>23213</v>
      </c>
      <c r="C868" t="s">
        <v>1252</v>
      </c>
      <c r="D868" t="s">
        <v>1585</v>
      </c>
      <c r="E868" s="11">
        <v>40848</v>
      </c>
      <c r="F868" t="s">
        <v>1250</v>
      </c>
      <c r="G868">
        <v>10</v>
      </c>
      <c r="H868">
        <v>2.44</v>
      </c>
      <c r="I868">
        <v>-10</v>
      </c>
      <c r="J868" t="s">
        <v>1258</v>
      </c>
    </row>
    <row r="869" spans="1:10">
      <c r="A869">
        <v>868</v>
      </c>
      <c r="B869">
        <v>23214</v>
      </c>
      <c r="C869" t="s">
        <v>1252</v>
      </c>
      <c r="D869" t="s">
        <v>1360</v>
      </c>
      <c r="E869" s="11">
        <v>40848</v>
      </c>
      <c r="F869" t="s">
        <v>1250</v>
      </c>
      <c r="G869">
        <v>10</v>
      </c>
      <c r="H869">
        <v>1.67</v>
      </c>
      <c r="I869">
        <v>-10</v>
      </c>
      <c r="J869" t="s">
        <v>1258</v>
      </c>
    </row>
    <row r="870" spans="1:10">
      <c r="A870">
        <v>869</v>
      </c>
      <c r="B870">
        <v>23215</v>
      </c>
      <c r="C870" t="s">
        <v>1252</v>
      </c>
      <c r="D870" t="s">
        <v>1722</v>
      </c>
      <c r="E870" s="11">
        <v>40848</v>
      </c>
      <c r="F870" t="s">
        <v>1250</v>
      </c>
      <c r="G870">
        <v>10</v>
      </c>
      <c r="H870">
        <v>1.52</v>
      </c>
      <c r="I870">
        <v>5.2</v>
      </c>
      <c r="J870" t="s">
        <v>1253</v>
      </c>
    </row>
    <row r="871" spans="1:10">
      <c r="A871">
        <v>870</v>
      </c>
      <c r="B871">
        <v>23248</v>
      </c>
      <c r="C871" t="s">
        <v>1252</v>
      </c>
      <c r="D871" t="s">
        <v>1287</v>
      </c>
      <c r="E871" s="11">
        <v>40849</v>
      </c>
      <c r="F871" t="s">
        <v>1250</v>
      </c>
      <c r="G871">
        <v>10</v>
      </c>
      <c r="H871">
        <v>1.73</v>
      </c>
      <c r="I871">
        <v>7.3</v>
      </c>
      <c r="J871" t="s">
        <v>1253</v>
      </c>
    </row>
    <row r="872" spans="1:10">
      <c r="A872">
        <v>871</v>
      </c>
      <c r="B872">
        <v>23249</v>
      </c>
      <c r="C872" t="s">
        <v>1252</v>
      </c>
      <c r="D872" t="s">
        <v>1505</v>
      </c>
      <c r="E872" s="11">
        <v>40849</v>
      </c>
      <c r="F872" t="s">
        <v>1252</v>
      </c>
      <c r="G872">
        <v>10</v>
      </c>
      <c r="H872">
        <v>1.95</v>
      </c>
      <c r="I872">
        <v>-10</v>
      </c>
      <c r="J872" t="s">
        <v>1258</v>
      </c>
    </row>
    <row r="873" spans="1:10">
      <c r="A873">
        <v>872</v>
      </c>
      <c r="B873">
        <v>23250</v>
      </c>
      <c r="C873" t="s">
        <v>1252</v>
      </c>
      <c r="D873" t="s">
        <v>1389</v>
      </c>
      <c r="E873" s="11">
        <v>40849</v>
      </c>
      <c r="F873" t="s">
        <v>1250</v>
      </c>
      <c r="G873">
        <v>10</v>
      </c>
      <c r="H873">
        <v>1.7</v>
      </c>
      <c r="I873">
        <v>-10</v>
      </c>
      <c r="J873" t="s">
        <v>1258</v>
      </c>
    </row>
    <row r="874" spans="1:10">
      <c r="A874">
        <v>873</v>
      </c>
      <c r="B874">
        <v>23258</v>
      </c>
      <c r="C874" t="s">
        <v>1252</v>
      </c>
      <c r="D874" t="s">
        <v>1528</v>
      </c>
      <c r="E874" s="11">
        <v>40850</v>
      </c>
      <c r="F874" t="s">
        <v>1250</v>
      </c>
      <c r="G874">
        <v>10</v>
      </c>
      <c r="H874">
        <v>1.71</v>
      </c>
      <c r="I874">
        <v>-10</v>
      </c>
      <c r="J874" t="s">
        <v>1258</v>
      </c>
    </row>
    <row r="875" spans="1:10">
      <c r="A875">
        <v>874</v>
      </c>
      <c r="B875">
        <v>23259</v>
      </c>
      <c r="C875" t="s">
        <v>1252</v>
      </c>
      <c r="D875" t="s">
        <v>1295</v>
      </c>
      <c r="E875" s="11">
        <v>40850</v>
      </c>
      <c r="F875" t="s">
        <v>1250</v>
      </c>
      <c r="G875">
        <v>10</v>
      </c>
      <c r="H875">
        <v>1.62</v>
      </c>
      <c r="I875">
        <v>-10</v>
      </c>
      <c r="J875" t="s">
        <v>1258</v>
      </c>
    </row>
    <row r="876" spans="1:10">
      <c r="A876">
        <v>875</v>
      </c>
      <c r="B876">
        <v>23260</v>
      </c>
      <c r="C876" t="s">
        <v>1252</v>
      </c>
      <c r="D876" t="s">
        <v>1587</v>
      </c>
      <c r="E876" s="11">
        <v>40850</v>
      </c>
      <c r="F876" t="s">
        <v>1250</v>
      </c>
      <c r="G876">
        <v>10</v>
      </c>
      <c r="H876">
        <v>1.78</v>
      </c>
      <c r="I876">
        <v>7.8</v>
      </c>
      <c r="J876" t="s">
        <v>1253</v>
      </c>
    </row>
    <row r="877" spans="1:10">
      <c r="A877">
        <v>876</v>
      </c>
      <c r="B877">
        <v>23312</v>
      </c>
      <c r="C877" t="s">
        <v>1252</v>
      </c>
      <c r="D877" t="s">
        <v>1418</v>
      </c>
      <c r="E877" s="11">
        <v>40851</v>
      </c>
      <c r="F877" t="s">
        <v>1250</v>
      </c>
      <c r="G877">
        <v>10</v>
      </c>
      <c r="H877">
        <v>1.68</v>
      </c>
      <c r="I877">
        <v>6.8</v>
      </c>
      <c r="J877" t="s">
        <v>1253</v>
      </c>
    </row>
    <row r="878" spans="1:10">
      <c r="A878">
        <v>877</v>
      </c>
      <c r="B878">
        <v>23313</v>
      </c>
      <c r="C878" t="s">
        <v>1484</v>
      </c>
      <c r="D878" t="s">
        <v>1723</v>
      </c>
      <c r="E878" s="11">
        <v>40851</v>
      </c>
      <c r="F878" t="s">
        <v>1250</v>
      </c>
      <c r="G878">
        <v>10</v>
      </c>
      <c r="H878">
        <v>2.31</v>
      </c>
      <c r="I878">
        <v>13.1</v>
      </c>
      <c r="J878" t="s">
        <v>1253</v>
      </c>
    </row>
    <row r="879" spans="1:10">
      <c r="A879">
        <v>878</v>
      </c>
      <c r="B879">
        <v>23314</v>
      </c>
      <c r="C879" t="s">
        <v>1252</v>
      </c>
      <c r="D879" t="s">
        <v>1724</v>
      </c>
      <c r="E879" s="11">
        <v>40851</v>
      </c>
      <c r="F879" t="s">
        <v>1250</v>
      </c>
      <c r="G879">
        <v>10</v>
      </c>
      <c r="H879">
        <v>1.62</v>
      </c>
      <c r="I879">
        <v>-10</v>
      </c>
      <c r="J879" t="s">
        <v>1258</v>
      </c>
    </row>
    <row r="880" spans="1:10">
      <c r="A880">
        <v>879</v>
      </c>
      <c r="B880">
        <v>23315</v>
      </c>
      <c r="C880" t="s">
        <v>1252</v>
      </c>
      <c r="D880" t="s">
        <v>1725</v>
      </c>
      <c r="E880" s="11">
        <v>40851</v>
      </c>
      <c r="F880" t="s">
        <v>1252</v>
      </c>
      <c r="G880">
        <v>10</v>
      </c>
      <c r="H880">
        <v>1.7</v>
      </c>
      <c r="I880">
        <v>-10</v>
      </c>
      <c r="J880" t="s">
        <v>1258</v>
      </c>
    </row>
    <row r="881" spans="1:10">
      <c r="A881">
        <v>880</v>
      </c>
      <c r="B881">
        <v>23316</v>
      </c>
      <c r="C881" t="s">
        <v>1252</v>
      </c>
      <c r="D881" t="s">
        <v>1726</v>
      </c>
      <c r="E881" s="11">
        <v>40851</v>
      </c>
      <c r="F881" t="s">
        <v>1252</v>
      </c>
      <c r="G881">
        <v>10</v>
      </c>
      <c r="H881">
        <v>1.64</v>
      </c>
      <c r="I881">
        <v>-10</v>
      </c>
      <c r="J881" t="s">
        <v>1258</v>
      </c>
    </row>
    <row r="882" spans="1:10">
      <c r="A882">
        <v>881</v>
      </c>
      <c r="B882">
        <v>23317</v>
      </c>
      <c r="C882" t="s">
        <v>1252</v>
      </c>
      <c r="D882" t="s">
        <v>1473</v>
      </c>
      <c r="E882" s="11">
        <v>40851</v>
      </c>
      <c r="F882" t="s">
        <v>1250</v>
      </c>
      <c r="G882">
        <v>10</v>
      </c>
      <c r="H882">
        <v>1.71</v>
      </c>
      <c r="I882">
        <v>-10</v>
      </c>
      <c r="J882" t="s">
        <v>1258</v>
      </c>
    </row>
    <row r="883" spans="1:10">
      <c r="A883">
        <v>882</v>
      </c>
      <c r="B883">
        <v>23318</v>
      </c>
      <c r="C883" t="s">
        <v>1252</v>
      </c>
      <c r="D883" t="s">
        <v>1727</v>
      </c>
      <c r="E883" s="11">
        <v>40852</v>
      </c>
      <c r="F883" t="s">
        <v>1250</v>
      </c>
      <c r="G883">
        <v>10</v>
      </c>
      <c r="H883">
        <v>1.63</v>
      </c>
      <c r="I883">
        <v>6.3</v>
      </c>
      <c r="J883" t="s">
        <v>1253</v>
      </c>
    </row>
    <row r="884" spans="1:10">
      <c r="A884">
        <v>883</v>
      </c>
      <c r="B884">
        <v>23319</v>
      </c>
      <c r="C884" t="s">
        <v>1252</v>
      </c>
      <c r="D884" t="s">
        <v>1290</v>
      </c>
      <c r="E884" s="11">
        <v>40852</v>
      </c>
      <c r="F884" t="s">
        <v>1250</v>
      </c>
      <c r="G884">
        <v>10</v>
      </c>
      <c r="H884">
        <v>1.86</v>
      </c>
      <c r="I884">
        <v>8.6</v>
      </c>
      <c r="J884" t="s">
        <v>1253</v>
      </c>
    </row>
    <row r="885" spans="1:10">
      <c r="A885">
        <v>884</v>
      </c>
      <c r="B885">
        <v>23320</v>
      </c>
      <c r="C885" t="s">
        <v>1252</v>
      </c>
      <c r="D885" t="s">
        <v>1280</v>
      </c>
      <c r="E885" s="11">
        <v>40852</v>
      </c>
      <c r="F885" t="s">
        <v>1250</v>
      </c>
      <c r="G885">
        <v>10</v>
      </c>
      <c r="H885">
        <v>1.69</v>
      </c>
      <c r="I885">
        <v>-10</v>
      </c>
      <c r="J885" t="s">
        <v>1258</v>
      </c>
    </row>
    <row r="886" spans="1:10">
      <c r="A886">
        <v>885</v>
      </c>
      <c r="B886">
        <v>23321</v>
      </c>
      <c r="C886" t="s">
        <v>1252</v>
      </c>
      <c r="D886" t="s">
        <v>1299</v>
      </c>
      <c r="E886" s="11">
        <v>40852</v>
      </c>
      <c r="F886" t="s">
        <v>1250</v>
      </c>
      <c r="G886">
        <v>10</v>
      </c>
      <c r="H886">
        <v>1.78</v>
      </c>
      <c r="I886">
        <v>-10</v>
      </c>
      <c r="J886" t="s">
        <v>1258</v>
      </c>
    </row>
    <row r="887" spans="1:10">
      <c r="A887">
        <v>886</v>
      </c>
      <c r="B887">
        <v>23322</v>
      </c>
      <c r="C887" t="s">
        <v>1252</v>
      </c>
      <c r="D887" t="s">
        <v>1650</v>
      </c>
      <c r="E887" s="11">
        <v>40852</v>
      </c>
      <c r="F887" t="s">
        <v>1250</v>
      </c>
      <c r="G887">
        <v>10</v>
      </c>
      <c r="H887">
        <v>1.65</v>
      </c>
      <c r="I887">
        <v>6.5</v>
      </c>
      <c r="J887" t="s">
        <v>1253</v>
      </c>
    </row>
    <row r="888" spans="1:10">
      <c r="A888">
        <v>887</v>
      </c>
      <c r="B888">
        <v>23323</v>
      </c>
      <c r="C888" t="s">
        <v>1252</v>
      </c>
      <c r="D888" t="s">
        <v>1354</v>
      </c>
      <c r="E888" s="11">
        <v>40852</v>
      </c>
      <c r="F888" t="s">
        <v>1250</v>
      </c>
      <c r="G888">
        <v>10</v>
      </c>
      <c r="H888">
        <v>1.81</v>
      </c>
      <c r="I888">
        <v>-10</v>
      </c>
      <c r="J888" t="s">
        <v>1258</v>
      </c>
    </row>
    <row r="889" spans="1:10">
      <c r="A889">
        <v>888</v>
      </c>
      <c r="B889">
        <v>23324</v>
      </c>
      <c r="C889" t="s">
        <v>1252</v>
      </c>
      <c r="D889" t="s">
        <v>1363</v>
      </c>
      <c r="E889" s="11">
        <v>40852</v>
      </c>
      <c r="F889" t="s">
        <v>1250</v>
      </c>
      <c r="G889">
        <v>10</v>
      </c>
      <c r="H889">
        <v>1.81</v>
      </c>
      <c r="I889">
        <v>-10</v>
      </c>
      <c r="J889" t="s">
        <v>1258</v>
      </c>
    </row>
    <row r="890" spans="1:10">
      <c r="A890">
        <v>889</v>
      </c>
      <c r="B890">
        <v>23326</v>
      </c>
      <c r="C890" t="s">
        <v>1252</v>
      </c>
      <c r="D890" t="s">
        <v>1284</v>
      </c>
      <c r="E890" s="11">
        <v>40852</v>
      </c>
      <c r="F890" t="s">
        <v>1250</v>
      </c>
      <c r="G890">
        <v>10</v>
      </c>
      <c r="H890">
        <v>1.69</v>
      </c>
      <c r="I890">
        <v>6.9</v>
      </c>
      <c r="J890" t="s">
        <v>1253</v>
      </c>
    </row>
    <row r="891" spans="1:10">
      <c r="A891">
        <v>890</v>
      </c>
      <c r="B891">
        <v>23327</v>
      </c>
      <c r="C891" t="s">
        <v>1252</v>
      </c>
      <c r="D891" t="s">
        <v>1643</v>
      </c>
      <c r="E891" s="11">
        <v>40852</v>
      </c>
      <c r="F891" t="s">
        <v>1250</v>
      </c>
      <c r="G891">
        <v>10</v>
      </c>
      <c r="H891">
        <v>1.67</v>
      </c>
      <c r="I891">
        <v>-10</v>
      </c>
      <c r="J891" t="s">
        <v>1258</v>
      </c>
    </row>
    <row r="892" spans="1:10">
      <c r="A892">
        <v>891</v>
      </c>
      <c r="B892">
        <v>23328</v>
      </c>
      <c r="C892" t="s">
        <v>1252</v>
      </c>
      <c r="D892" t="s">
        <v>1620</v>
      </c>
      <c r="E892" s="11">
        <v>40852</v>
      </c>
      <c r="F892" t="s">
        <v>1250</v>
      </c>
      <c r="G892">
        <v>10</v>
      </c>
      <c r="H892">
        <v>1.61</v>
      </c>
      <c r="I892">
        <v>-10</v>
      </c>
      <c r="J892" t="s">
        <v>1258</v>
      </c>
    </row>
    <row r="893" spans="1:10">
      <c r="A893">
        <v>892</v>
      </c>
      <c r="B893">
        <v>23329</v>
      </c>
      <c r="C893" t="s">
        <v>1252</v>
      </c>
      <c r="D893" t="s">
        <v>1311</v>
      </c>
      <c r="E893" s="11">
        <v>40853</v>
      </c>
      <c r="F893" t="s">
        <v>1250</v>
      </c>
      <c r="G893">
        <v>10</v>
      </c>
      <c r="H893">
        <v>1.95</v>
      </c>
      <c r="I893">
        <v>9.5</v>
      </c>
      <c r="J893" t="s">
        <v>1253</v>
      </c>
    </row>
    <row r="894" spans="1:10">
      <c r="A894">
        <v>893</v>
      </c>
      <c r="B894">
        <v>23330</v>
      </c>
      <c r="C894" t="s">
        <v>1252</v>
      </c>
      <c r="D894" t="s">
        <v>1528</v>
      </c>
      <c r="E894" s="11">
        <v>40853</v>
      </c>
      <c r="F894" t="s">
        <v>1250</v>
      </c>
      <c r="G894">
        <v>10</v>
      </c>
      <c r="H894">
        <v>1.96</v>
      </c>
      <c r="I894">
        <v>-10</v>
      </c>
      <c r="J894" t="s">
        <v>1258</v>
      </c>
    </row>
    <row r="895" spans="1:10">
      <c r="A895">
        <v>894</v>
      </c>
      <c r="B895">
        <v>23331</v>
      </c>
      <c r="C895" t="s">
        <v>1252</v>
      </c>
      <c r="D895" t="s">
        <v>1542</v>
      </c>
      <c r="E895" s="11">
        <v>40853</v>
      </c>
      <c r="F895" t="s">
        <v>1252</v>
      </c>
      <c r="G895">
        <v>10</v>
      </c>
      <c r="H895">
        <v>1.6</v>
      </c>
      <c r="I895">
        <v>6</v>
      </c>
      <c r="J895" t="s">
        <v>1253</v>
      </c>
    </row>
    <row r="896" spans="1:10">
      <c r="A896">
        <v>895</v>
      </c>
      <c r="B896">
        <v>23332</v>
      </c>
      <c r="C896" t="s">
        <v>1252</v>
      </c>
      <c r="D896" t="s">
        <v>1495</v>
      </c>
      <c r="E896" s="11">
        <v>40853</v>
      </c>
      <c r="F896" t="s">
        <v>1250</v>
      </c>
      <c r="G896">
        <v>10</v>
      </c>
      <c r="H896">
        <v>1.88</v>
      </c>
      <c r="I896">
        <v>8.8000000000000007</v>
      </c>
      <c r="J896" t="s">
        <v>1253</v>
      </c>
    </row>
    <row r="897" spans="1:10">
      <c r="A897">
        <v>896</v>
      </c>
      <c r="B897">
        <v>23333</v>
      </c>
      <c r="C897" t="s">
        <v>1252</v>
      </c>
      <c r="D897" t="s">
        <v>1728</v>
      </c>
      <c r="E897" s="11">
        <v>40853</v>
      </c>
      <c r="F897" t="s">
        <v>1250</v>
      </c>
      <c r="G897">
        <v>10</v>
      </c>
      <c r="H897">
        <v>1.66</v>
      </c>
      <c r="I897">
        <v>-10</v>
      </c>
      <c r="J897" t="s">
        <v>1258</v>
      </c>
    </row>
    <row r="898" spans="1:10">
      <c r="A898">
        <v>897</v>
      </c>
      <c r="B898">
        <v>23334</v>
      </c>
      <c r="C898" t="s">
        <v>1252</v>
      </c>
      <c r="D898" t="s">
        <v>1729</v>
      </c>
      <c r="E898" s="11">
        <v>40853</v>
      </c>
      <c r="F898" t="s">
        <v>1250</v>
      </c>
      <c r="G898">
        <v>10</v>
      </c>
      <c r="H898">
        <v>1.63</v>
      </c>
      <c r="I898">
        <v>6.3</v>
      </c>
      <c r="J898" t="s">
        <v>1253</v>
      </c>
    </row>
    <row r="899" spans="1:10">
      <c r="A899">
        <v>898</v>
      </c>
      <c r="B899">
        <v>23347</v>
      </c>
      <c r="C899" t="s">
        <v>1252</v>
      </c>
      <c r="D899" t="s">
        <v>1730</v>
      </c>
      <c r="E899" s="11">
        <v>40855</v>
      </c>
      <c r="F899" t="s">
        <v>1250</v>
      </c>
      <c r="G899">
        <v>10</v>
      </c>
      <c r="H899">
        <v>1.55</v>
      </c>
      <c r="I899">
        <v>5.5</v>
      </c>
      <c r="J899" t="s">
        <v>1253</v>
      </c>
    </row>
    <row r="900" spans="1:10">
      <c r="A900">
        <v>899</v>
      </c>
      <c r="B900">
        <v>23348</v>
      </c>
      <c r="C900" t="s">
        <v>1252</v>
      </c>
      <c r="D900" t="s">
        <v>1442</v>
      </c>
      <c r="E900" s="11">
        <v>40855</v>
      </c>
      <c r="F900" t="s">
        <v>1250</v>
      </c>
      <c r="G900">
        <v>10</v>
      </c>
      <c r="H900">
        <v>1.62</v>
      </c>
      <c r="I900">
        <v>-10</v>
      </c>
      <c r="J900" t="s">
        <v>1258</v>
      </c>
    </row>
    <row r="901" spans="1:10">
      <c r="A901">
        <v>900</v>
      </c>
      <c r="B901">
        <v>23521</v>
      </c>
      <c r="C901" t="s">
        <v>1252</v>
      </c>
      <c r="D901" t="s">
        <v>1300</v>
      </c>
      <c r="E901" s="11">
        <v>40858</v>
      </c>
      <c r="F901" t="s">
        <v>1250</v>
      </c>
      <c r="G901">
        <v>10</v>
      </c>
      <c r="H901">
        <v>1.62</v>
      </c>
      <c r="I901">
        <v>-10</v>
      </c>
      <c r="J901" t="s">
        <v>1258</v>
      </c>
    </row>
    <row r="902" spans="1:10">
      <c r="A902">
        <v>901</v>
      </c>
      <c r="B902">
        <v>23522</v>
      </c>
      <c r="C902" t="s">
        <v>1252</v>
      </c>
      <c r="D902" t="s">
        <v>1731</v>
      </c>
      <c r="E902" s="11">
        <v>40858</v>
      </c>
      <c r="F902" t="s">
        <v>1252</v>
      </c>
      <c r="G902">
        <v>10</v>
      </c>
      <c r="H902">
        <v>1.58</v>
      </c>
      <c r="I902">
        <v>-10</v>
      </c>
      <c r="J902" t="s">
        <v>1258</v>
      </c>
    </row>
    <row r="903" spans="1:10">
      <c r="A903">
        <v>902</v>
      </c>
      <c r="B903">
        <v>23523</v>
      </c>
      <c r="C903" t="s">
        <v>1252</v>
      </c>
      <c r="D903" t="s">
        <v>1461</v>
      </c>
      <c r="E903" s="11">
        <v>40859</v>
      </c>
      <c r="F903" t="s">
        <v>1250</v>
      </c>
      <c r="G903">
        <v>10</v>
      </c>
      <c r="H903">
        <v>1.75</v>
      </c>
      <c r="I903">
        <v>7.5</v>
      </c>
      <c r="J903" t="s">
        <v>1253</v>
      </c>
    </row>
    <row r="904" spans="1:10">
      <c r="A904">
        <v>903</v>
      </c>
      <c r="B904">
        <v>23524</v>
      </c>
      <c r="C904" t="s">
        <v>1252</v>
      </c>
      <c r="D904" t="s">
        <v>1535</v>
      </c>
      <c r="E904" s="11">
        <v>40859</v>
      </c>
      <c r="F904" t="s">
        <v>1250</v>
      </c>
      <c r="G904">
        <v>10</v>
      </c>
      <c r="H904">
        <v>1.72</v>
      </c>
      <c r="I904">
        <v>-10</v>
      </c>
      <c r="J904" t="s">
        <v>1258</v>
      </c>
    </row>
    <row r="905" spans="1:10">
      <c r="A905">
        <v>904</v>
      </c>
      <c r="B905">
        <v>23525</v>
      </c>
      <c r="C905" t="s">
        <v>1252</v>
      </c>
      <c r="D905" t="s">
        <v>1732</v>
      </c>
      <c r="E905" s="11">
        <v>40859</v>
      </c>
      <c r="F905" t="s">
        <v>1250</v>
      </c>
      <c r="G905">
        <v>10</v>
      </c>
      <c r="H905">
        <v>1.67</v>
      </c>
      <c r="I905">
        <v>6.7</v>
      </c>
      <c r="J905" t="s">
        <v>1253</v>
      </c>
    </row>
    <row r="906" spans="1:10">
      <c r="A906">
        <v>905</v>
      </c>
      <c r="B906">
        <v>23526</v>
      </c>
      <c r="C906" t="s">
        <v>1252</v>
      </c>
      <c r="D906" t="s">
        <v>1502</v>
      </c>
      <c r="E906" s="11">
        <v>40859</v>
      </c>
      <c r="F906" t="s">
        <v>1250</v>
      </c>
      <c r="G906">
        <v>10</v>
      </c>
      <c r="H906">
        <v>1.57</v>
      </c>
      <c r="I906">
        <v>5.7</v>
      </c>
      <c r="J906" t="s">
        <v>1253</v>
      </c>
    </row>
    <row r="907" spans="1:10">
      <c r="A907">
        <v>906</v>
      </c>
      <c r="B907">
        <v>23527</v>
      </c>
      <c r="C907" t="s">
        <v>1252</v>
      </c>
      <c r="D907" t="s">
        <v>1303</v>
      </c>
      <c r="E907" s="11">
        <v>40859</v>
      </c>
      <c r="F907" t="s">
        <v>1250</v>
      </c>
      <c r="G907">
        <v>10</v>
      </c>
      <c r="H907">
        <v>1.65</v>
      </c>
      <c r="I907">
        <v>-10</v>
      </c>
      <c r="J907" t="s">
        <v>1258</v>
      </c>
    </row>
    <row r="908" spans="1:10">
      <c r="A908">
        <v>907</v>
      </c>
      <c r="B908">
        <v>23542</v>
      </c>
      <c r="C908" t="s">
        <v>1252</v>
      </c>
      <c r="D908" t="s">
        <v>1733</v>
      </c>
      <c r="E908" s="11">
        <v>40860</v>
      </c>
      <c r="F908" t="s">
        <v>1250</v>
      </c>
      <c r="G908">
        <v>10</v>
      </c>
      <c r="H908">
        <v>1.56</v>
      </c>
      <c r="I908">
        <v>5.6</v>
      </c>
      <c r="J908" t="s">
        <v>1253</v>
      </c>
    </row>
    <row r="909" spans="1:10">
      <c r="A909">
        <v>908</v>
      </c>
      <c r="B909">
        <v>23543</v>
      </c>
      <c r="C909" t="s">
        <v>1252</v>
      </c>
      <c r="D909" t="s">
        <v>1734</v>
      </c>
      <c r="E909" s="11">
        <v>40860</v>
      </c>
      <c r="F909" t="s">
        <v>1250</v>
      </c>
      <c r="G909">
        <v>10</v>
      </c>
      <c r="H909">
        <v>1.75</v>
      </c>
      <c r="I909">
        <v>7.5</v>
      </c>
      <c r="J909" t="s">
        <v>1253</v>
      </c>
    </row>
    <row r="910" spans="1:10">
      <c r="A910">
        <v>909</v>
      </c>
      <c r="B910">
        <v>23550</v>
      </c>
      <c r="C910" t="s">
        <v>1252</v>
      </c>
      <c r="D910" t="s">
        <v>1466</v>
      </c>
      <c r="E910" s="11">
        <v>40865</v>
      </c>
      <c r="F910" t="s">
        <v>1250</v>
      </c>
      <c r="G910">
        <v>10</v>
      </c>
      <c r="H910">
        <v>1.72</v>
      </c>
      <c r="I910">
        <v>-10</v>
      </c>
      <c r="J910" t="s">
        <v>1258</v>
      </c>
    </row>
    <row r="911" spans="1:10">
      <c r="A911">
        <v>910</v>
      </c>
      <c r="B911">
        <v>23559</v>
      </c>
      <c r="C911" t="s">
        <v>1252</v>
      </c>
      <c r="D911" t="s">
        <v>1703</v>
      </c>
      <c r="E911" s="11">
        <v>40865</v>
      </c>
      <c r="F911" t="s">
        <v>1250</v>
      </c>
      <c r="G911">
        <v>10</v>
      </c>
      <c r="H911">
        <v>1.52</v>
      </c>
      <c r="I911">
        <v>5.2</v>
      </c>
      <c r="J911" t="s">
        <v>1253</v>
      </c>
    </row>
    <row r="912" spans="1:10">
      <c r="A912">
        <v>911</v>
      </c>
      <c r="B912">
        <v>23560</v>
      </c>
      <c r="C912" t="s">
        <v>1252</v>
      </c>
      <c r="D912" t="s">
        <v>1735</v>
      </c>
      <c r="E912" s="11">
        <v>40865</v>
      </c>
      <c r="F912" t="s">
        <v>1250</v>
      </c>
      <c r="G912">
        <v>10</v>
      </c>
      <c r="H912">
        <v>1.52</v>
      </c>
      <c r="I912">
        <v>5.2</v>
      </c>
      <c r="J912" t="s">
        <v>1253</v>
      </c>
    </row>
    <row r="913" spans="1:10">
      <c r="A913">
        <v>912</v>
      </c>
      <c r="B913">
        <v>23561</v>
      </c>
      <c r="C913" t="s">
        <v>1252</v>
      </c>
      <c r="D913" t="s">
        <v>1736</v>
      </c>
      <c r="E913" s="11">
        <v>40865</v>
      </c>
      <c r="F913" t="s">
        <v>1252</v>
      </c>
      <c r="G913">
        <v>10</v>
      </c>
      <c r="H913">
        <v>1.62</v>
      </c>
      <c r="I913">
        <v>6.2</v>
      </c>
      <c r="J913" t="s">
        <v>1253</v>
      </c>
    </row>
    <row r="914" spans="1:10">
      <c r="A914">
        <v>913</v>
      </c>
      <c r="B914">
        <v>23562</v>
      </c>
      <c r="C914" t="s">
        <v>1252</v>
      </c>
      <c r="D914" t="s">
        <v>1403</v>
      </c>
      <c r="E914" s="11">
        <v>40866</v>
      </c>
      <c r="F914" t="s">
        <v>1250</v>
      </c>
      <c r="G914">
        <v>10</v>
      </c>
      <c r="H914">
        <v>1.66</v>
      </c>
      <c r="I914">
        <v>6.6</v>
      </c>
      <c r="J914" t="s">
        <v>1253</v>
      </c>
    </row>
    <row r="915" spans="1:10">
      <c r="A915">
        <v>914</v>
      </c>
      <c r="B915">
        <v>23563</v>
      </c>
      <c r="C915" t="s">
        <v>1252</v>
      </c>
      <c r="D915" t="s">
        <v>1425</v>
      </c>
      <c r="E915" s="11">
        <v>40866</v>
      </c>
      <c r="F915" t="s">
        <v>1250</v>
      </c>
      <c r="G915">
        <v>10</v>
      </c>
      <c r="H915">
        <v>1.65</v>
      </c>
      <c r="I915">
        <v>6.5</v>
      </c>
      <c r="J915" t="s">
        <v>1253</v>
      </c>
    </row>
    <row r="916" spans="1:10">
      <c r="A916">
        <v>915</v>
      </c>
      <c r="B916">
        <v>23564</v>
      </c>
      <c r="C916" t="s">
        <v>1252</v>
      </c>
      <c r="D916" t="s">
        <v>1514</v>
      </c>
      <c r="E916" s="11">
        <v>40866</v>
      </c>
      <c r="F916" t="s">
        <v>1250</v>
      </c>
      <c r="G916">
        <v>10</v>
      </c>
      <c r="H916">
        <v>1.77</v>
      </c>
      <c r="I916">
        <v>-10</v>
      </c>
      <c r="J916" t="s">
        <v>1258</v>
      </c>
    </row>
    <row r="917" spans="1:10">
      <c r="A917">
        <v>916</v>
      </c>
      <c r="B917">
        <v>23565</v>
      </c>
      <c r="C917" t="s">
        <v>1252</v>
      </c>
      <c r="D917" t="s">
        <v>1339</v>
      </c>
      <c r="E917" s="11">
        <v>40866</v>
      </c>
      <c r="F917" t="s">
        <v>1250</v>
      </c>
      <c r="G917">
        <v>10</v>
      </c>
      <c r="H917">
        <v>1.58</v>
      </c>
      <c r="I917">
        <v>-10</v>
      </c>
      <c r="J917" t="s">
        <v>1258</v>
      </c>
    </row>
    <row r="918" spans="1:10">
      <c r="A918">
        <v>917</v>
      </c>
      <c r="B918">
        <v>23566</v>
      </c>
      <c r="C918" t="s">
        <v>1252</v>
      </c>
      <c r="D918" t="s">
        <v>1455</v>
      </c>
      <c r="E918" s="11">
        <v>40866</v>
      </c>
      <c r="F918" t="s">
        <v>1250</v>
      </c>
      <c r="G918">
        <v>10</v>
      </c>
      <c r="H918">
        <v>1.65</v>
      </c>
      <c r="I918">
        <v>6.5</v>
      </c>
      <c r="J918" t="s">
        <v>1253</v>
      </c>
    </row>
    <row r="919" spans="1:10">
      <c r="A919">
        <v>918</v>
      </c>
      <c r="B919">
        <v>23567</v>
      </c>
      <c r="C919" t="s">
        <v>1252</v>
      </c>
      <c r="D919" t="s">
        <v>1404</v>
      </c>
      <c r="E919" s="11">
        <v>40867</v>
      </c>
      <c r="F919" t="s">
        <v>1252</v>
      </c>
      <c r="G919">
        <v>10</v>
      </c>
      <c r="H919">
        <v>1.67</v>
      </c>
      <c r="I919">
        <v>6.7</v>
      </c>
      <c r="J919" t="s">
        <v>1253</v>
      </c>
    </row>
    <row r="920" spans="1:10">
      <c r="A920">
        <v>919</v>
      </c>
      <c r="B920">
        <v>23571</v>
      </c>
      <c r="C920" t="s">
        <v>1252</v>
      </c>
      <c r="D920" t="s">
        <v>1266</v>
      </c>
      <c r="E920" s="11">
        <v>40867</v>
      </c>
      <c r="F920" t="s">
        <v>1252</v>
      </c>
      <c r="G920">
        <v>10</v>
      </c>
      <c r="H920">
        <v>1.71</v>
      </c>
      <c r="I920">
        <v>-10</v>
      </c>
      <c r="J920" t="s">
        <v>1258</v>
      </c>
    </row>
    <row r="921" spans="1:10">
      <c r="A921">
        <v>920</v>
      </c>
      <c r="B921">
        <v>23572</v>
      </c>
      <c r="C921" t="s">
        <v>1252</v>
      </c>
      <c r="D921" t="s">
        <v>1358</v>
      </c>
      <c r="E921" s="11">
        <v>40867</v>
      </c>
      <c r="F921" t="s">
        <v>1250</v>
      </c>
      <c r="G921">
        <v>10</v>
      </c>
      <c r="H921">
        <v>1.81</v>
      </c>
      <c r="I921">
        <v>-10</v>
      </c>
      <c r="J921" t="s">
        <v>1258</v>
      </c>
    </row>
    <row r="922" spans="1:10">
      <c r="A922">
        <v>921</v>
      </c>
      <c r="B922">
        <v>23573</v>
      </c>
      <c r="C922" t="s">
        <v>1252</v>
      </c>
      <c r="D922" t="s">
        <v>1737</v>
      </c>
      <c r="E922" s="11">
        <v>40867</v>
      </c>
      <c r="F922" t="s">
        <v>1250</v>
      </c>
      <c r="G922">
        <v>10</v>
      </c>
      <c r="H922">
        <v>1.6</v>
      </c>
      <c r="I922">
        <v>0</v>
      </c>
      <c r="J922" t="s">
        <v>1315</v>
      </c>
    </row>
    <row r="923" spans="1:10">
      <c r="A923">
        <v>922</v>
      </c>
      <c r="B923">
        <v>23588</v>
      </c>
      <c r="C923" t="s">
        <v>1498</v>
      </c>
      <c r="D923" t="s">
        <v>1444</v>
      </c>
      <c r="E923" s="11">
        <v>40868</v>
      </c>
      <c r="F923" t="s">
        <v>1498</v>
      </c>
      <c r="G923">
        <v>10</v>
      </c>
      <c r="H923">
        <v>1.81</v>
      </c>
      <c r="I923">
        <v>-10</v>
      </c>
      <c r="J923" t="s">
        <v>1258</v>
      </c>
    </row>
    <row r="924" spans="1:10">
      <c r="A924">
        <v>923</v>
      </c>
      <c r="B924">
        <v>23589</v>
      </c>
      <c r="C924" t="s">
        <v>1252</v>
      </c>
      <c r="D924" t="s">
        <v>1444</v>
      </c>
      <c r="E924" s="11">
        <v>40868</v>
      </c>
      <c r="F924" t="s">
        <v>1250</v>
      </c>
      <c r="G924">
        <v>10</v>
      </c>
      <c r="H924">
        <v>1.67</v>
      </c>
      <c r="I924">
        <v>-10</v>
      </c>
      <c r="J924" t="s">
        <v>1258</v>
      </c>
    </row>
    <row r="925" spans="1:10">
      <c r="A925">
        <v>924</v>
      </c>
      <c r="B925">
        <v>23590</v>
      </c>
      <c r="C925" t="s">
        <v>1252</v>
      </c>
      <c r="D925" t="s">
        <v>1738</v>
      </c>
      <c r="E925" s="11">
        <v>40868</v>
      </c>
      <c r="F925" t="s">
        <v>1250</v>
      </c>
      <c r="G925">
        <v>10</v>
      </c>
      <c r="H925">
        <v>1.55</v>
      </c>
      <c r="I925">
        <v>5.5</v>
      </c>
      <c r="J925" t="s">
        <v>1253</v>
      </c>
    </row>
    <row r="926" spans="1:10">
      <c r="A926">
        <v>925</v>
      </c>
      <c r="B926">
        <v>23591</v>
      </c>
      <c r="C926" t="s">
        <v>1252</v>
      </c>
      <c r="D926" t="s">
        <v>1712</v>
      </c>
      <c r="E926" s="11">
        <v>40869</v>
      </c>
      <c r="F926" t="s">
        <v>1250</v>
      </c>
      <c r="G926">
        <v>10</v>
      </c>
      <c r="H926">
        <v>1.61</v>
      </c>
      <c r="I926">
        <v>-10</v>
      </c>
      <c r="J926" t="s">
        <v>1258</v>
      </c>
    </row>
    <row r="927" spans="1:10">
      <c r="A927">
        <v>926</v>
      </c>
      <c r="B927">
        <v>23592</v>
      </c>
      <c r="C927" t="s">
        <v>1252</v>
      </c>
      <c r="D927" t="s">
        <v>1613</v>
      </c>
      <c r="E927" s="11">
        <v>40869</v>
      </c>
      <c r="F927" t="s">
        <v>1250</v>
      </c>
      <c r="G927">
        <v>10</v>
      </c>
      <c r="H927">
        <v>1.71</v>
      </c>
      <c r="I927">
        <v>-10</v>
      </c>
      <c r="J927" t="s">
        <v>1258</v>
      </c>
    </row>
    <row r="928" spans="1:10">
      <c r="A928">
        <v>927</v>
      </c>
      <c r="B928">
        <v>23593</v>
      </c>
      <c r="C928" t="s">
        <v>1498</v>
      </c>
      <c r="D928" t="s">
        <v>1342</v>
      </c>
      <c r="E928" s="11">
        <v>40869</v>
      </c>
      <c r="F928" t="s">
        <v>1498</v>
      </c>
      <c r="G928">
        <v>10</v>
      </c>
      <c r="H928">
        <v>1.75</v>
      </c>
      <c r="I928">
        <v>7.5</v>
      </c>
      <c r="J928" t="s">
        <v>1253</v>
      </c>
    </row>
    <row r="929" spans="1:10">
      <c r="A929">
        <v>928</v>
      </c>
      <c r="B929">
        <v>23594</v>
      </c>
      <c r="C929" t="s">
        <v>1252</v>
      </c>
      <c r="D929" t="s">
        <v>1305</v>
      </c>
      <c r="E929" s="11">
        <v>40869</v>
      </c>
      <c r="F929" t="s">
        <v>1250</v>
      </c>
      <c r="G929">
        <v>10</v>
      </c>
      <c r="H929">
        <v>1.66</v>
      </c>
      <c r="I929">
        <v>-10</v>
      </c>
      <c r="J929" t="s">
        <v>1258</v>
      </c>
    </row>
    <row r="930" spans="1:10">
      <c r="A930">
        <v>929</v>
      </c>
      <c r="B930">
        <v>23604</v>
      </c>
      <c r="C930" t="s">
        <v>1252</v>
      </c>
      <c r="D930" t="s">
        <v>1383</v>
      </c>
      <c r="E930" s="11">
        <v>40870</v>
      </c>
      <c r="F930" t="s">
        <v>1250</v>
      </c>
      <c r="G930">
        <v>10</v>
      </c>
      <c r="H930">
        <v>1.57</v>
      </c>
      <c r="I930">
        <v>5.7</v>
      </c>
      <c r="J930" t="s">
        <v>1253</v>
      </c>
    </row>
    <row r="931" spans="1:10">
      <c r="A931">
        <v>930</v>
      </c>
      <c r="B931">
        <v>23605</v>
      </c>
      <c r="C931" t="s">
        <v>1252</v>
      </c>
      <c r="D931" t="s">
        <v>1684</v>
      </c>
      <c r="E931" s="11">
        <v>40870</v>
      </c>
      <c r="F931" t="s">
        <v>1250</v>
      </c>
      <c r="G931">
        <v>10</v>
      </c>
      <c r="H931">
        <v>1.78</v>
      </c>
      <c r="I931">
        <v>7.8</v>
      </c>
      <c r="J931" t="s">
        <v>1253</v>
      </c>
    </row>
    <row r="932" spans="1:10">
      <c r="A932">
        <v>931</v>
      </c>
      <c r="B932">
        <v>23606</v>
      </c>
      <c r="C932" t="s">
        <v>1252</v>
      </c>
      <c r="D932" t="s">
        <v>1489</v>
      </c>
      <c r="E932" s="11">
        <v>40870</v>
      </c>
      <c r="F932" t="s">
        <v>1250</v>
      </c>
      <c r="G932">
        <v>10</v>
      </c>
      <c r="H932">
        <v>1.98</v>
      </c>
      <c r="I932">
        <v>9.8000000000000007</v>
      </c>
      <c r="J932" t="s">
        <v>1253</v>
      </c>
    </row>
    <row r="933" spans="1:10">
      <c r="A933">
        <v>932</v>
      </c>
      <c r="B933">
        <v>23611</v>
      </c>
      <c r="C933" t="s">
        <v>1252</v>
      </c>
      <c r="D933" t="s">
        <v>1739</v>
      </c>
      <c r="E933" s="11">
        <v>40872</v>
      </c>
      <c r="F933" t="s">
        <v>1252</v>
      </c>
      <c r="G933">
        <v>10</v>
      </c>
      <c r="H933">
        <v>1.58</v>
      </c>
      <c r="I933">
        <v>-10</v>
      </c>
      <c r="J933" t="s">
        <v>1258</v>
      </c>
    </row>
    <row r="934" spans="1:10">
      <c r="A934">
        <v>933</v>
      </c>
      <c r="B934">
        <v>23612</v>
      </c>
      <c r="C934" t="s">
        <v>1252</v>
      </c>
      <c r="D934" t="s">
        <v>1677</v>
      </c>
      <c r="E934" s="11">
        <v>40872</v>
      </c>
      <c r="F934" t="s">
        <v>1252</v>
      </c>
      <c r="G934">
        <v>10</v>
      </c>
      <c r="H934">
        <v>1.58</v>
      </c>
      <c r="I934">
        <v>5.8</v>
      </c>
      <c r="J934" t="s">
        <v>1253</v>
      </c>
    </row>
    <row r="935" spans="1:10">
      <c r="A935">
        <v>934</v>
      </c>
      <c r="B935">
        <v>23638</v>
      </c>
      <c r="C935" t="s">
        <v>1252</v>
      </c>
      <c r="D935" t="s">
        <v>1740</v>
      </c>
      <c r="E935" s="11">
        <v>40873</v>
      </c>
      <c r="F935" t="s">
        <v>1250</v>
      </c>
      <c r="G935">
        <v>10</v>
      </c>
      <c r="H935">
        <v>1.76</v>
      </c>
      <c r="I935">
        <v>7.6</v>
      </c>
      <c r="J935" t="s">
        <v>1253</v>
      </c>
    </row>
    <row r="936" spans="1:10">
      <c r="A936">
        <v>935</v>
      </c>
      <c r="B936">
        <v>23639</v>
      </c>
      <c r="C936" t="s">
        <v>1252</v>
      </c>
      <c r="D936" t="s">
        <v>1698</v>
      </c>
      <c r="E936" s="11">
        <v>40873</v>
      </c>
      <c r="F936" t="s">
        <v>1250</v>
      </c>
      <c r="G936">
        <v>10</v>
      </c>
      <c r="H936">
        <v>1.66</v>
      </c>
      <c r="I936">
        <v>6.6</v>
      </c>
      <c r="J936" t="s">
        <v>1253</v>
      </c>
    </row>
    <row r="937" spans="1:10">
      <c r="A937">
        <v>936</v>
      </c>
      <c r="B937">
        <v>23640</v>
      </c>
      <c r="C937" t="s">
        <v>1252</v>
      </c>
      <c r="D937" t="s">
        <v>1469</v>
      </c>
      <c r="E937" s="11">
        <v>40873</v>
      </c>
      <c r="F937" t="s">
        <v>1250</v>
      </c>
      <c r="G937">
        <v>10</v>
      </c>
      <c r="H937">
        <v>1.92</v>
      </c>
      <c r="I937">
        <v>-10</v>
      </c>
      <c r="J937" t="s">
        <v>1258</v>
      </c>
    </row>
    <row r="938" spans="1:10">
      <c r="A938">
        <v>937</v>
      </c>
      <c r="B938">
        <v>23641</v>
      </c>
      <c r="C938" t="s">
        <v>1252</v>
      </c>
      <c r="D938" t="s">
        <v>1727</v>
      </c>
      <c r="E938" s="11">
        <v>40873</v>
      </c>
      <c r="F938" t="s">
        <v>1250</v>
      </c>
      <c r="G938">
        <v>10</v>
      </c>
      <c r="H938">
        <v>1.87</v>
      </c>
      <c r="I938">
        <v>-10</v>
      </c>
      <c r="J938" t="s">
        <v>1258</v>
      </c>
    </row>
    <row r="939" spans="1:10">
      <c r="A939">
        <v>938</v>
      </c>
      <c r="B939">
        <v>23642</v>
      </c>
      <c r="C939" t="s">
        <v>1252</v>
      </c>
      <c r="D939" t="s">
        <v>1270</v>
      </c>
      <c r="E939" s="11">
        <v>40873</v>
      </c>
      <c r="F939" t="s">
        <v>1250</v>
      </c>
      <c r="G939">
        <v>10</v>
      </c>
      <c r="H939">
        <v>1.68</v>
      </c>
      <c r="I939">
        <v>-10</v>
      </c>
      <c r="J939" t="s">
        <v>1258</v>
      </c>
    </row>
    <row r="940" spans="1:10">
      <c r="A940">
        <v>939</v>
      </c>
      <c r="B940">
        <v>23643</v>
      </c>
      <c r="C940" t="s">
        <v>1252</v>
      </c>
      <c r="D940" t="s">
        <v>1432</v>
      </c>
      <c r="E940" s="11">
        <v>40873</v>
      </c>
      <c r="F940" t="s">
        <v>1250</v>
      </c>
      <c r="G940">
        <v>10</v>
      </c>
      <c r="H940">
        <v>1.92</v>
      </c>
      <c r="I940">
        <v>-10</v>
      </c>
      <c r="J940" t="s">
        <v>1258</v>
      </c>
    </row>
    <row r="941" spans="1:10">
      <c r="A941">
        <v>940</v>
      </c>
      <c r="B941">
        <v>23644</v>
      </c>
      <c r="C941" t="s">
        <v>1252</v>
      </c>
      <c r="D941" t="s">
        <v>1417</v>
      </c>
      <c r="E941" s="11">
        <v>40873</v>
      </c>
      <c r="F941" t="s">
        <v>1250</v>
      </c>
      <c r="G941">
        <v>10</v>
      </c>
      <c r="H941">
        <v>1.79</v>
      </c>
      <c r="I941">
        <v>-10</v>
      </c>
      <c r="J941" t="s">
        <v>1258</v>
      </c>
    </row>
    <row r="942" spans="1:10">
      <c r="A942">
        <v>941</v>
      </c>
      <c r="B942">
        <v>23645</v>
      </c>
      <c r="C942" t="s">
        <v>1498</v>
      </c>
      <c r="D942" t="s">
        <v>1491</v>
      </c>
      <c r="E942" s="11">
        <v>40873</v>
      </c>
      <c r="F942" t="s">
        <v>1498</v>
      </c>
      <c r="G942">
        <v>10</v>
      </c>
      <c r="H942">
        <v>1.63</v>
      </c>
      <c r="I942">
        <v>-10</v>
      </c>
      <c r="J942" t="s">
        <v>1258</v>
      </c>
    </row>
    <row r="943" spans="1:10">
      <c r="A943">
        <v>942</v>
      </c>
      <c r="B943">
        <v>23664</v>
      </c>
      <c r="C943" t="s">
        <v>1498</v>
      </c>
      <c r="D943" t="s">
        <v>1741</v>
      </c>
      <c r="E943" s="11">
        <v>40873</v>
      </c>
      <c r="F943" t="s">
        <v>1498</v>
      </c>
      <c r="G943">
        <v>10</v>
      </c>
      <c r="H943">
        <v>1.88</v>
      </c>
      <c r="I943">
        <v>8.8000000000000007</v>
      </c>
      <c r="J943" t="s">
        <v>1253</v>
      </c>
    </row>
    <row r="944" spans="1:10">
      <c r="A944">
        <v>943</v>
      </c>
      <c r="B944">
        <v>23665</v>
      </c>
      <c r="C944" t="s">
        <v>1252</v>
      </c>
      <c r="D944" t="s">
        <v>1473</v>
      </c>
      <c r="E944" s="11">
        <v>40873</v>
      </c>
      <c r="F944" t="s">
        <v>1250</v>
      </c>
      <c r="G944">
        <v>10</v>
      </c>
      <c r="H944">
        <v>1.73</v>
      </c>
      <c r="I944">
        <v>7.3</v>
      </c>
      <c r="J944" t="s">
        <v>1253</v>
      </c>
    </row>
    <row r="945" spans="1:10">
      <c r="A945">
        <v>944</v>
      </c>
      <c r="B945">
        <v>23666</v>
      </c>
      <c r="C945" t="s">
        <v>1498</v>
      </c>
      <c r="D945" t="s">
        <v>1378</v>
      </c>
      <c r="E945" s="11">
        <v>40873</v>
      </c>
      <c r="F945" t="s">
        <v>1498</v>
      </c>
      <c r="G945">
        <v>10</v>
      </c>
      <c r="H945">
        <v>1.95</v>
      </c>
      <c r="I945">
        <v>9.5</v>
      </c>
      <c r="J945" t="s">
        <v>1253</v>
      </c>
    </row>
    <row r="946" spans="1:10">
      <c r="A946">
        <v>945</v>
      </c>
      <c r="B946">
        <v>23668</v>
      </c>
      <c r="C946" t="s">
        <v>1252</v>
      </c>
      <c r="D946" t="s">
        <v>1455</v>
      </c>
      <c r="E946" s="11">
        <v>40874</v>
      </c>
      <c r="F946" t="s">
        <v>1250</v>
      </c>
      <c r="G946">
        <v>10</v>
      </c>
      <c r="H946">
        <v>1.65</v>
      </c>
      <c r="I946">
        <v>6.5</v>
      </c>
      <c r="J946" t="s">
        <v>1253</v>
      </c>
    </row>
    <row r="947" spans="1:10">
      <c r="A947">
        <v>946</v>
      </c>
      <c r="B947">
        <v>23669</v>
      </c>
      <c r="C947" t="s">
        <v>1252</v>
      </c>
      <c r="D947" t="s">
        <v>1643</v>
      </c>
      <c r="E947" s="11">
        <v>40874</v>
      </c>
      <c r="F947" t="s">
        <v>1250</v>
      </c>
      <c r="G947">
        <v>10</v>
      </c>
      <c r="H947">
        <v>1.7</v>
      </c>
      <c r="I947">
        <v>7</v>
      </c>
      <c r="J947" t="s">
        <v>1253</v>
      </c>
    </row>
    <row r="948" spans="1:10">
      <c r="A948">
        <v>947</v>
      </c>
      <c r="B948">
        <v>23670</v>
      </c>
      <c r="C948" t="s">
        <v>1252</v>
      </c>
      <c r="D948" t="s">
        <v>1329</v>
      </c>
      <c r="E948" s="11">
        <v>40874</v>
      </c>
      <c r="F948" t="s">
        <v>1250</v>
      </c>
      <c r="G948">
        <v>10</v>
      </c>
      <c r="H948">
        <v>1.58</v>
      </c>
      <c r="I948">
        <v>5.8</v>
      </c>
      <c r="J948" t="s">
        <v>1253</v>
      </c>
    </row>
    <row r="949" spans="1:10">
      <c r="A949">
        <v>948</v>
      </c>
      <c r="B949">
        <v>23671</v>
      </c>
      <c r="C949" t="s">
        <v>1252</v>
      </c>
      <c r="D949" t="s">
        <v>1273</v>
      </c>
      <c r="E949" s="11">
        <v>40874</v>
      </c>
      <c r="F949" t="s">
        <v>1252</v>
      </c>
      <c r="G949">
        <v>10</v>
      </c>
      <c r="H949">
        <v>1.66</v>
      </c>
      <c r="I949">
        <v>-10</v>
      </c>
      <c r="J949" t="s">
        <v>1258</v>
      </c>
    </row>
    <row r="950" spans="1:10">
      <c r="A950">
        <v>949</v>
      </c>
      <c r="B950">
        <v>23673</v>
      </c>
      <c r="C950" t="s">
        <v>1252</v>
      </c>
      <c r="D950" t="s">
        <v>1394</v>
      </c>
      <c r="E950" s="11">
        <v>40874</v>
      </c>
      <c r="F950" t="s">
        <v>1250</v>
      </c>
      <c r="G950">
        <v>10</v>
      </c>
      <c r="H950">
        <v>1.67</v>
      </c>
      <c r="I950">
        <v>6.7</v>
      </c>
      <c r="J950" t="s">
        <v>1253</v>
      </c>
    </row>
    <row r="951" spans="1:10">
      <c r="A951">
        <v>950</v>
      </c>
      <c r="B951">
        <v>23674</v>
      </c>
      <c r="C951" t="s">
        <v>1498</v>
      </c>
      <c r="D951" t="s">
        <v>1299</v>
      </c>
      <c r="E951" s="11">
        <v>40874</v>
      </c>
      <c r="F951" t="s">
        <v>1498</v>
      </c>
      <c r="G951">
        <v>10</v>
      </c>
      <c r="H951">
        <v>1.7</v>
      </c>
      <c r="I951">
        <v>7</v>
      </c>
      <c r="J951" t="s">
        <v>1253</v>
      </c>
    </row>
    <row r="952" spans="1:10">
      <c r="A952">
        <v>951</v>
      </c>
      <c r="B952">
        <v>23675</v>
      </c>
      <c r="C952" t="s">
        <v>1498</v>
      </c>
      <c r="D952" t="s">
        <v>1742</v>
      </c>
      <c r="E952" s="11">
        <v>40874</v>
      </c>
      <c r="F952" t="s">
        <v>1498</v>
      </c>
      <c r="G952">
        <v>10</v>
      </c>
      <c r="H952">
        <v>1.78</v>
      </c>
      <c r="I952">
        <v>7.8</v>
      </c>
      <c r="J952" t="s">
        <v>1253</v>
      </c>
    </row>
    <row r="953" spans="1:10">
      <c r="A953">
        <v>952</v>
      </c>
      <c r="B953">
        <v>23676</v>
      </c>
      <c r="C953" t="s">
        <v>1252</v>
      </c>
      <c r="D953" t="s">
        <v>1743</v>
      </c>
      <c r="E953" s="11">
        <v>40874</v>
      </c>
      <c r="F953" t="s">
        <v>1252</v>
      </c>
      <c r="G953">
        <v>10</v>
      </c>
      <c r="H953">
        <v>1.6</v>
      </c>
      <c r="I953">
        <v>6</v>
      </c>
      <c r="J953" t="s">
        <v>1253</v>
      </c>
    </row>
    <row r="954" spans="1:10">
      <c r="A954">
        <v>953</v>
      </c>
      <c r="B954">
        <v>23741</v>
      </c>
      <c r="C954" t="s">
        <v>1498</v>
      </c>
      <c r="D954" t="s">
        <v>1650</v>
      </c>
      <c r="E954" s="11">
        <v>40875</v>
      </c>
      <c r="F954" t="s">
        <v>1498</v>
      </c>
      <c r="G954">
        <v>10</v>
      </c>
      <c r="H954">
        <v>1.71</v>
      </c>
      <c r="I954">
        <v>-10</v>
      </c>
      <c r="J954" t="s">
        <v>1258</v>
      </c>
    </row>
    <row r="955" spans="1:10">
      <c r="A955">
        <v>954</v>
      </c>
      <c r="B955">
        <v>23826</v>
      </c>
      <c r="C955" t="s">
        <v>1252</v>
      </c>
      <c r="D955" t="s">
        <v>1744</v>
      </c>
      <c r="E955" s="11">
        <v>40876</v>
      </c>
      <c r="F955" t="s">
        <v>1250</v>
      </c>
      <c r="G955">
        <v>10</v>
      </c>
      <c r="H955">
        <v>1.64</v>
      </c>
      <c r="I955">
        <v>-10</v>
      </c>
      <c r="J955" t="s">
        <v>1258</v>
      </c>
    </row>
    <row r="956" spans="1:10">
      <c r="A956">
        <v>955</v>
      </c>
      <c r="B956">
        <v>23827</v>
      </c>
      <c r="C956" t="s">
        <v>1498</v>
      </c>
      <c r="D956" t="s">
        <v>1489</v>
      </c>
      <c r="E956" s="11">
        <v>40876</v>
      </c>
      <c r="F956" t="s">
        <v>1498</v>
      </c>
      <c r="G956">
        <v>10</v>
      </c>
      <c r="H956">
        <v>1.62</v>
      </c>
      <c r="I956">
        <v>-10</v>
      </c>
      <c r="J956" t="s">
        <v>1258</v>
      </c>
    </row>
    <row r="957" spans="1:10">
      <c r="A957">
        <v>956</v>
      </c>
      <c r="B957">
        <v>23828</v>
      </c>
      <c r="C957" t="s">
        <v>1498</v>
      </c>
      <c r="D957" t="s">
        <v>1345</v>
      </c>
      <c r="E957" s="11">
        <v>40876</v>
      </c>
      <c r="F957" t="s">
        <v>1498</v>
      </c>
      <c r="G957">
        <v>10</v>
      </c>
      <c r="H957">
        <v>1.81</v>
      </c>
      <c r="I957">
        <v>8.1</v>
      </c>
      <c r="J957" t="s">
        <v>1253</v>
      </c>
    </row>
    <row r="958" spans="1:10">
      <c r="A958">
        <v>957</v>
      </c>
      <c r="B958">
        <v>23829</v>
      </c>
      <c r="C958" t="s">
        <v>1252</v>
      </c>
      <c r="D958" t="s">
        <v>1745</v>
      </c>
      <c r="E958" s="11">
        <v>40876</v>
      </c>
      <c r="F958" t="s">
        <v>1250</v>
      </c>
      <c r="G958">
        <v>10</v>
      </c>
      <c r="H958">
        <v>2.02</v>
      </c>
      <c r="I958">
        <v>10.199999999999999</v>
      </c>
      <c r="J958" t="s">
        <v>1253</v>
      </c>
    </row>
    <row r="959" spans="1:10">
      <c r="A959">
        <v>958</v>
      </c>
      <c r="B959">
        <v>23830</v>
      </c>
      <c r="C959" t="s">
        <v>1252</v>
      </c>
      <c r="D959" t="s">
        <v>1394</v>
      </c>
      <c r="E959" s="11">
        <v>40876</v>
      </c>
      <c r="F959" t="s">
        <v>1250</v>
      </c>
      <c r="G959">
        <v>10</v>
      </c>
      <c r="H959">
        <v>1.8</v>
      </c>
      <c r="I959">
        <v>-10</v>
      </c>
      <c r="J959" t="s">
        <v>1258</v>
      </c>
    </row>
    <row r="960" spans="1:10">
      <c r="A960">
        <v>959</v>
      </c>
      <c r="B960">
        <v>23831</v>
      </c>
      <c r="C960" t="s">
        <v>1498</v>
      </c>
      <c r="D960" t="s">
        <v>1671</v>
      </c>
      <c r="E960" s="11">
        <v>40876</v>
      </c>
      <c r="F960" t="s">
        <v>1498</v>
      </c>
      <c r="G960">
        <v>10</v>
      </c>
      <c r="H960">
        <v>1.64</v>
      </c>
      <c r="I960">
        <v>-10</v>
      </c>
      <c r="J960" t="s">
        <v>1258</v>
      </c>
    </row>
    <row r="961" spans="1:10">
      <c r="A961">
        <v>960</v>
      </c>
      <c r="B961">
        <v>23838</v>
      </c>
      <c r="C961" t="s">
        <v>1252</v>
      </c>
      <c r="D961" t="s">
        <v>1746</v>
      </c>
      <c r="E961" s="11">
        <v>40877</v>
      </c>
      <c r="F961" t="s">
        <v>1250</v>
      </c>
      <c r="G961">
        <v>10</v>
      </c>
      <c r="H961">
        <v>1.52</v>
      </c>
      <c r="I961">
        <v>5.2</v>
      </c>
      <c r="J961" t="s">
        <v>1253</v>
      </c>
    </row>
    <row r="962" spans="1:10">
      <c r="A962">
        <v>961</v>
      </c>
      <c r="B962">
        <v>23839</v>
      </c>
      <c r="C962" t="s">
        <v>1498</v>
      </c>
      <c r="D962" t="s">
        <v>1697</v>
      </c>
      <c r="E962" s="11">
        <v>40877</v>
      </c>
      <c r="F962" t="s">
        <v>1498</v>
      </c>
      <c r="G962">
        <v>10</v>
      </c>
      <c r="H962">
        <v>1.86</v>
      </c>
      <c r="I962">
        <v>-10</v>
      </c>
      <c r="J962" t="s">
        <v>1258</v>
      </c>
    </row>
    <row r="963" spans="1:10">
      <c r="A963">
        <v>962</v>
      </c>
      <c r="B963">
        <v>23840</v>
      </c>
      <c r="C963" t="s">
        <v>1498</v>
      </c>
      <c r="D963" t="s">
        <v>1685</v>
      </c>
      <c r="E963" s="11">
        <v>40877</v>
      </c>
      <c r="F963" t="s">
        <v>1498</v>
      </c>
      <c r="G963">
        <v>10</v>
      </c>
      <c r="H963">
        <v>1.83</v>
      </c>
      <c r="I963">
        <v>8.3000000000000007</v>
      </c>
      <c r="J963" t="s">
        <v>1253</v>
      </c>
    </row>
    <row r="964" spans="1:10">
      <c r="A964">
        <v>963</v>
      </c>
      <c r="B964">
        <v>23841</v>
      </c>
      <c r="C964" t="s">
        <v>1252</v>
      </c>
      <c r="D964" t="s">
        <v>1747</v>
      </c>
      <c r="E964" s="11">
        <v>40877</v>
      </c>
      <c r="F964" t="s">
        <v>1250</v>
      </c>
      <c r="G964">
        <v>10</v>
      </c>
      <c r="H964">
        <v>1.77</v>
      </c>
      <c r="I964">
        <v>-10</v>
      </c>
      <c r="J964" t="s">
        <v>1258</v>
      </c>
    </row>
    <row r="965" spans="1:10">
      <c r="A965">
        <v>964</v>
      </c>
      <c r="B965">
        <v>23842</v>
      </c>
      <c r="C965" t="s">
        <v>1421</v>
      </c>
      <c r="D965" t="s">
        <v>1748</v>
      </c>
      <c r="E965" s="11">
        <v>40877</v>
      </c>
      <c r="F965" t="s">
        <v>1638</v>
      </c>
      <c r="G965">
        <v>10</v>
      </c>
      <c r="H965">
        <v>1.95</v>
      </c>
      <c r="I965">
        <v>9.5</v>
      </c>
      <c r="J965" t="s">
        <v>1253</v>
      </c>
    </row>
    <row r="966" spans="1:10">
      <c r="A966">
        <v>965</v>
      </c>
      <c r="B966">
        <v>23854</v>
      </c>
      <c r="C966" t="s">
        <v>1252</v>
      </c>
      <c r="D966" t="s">
        <v>1749</v>
      </c>
      <c r="E966" s="11">
        <v>40879</v>
      </c>
      <c r="F966" t="s">
        <v>1252</v>
      </c>
      <c r="G966">
        <v>10</v>
      </c>
      <c r="H966">
        <v>1.56</v>
      </c>
      <c r="I966">
        <v>5.6</v>
      </c>
      <c r="J966" t="s">
        <v>1253</v>
      </c>
    </row>
    <row r="967" spans="1:10">
      <c r="A967">
        <v>966</v>
      </c>
      <c r="B967">
        <v>23855</v>
      </c>
      <c r="C967" t="s">
        <v>1252</v>
      </c>
      <c r="D967" t="s">
        <v>1750</v>
      </c>
      <c r="E967" s="11">
        <v>40879</v>
      </c>
      <c r="F967" t="s">
        <v>1252</v>
      </c>
      <c r="G967">
        <v>10</v>
      </c>
      <c r="H967">
        <v>1.61</v>
      </c>
      <c r="I967">
        <v>6.1</v>
      </c>
      <c r="J967" t="s">
        <v>1253</v>
      </c>
    </row>
    <row r="968" spans="1:10">
      <c r="A968">
        <v>967</v>
      </c>
      <c r="B968">
        <v>23856</v>
      </c>
      <c r="C968" t="s">
        <v>1252</v>
      </c>
      <c r="D968" t="s">
        <v>1751</v>
      </c>
      <c r="E968" s="11">
        <v>40879</v>
      </c>
      <c r="F968" t="s">
        <v>1252</v>
      </c>
      <c r="G968">
        <v>10</v>
      </c>
      <c r="H968">
        <v>1.58</v>
      </c>
      <c r="I968">
        <v>5.8</v>
      </c>
      <c r="J968" t="s">
        <v>1253</v>
      </c>
    </row>
    <row r="969" spans="1:10">
      <c r="A969">
        <v>968</v>
      </c>
      <c r="B969">
        <v>23857</v>
      </c>
      <c r="C969" t="s">
        <v>1252</v>
      </c>
      <c r="D969" t="s">
        <v>1752</v>
      </c>
      <c r="E969" s="11">
        <v>40879</v>
      </c>
      <c r="F969" t="s">
        <v>1250</v>
      </c>
      <c r="G969">
        <v>10</v>
      </c>
      <c r="H969">
        <v>1.8</v>
      </c>
      <c r="I969">
        <v>-10</v>
      </c>
      <c r="J969" t="s">
        <v>1258</v>
      </c>
    </row>
    <row r="970" spans="1:10">
      <c r="A970">
        <v>969</v>
      </c>
      <c r="B970">
        <v>23878</v>
      </c>
      <c r="C970" t="s">
        <v>1252</v>
      </c>
      <c r="D970" t="s">
        <v>1511</v>
      </c>
      <c r="E970" s="11">
        <v>40880</v>
      </c>
      <c r="F970" t="s">
        <v>1250</v>
      </c>
      <c r="G970">
        <v>10</v>
      </c>
      <c r="H970">
        <v>1.51</v>
      </c>
      <c r="I970">
        <v>-10</v>
      </c>
      <c r="J970" t="s">
        <v>1258</v>
      </c>
    </row>
    <row r="971" spans="1:10">
      <c r="A971">
        <v>970</v>
      </c>
      <c r="B971">
        <v>23879</v>
      </c>
      <c r="C971" t="s">
        <v>1252</v>
      </c>
      <c r="D971" t="s">
        <v>1587</v>
      </c>
      <c r="E971" s="11">
        <v>40880</v>
      </c>
      <c r="F971" t="s">
        <v>1250</v>
      </c>
      <c r="G971">
        <v>10</v>
      </c>
      <c r="H971">
        <v>1.55</v>
      </c>
      <c r="I971">
        <v>-10</v>
      </c>
      <c r="J971" t="s">
        <v>1258</v>
      </c>
    </row>
    <row r="972" spans="1:10">
      <c r="A972">
        <v>971</v>
      </c>
      <c r="B972">
        <v>23880</v>
      </c>
      <c r="C972" t="s">
        <v>1498</v>
      </c>
      <c r="D972" t="s">
        <v>1753</v>
      </c>
      <c r="E972" s="11">
        <v>40880</v>
      </c>
      <c r="F972" t="s">
        <v>1498</v>
      </c>
      <c r="G972">
        <v>10</v>
      </c>
      <c r="H972">
        <v>1.84</v>
      </c>
      <c r="I972">
        <v>8.4</v>
      </c>
      <c r="J972" t="s">
        <v>1253</v>
      </c>
    </row>
    <row r="973" spans="1:10">
      <c r="A973">
        <v>972</v>
      </c>
      <c r="B973">
        <v>23881</v>
      </c>
      <c r="C973" t="s">
        <v>1252</v>
      </c>
      <c r="D973" t="s">
        <v>1286</v>
      </c>
      <c r="E973" s="11">
        <v>40880</v>
      </c>
      <c r="F973" t="s">
        <v>1250</v>
      </c>
      <c r="G973">
        <v>10</v>
      </c>
      <c r="H973">
        <v>1.74</v>
      </c>
      <c r="I973">
        <v>7.4</v>
      </c>
      <c r="J973" t="s">
        <v>1253</v>
      </c>
    </row>
    <row r="974" spans="1:10">
      <c r="A974">
        <v>973</v>
      </c>
      <c r="B974">
        <v>23882</v>
      </c>
      <c r="C974" t="s">
        <v>1252</v>
      </c>
      <c r="D974" t="s">
        <v>1444</v>
      </c>
      <c r="E974" s="11">
        <v>40880</v>
      </c>
      <c r="F974" t="s">
        <v>1250</v>
      </c>
      <c r="G974">
        <v>10</v>
      </c>
      <c r="H974">
        <v>1.52</v>
      </c>
      <c r="I974">
        <v>5.2</v>
      </c>
      <c r="J974" t="s">
        <v>1253</v>
      </c>
    </row>
    <row r="975" spans="1:10">
      <c r="A975">
        <v>974</v>
      </c>
      <c r="B975">
        <v>23886</v>
      </c>
      <c r="C975" t="s">
        <v>1252</v>
      </c>
      <c r="D975" t="s">
        <v>1620</v>
      </c>
      <c r="E975" s="11">
        <v>40881</v>
      </c>
      <c r="F975" t="s">
        <v>1250</v>
      </c>
      <c r="G975">
        <v>10</v>
      </c>
      <c r="H975">
        <v>1.63</v>
      </c>
      <c r="I975">
        <v>-10</v>
      </c>
      <c r="J975" t="s">
        <v>1258</v>
      </c>
    </row>
    <row r="976" spans="1:10">
      <c r="A976">
        <v>975</v>
      </c>
      <c r="B976">
        <v>23887</v>
      </c>
      <c r="C976" t="s">
        <v>1252</v>
      </c>
      <c r="D976" t="s">
        <v>1391</v>
      </c>
      <c r="E976" s="11">
        <v>40881</v>
      </c>
      <c r="F976" t="s">
        <v>1250</v>
      </c>
      <c r="G976">
        <v>10</v>
      </c>
      <c r="H976">
        <v>1.68</v>
      </c>
      <c r="I976">
        <v>6.8</v>
      </c>
      <c r="J976" t="s">
        <v>1253</v>
      </c>
    </row>
    <row r="977" spans="1:10">
      <c r="A977">
        <v>976</v>
      </c>
      <c r="B977">
        <v>23888</v>
      </c>
      <c r="C977" t="s">
        <v>1498</v>
      </c>
      <c r="D977" t="s">
        <v>1523</v>
      </c>
      <c r="E977" s="11">
        <v>40881</v>
      </c>
      <c r="F977" t="s">
        <v>1498</v>
      </c>
      <c r="G977">
        <v>10</v>
      </c>
      <c r="H977">
        <v>1.56</v>
      </c>
      <c r="I977">
        <v>-10</v>
      </c>
      <c r="J977" t="s">
        <v>1258</v>
      </c>
    </row>
    <row r="978" spans="1:10">
      <c r="A978">
        <v>977</v>
      </c>
      <c r="B978">
        <v>23889</v>
      </c>
      <c r="C978" t="s">
        <v>1252</v>
      </c>
      <c r="D978" t="s">
        <v>1754</v>
      </c>
      <c r="E978" s="11">
        <v>40881</v>
      </c>
      <c r="F978" t="s">
        <v>1250</v>
      </c>
      <c r="G978">
        <v>10</v>
      </c>
      <c r="H978">
        <v>1.68</v>
      </c>
      <c r="I978">
        <v>-10</v>
      </c>
      <c r="J978" t="s">
        <v>1258</v>
      </c>
    </row>
    <row r="979" spans="1:10">
      <c r="A979">
        <v>978</v>
      </c>
      <c r="B979">
        <v>23902</v>
      </c>
      <c r="C979" t="s">
        <v>1498</v>
      </c>
      <c r="D979" t="s">
        <v>1495</v>
      </c>
      <c r="E979" s="11">
        <v>40882</v>
      </c>
      <c r="F979" t="s">
        <v>1498</v>
      </c>
      <c r="G979">
        <v>10</v>
      </c>
      <c r="H979">
        <v>1.94</v>
      </c>
      <c r="I979">
        <v>-10</v>
      </c>
      <c r="J979" t="s">
        <v>1258</v>
      </c>
    </row>
    <row r="980" spans="1:10">
      <c r="A980">
        <v>979</v>
      </c>
      <c r="B980">
        <v>23903</v>
      </c>
      <c r="C980" t="s">
        <v>1252</v>
      </c>
      <c r="D980" t="s">
        <v>1435</v>
      </c>
      <c r="E980" s="11">
        <v>40882</v>
      </c>
      <c r="F980" t="s">
        <v>1250</v>
      </c>
      <c r="G980">
        <v>10</v>
      </c>
      <c r="H980">
        <v>1.93</v>
      </c>
      <c r="I980">
        <v>-10</v>
      </c>
      <c r="J980" t="s">
        <v>1258</v>
      </c>
    </row>
    <row r="981" spans="1:10">
      <c r="A981">
        <v>980</v>
      </c>
      <c r="B981">
        <v>23910</v>
      </c>
      <c r="C981" t="s">
        <v>1498</v>
      </c>
      <c r="D981" t="s">
        <v>1727</v>
      </c>
      <c r="E981" s="11">
        <v>40883</v>
      </c>
      <c r="F981" t="s">
        <v>1498</v>
      </c>
      <c r="G981">
        <v>10</v>
      </c>
      <c r="H981">
        <v>1.8</v>
      </c>
      <c r="I981">
        <v>8</v>
      </c>
      <c r="J981" t="s">
        <v>1253</v>
      </c>
    </row>
    <row r="982" spans="1:10">
      <c r="A982">
        <v>981</v>
      </c>
      <c r="B982">
        <v>23911</v>
      </c>
      <c r="C982" t="s">
        <v>1252</v>
      </c>
      <c r="D982" t="s">
        <v>1755</v>
      </c>
      <c r="E982" s="11">
        <v>40883</v>
      </c>
      <c r="F982" t="s">
        <v>1250</v>
      </c>
      <c r="G982">
        <v>10</v>
      </c>
      <c r="H982">
        <v>1.71</v>
      </c>
      <c r="I982">
        <v>-10</v>
      </c>
      <c r="J982" t="s">
        <v>1258</v>
      </c>
    </row>
    <row r="983" spans="1:10">
      <c r="A983">
        <v>982</v>
      </c>
      <c r="B983">
        <v>23912</v>
      </c>
      <c r="C983" t="s">
        <v>1252</v>
      </c>
      <c r="D983" t="s">
        <v>1610</v>
      </c>
      <c r="E983" s="11">
        <v>40883</v>
      </c>
      <c r="F983" t="s">
        <v>1250</v>
      </c>
      <c r="G983">
        <v>10</v>
      </c>
      <c r="H983">
        <v>1.58</v>
      </c>
      <c r="I983">
        <v>5.8</v>
      </c>
      <c r="J983" t="s">
        <v>1253</v>
      </c>
    </row>
    <row r="984" spans="1:10">
      <c r="A984">
        <v>983</v>
      </c>
      <c r="B984">
        <v>23913</v>
      </c>
      <c r="C984" t="s">
        <v>1421</v>
      </c>
      <c r="D984" t="s">
        <v>1360</v>
      </c>
      <c r="E984" s="11">
        <v>40883</v>
      </c>
      <c r="F984" t="s">
        <v>1284</v>
      </c>
      <c r="G984">
        <v>10</v>
      </c>
      <c r="H984">
        <v>1.52</v>
      </c>
      <c r="I984">
        <v>-10</v>
      </c>
      <c r="J984" t="s">
        <v>1258</v>
      </c>
    </row>
    <row r="985" spans="1:10">
      <c r="A985">
        <v>984</v>
      </c>
      <c r="B985">
        <v>23915</v>
      </c>
      <c r="C985" t="s">
        <v>1498</v>
      </c>
      <c r="D985" t="s">
        <v>1425</v>
      </c>
      <c r="E985" s="11">
        <v>40884</v>
      </c>
      <c r="F985" t="s">
        <v>1498</v>
      </c>
      <c r="G985">
        <v>10</v>
      </c>
      <c r="H985">
        <v>1.75</v>
      </c>
      <c r="I985">
        <v>-10</v>
      </c>
      <c r="J985" t="s">
        <v>1258</v>
      </c>
    </row>
    <row r="986" spans="1:10">
      <c r="A986">
        <v>985</v>
      </c>
      <c r="B986">
        <v>23916</v>
      </c>
      <c r="C986" t="s">
        <v>1252</v>
      </c>
      <c r="D986" t="s">
        <v>1436</v>
      </c>
      <c r="E986" s="11">
        <v>40884</v>
      </c>
      <c r="F986" t="s">
        <v>1250</v>
      </c>
      <c r="G986">
        <v>10</v>
      </c>
      <c r="H986">
        <v>2</v>
      </c>
      <c r="I986">
        <v>10</v>
      </c>
      <c r="J986" t="s">
        <v>1253</v>
      </c>
    </row>
    <row r="987" spans="1:10">
      <c r="A987">
        <v>986</v>
      </c>
      <c r="B987">
        <v>23917</v>
      </c>
      <c r="C987" t="s">
        <v>1421</v>
      </c>
      <c r="D987" t="s">
        <v>1436</v>
      </c>
      <c r="E987" s="11">
        <v>40884</v>
      </c>
      <c r="F987" t="s">
        <v>1756</v>
      </c>
      <c r="G987">
        <v>10</v>
      </c>
      <c r="H987">
        <v>1.72</v>
      </c>
      <c r="I987">
        <v>-10</v>
      </c>
      <c r="J987" t="s">
        <v>1258</v>
      </c>
    </row>
  </sheetData>
  <sortState ref="A2:J987">
    <sortCondition ref="B2:B98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53"/>
  <sheetViews>
    <sheetView zoomScale="85" zoomScaleNormal="85" workbookViewId="0">
      <pane ySplit="1" topLeftCell="A2" activePane="bottomLeft" state="frozen"/>
      <selection pane="bottomLeft" activeCell="D3" sqref="D3"/>
    </sheetView>
  </sheetViews>
  <sheetFormatPr defaultRowHeight="12.75"/>
  <sheetData>
    <row r="1" spans="1:12">
      <c r="A1" t="s">
        <v>1757</v>
      </c>
      <c r="B1" t="s">
        <v>1064</v>
      </c>
      <c r="C1" t="s">
        <v>1758</v>
      </c>
      <c r="D1" t="s">
        <v>1759</v>
      </c>
      <c r="E1" s="11" t="s">
        <v>1760</v>
      </c>
      <c r="F1" t="s">
        <v>1761</v>
      </c>
      <c r="G1" t="s">
        <v>1762</v>
      </c>
      <c r="H1" t="s">
        <v>1763</v>
      </c>
      <c r="I1" t="s">
        <v>1245</v>
      </c>
      <c r="J1" t="s">
        <v>1764</v>
      </c>
      <c r="L1" t="s">
        <v>1770</v>
      </c>
    </row>
    <row r="2" spans="1:12">
      <c r="A2">
        <v>273</v>
      </c>
      <c r="B2">
        <v>19739</v>
      </c>
      <c r="C2" t="s">
        <v>1252</v>
      </c>
      <c r="D2" t="s">
        <v>1458</v>
      </c>
      <c r="E2" s="11">
        <v>40616</v>
      </c>
      <c r="F2" t="s">
        <v>1250</v>
      </c>
      <c r="G2">
        <v>10</v>
      </c>
      <c r="H2">
        <v>1.86</v>
      </c>
      <c r="I2">
        <v>-10</v>
      </c>
      <c r="J2" t="s">
        <v>1258</v>
      </c>
      <c r="K2">
        <f t="shared" ref="K2:K3" si="0">IF(I2&lt;0,I2/10,I2*0.095)</f>
        <v>-1</v>
      </c>
      <c r="L2">
        <f>K2</f>
        <v>-1</v>
      </c>
    </row>
    <row r="3" spans="1:12">
      <c r="A3">
        <v>274</v>
      </c>
      <c r="B3">
        <v>19740</v>
      </c>
      <c r="C3" t="s">
        <v>1252</v>
      </c>
      <c r="D3" t="s">
        <v>1459</v>
      </c>
      <c r="E3" s="11">
        <v>40616</v>
      </c>
      <c r="F3" t="s">
        <v>1250</v>
      </c>
      <c r="G3">
        <v>10</v>
      </c>
      <c r="H3">
        <v>2.12</v>
      </c>
      <c r="I3">
        <v>-10</v>
      </c>
      <c r="J3" t="s">
        <v>1258</v>
      </c>
      <c r="K3">
        <f t="shared" si="0"/>
        <v>-1</v>
      </c>
      <c r="L3">
        <f>K3+L2</f>
        <v>-2</v>
      </c>
    </row>
    <row r="4" spans="1:12">
      <c r="A4">
        <v>275</v>
      </c>
      <c r="B4">
        <v>19741</v>
      </c>
      <c r="C4" t="s">
        <v>1252</v>
      </c>
      <c r="D4" t="s">
        <v>1403</v>
      </c>
      <c r="E4" s="11">
        <v>40616</v>
      </c>
      <c r="F4" t="s">
        <v>1250</v>
      </c>
      <c r="G4">
        <v>10</v>
      </c>
      <c r="H4">
        <v>1.84</v>
      </c>
      <c r="I4">
        <v>8.4</v>
      </c>
      <c r="J4" t="s">
        <v>1253</v>
      </c>
      <c r="K4">
        <f>IF(I4&lt;0,I4/10,I4*0.095)</f>
        <v>0.79800000000000004</v>
      </c>
      <c r="L4">
        <f t="shared" ref="L4:L67" si="1">K4+L3</f>
        <v>-1.202</v>
      </c>
    </row>
    <row r="5" spans="1:12">
      <c r="A5">
        <v>276</v>
      </c>
      <c r="B5">
        <v>19742</v>
      </c>
      <c r="C5" t="s">
        <v>1252</v>
      </c>
      <c r="D5" t="s">
        <v>1460</v>
      </c>
      <c r="E5" s="11">
        <v>40616</v>
      </c>
      <c r="F5" t="s">
        <v>1250</v>
      </c>
      <c r="G5">
        <v>10</v>
      </c>
      <c r="H5">
        <v>2.06</v>
      </c>
      <c r="I5">
        <v>10.6</v>
      </c>
      <c r="J5" t="s">
        <v>1253</v>
      </c>
      <c r="K5">
        <f t="shared" ref="K5:K6" si="2">IF(I5&lt;0,I5/10,I5*0.095)</f>
        <v>1.0069999999999999</v>
      </c>
      <c r="L5">
        <f t="shared" si="1"/>
        <v>-0.19500000000000006</v>
      </c>
    </row>
    <row r="6" spans="1:12">
      <c r="A6">
        <v>277</v>
      </c>
      <c r="B6">
        <v>19778</v>
      </c>
      <c r="C6" t="s">
        <v>1252</v>
      </c>
      <c r="D6" t="s">
        <v>1326</v>
      </c>
      <c r="E6" s="11">
        <v>40617</v>
      </c>
      <c r="F6" t="s">
        <v>1250</v>
      </c>
      <c r="G6">
        <v>10</v>
      </c>
      <c r="H6">
        <v>2.02</v>
      </c>
      <c r="I6">
        <v>10.199999999999999</v>
      </c>
      <c r="J6" t="s">
        <v>1253</v>
      </c>
      <c r="K6">
        <f t="shared" si="2"/>
        <v>0.96899999999999997</v>
      </c>
      <c r="L6">
        <f t="shared" si="1"/>
        <v>0.77399999999999991</v>
      </c>
    </row>
    <row r="7" spans="1:12">
      <c r="A7">
        <v>278</v>
      </c>
      <c r="B7">
        <v>19779</v>
      </c>
      <c r="C7" t="s">
        <v>1252</v>
      </c>
      <c r="D7" t="s">
        <v>1376</v>
      </c>
      <c r="E7" s="11">
        <v>40617</v>
      </c>
      <c r="F7" t="s">
        <v>1250</v>
      </c>
      <c r="G7">
        <v>10</v>
      </c>
      <c r="H7">
        <v>1.95</v>
      </c>
      <c r="I7">
        <v>9.5</v>
      </c>
      <c r="J7" t="s">
        <v>1253</v>
      </c>
      <c r="K7">
        <f t="shared" ref="K7:K70" si="3">IF(I7&lt;0,I7/10,I7*0.095)</f>
        <v>0.90249999999999997</v>
      </c>
      <c r="L7">
        <f t="shared" si="1"/>
        <v>1.6764999999999999</v>
      </c>
    </row>
    <row r="8" spans="1:12">
      <c r="A8">
        <v>279</v>
      </c>
      <c r="B8">
        <v>19780</v>
      </c>
      <c r="C8" t="s">
        <v>1252</v>
      </c>
      <c r="D8" t="s">
        <v>1336</v>
      </c>
      <c r="E8" s="11">
        <v>40617</v>
      </c>
      <c r="F8" t="s">
        <v>1250</v>
      </c>
      <c r="G8">
        <v>0</v>
      </c>
      <c r="H8">
        <v>1.83</v>
      </c>
      <c r="I8">
        <v>0</v>
      </c>
      <c r="J8" t="s">
        <v>1769</v>
      </c>
      <c r="K8">
        <f t="shared" si="3"/>
        <v>0</v>
      </c>
      <c r="L8">
        <f t="shared" si="1"/>
        <v>1.6764999999999999</v>
      </c>
    </row>
    <row r="9" spans="1:12">
      <c r="A9">
        <v>280</v>
      </c>
      <c r="B9">
        <v>19781</v>
      </c>
      <c r="C9" t="s">
        <v>1252</v>
      </c>
      <c r="D9" t="s">
        <v>1461</v>
      </c>
      <c r="E9" s="11">
        <v>40617</v>
      </c>
      <c r="F9" t="s">
        <v>1250</v>
      </c>
      <c r="G9">
        <v>10</v>
      </c>
      <c r="H9">
        <v>1.69</v>
      </c>
      <c r="I9">
        <v>6.9</v>
      </c>
      <c r="J9" t="s">
        <v>1253</v>
      </c>
      <c r="K9">
        <f t="shared" si="3"/>
        <v>0.65550000000000008</v>
      </c>
      <c r="L9">
        <f t="shared" si="1"/>
        <v>2.3319999999999999</v>
      </c>
    </row>
    <row r="10" spans="1:12">
      <c r="A10">
        <v>281</v>
      </c>
      <c r="B10">
        <v>19785</v>
      </c>
      <c r="C10" t="s">
        <v>1252</v>
      </c>
      <c r="D10" t="s">
        <v>1427</v>
      </c>
      <c r="E10" s="11">
        <v>40617</v>
      </c>
      <c r="F10" t="s">
        <v>1250</v>
      </c>
      <c r="G10">
        <v>10</v>
      </c>
      <c r="H10">
        <v>1.82</v>
      </c>
      <c r="I10">
        <v>8.1999999999999993</v>
      </c>
      <c r="J10" t="s">
        <v>1253</v>
      </c>
      <c r="K10">
        <f t="shared" si="3"/>
        <v>0.77899999999999991</v>
      </c>
      <c r="L10">
        <f t="shared" si="1"/>
        <v>3.1109999999999998</v>
      </c>
    </row>
    <row r="11" spans="1:12">
      <c r="A11">
        <v>282</v>
      </c>
      <c r="B11">
        <v>19804</v>
      </c>
      <c r="C11" t="s">
        <v>1252</v>
      </c>
      <c r="D11" t="s">
        <v>1378</v>
      </c>
      <c r="E11" s="11">
        <v>40618</v>
      </c>
      <c r="F11" t="s">
        <v>1250</v>
      </c>
      <c r="G11">
        <v>10</v>
      </c>
      <c r="H11">
        <v>1.73</v>
      </c>
      <c r="I11">
        <v>7.3</v>
      </c>
      <c r="J11" t="s">
        <v>1253</v>
      </c>
      <c r="K11">
        <f t="shared" si="3"/>
        <v>0.69350000000000001</v>
      </c>
      <c r="L11">
        <f t="shared" si="1"/>
        <v>3.8045</v>
      </c>
    </row>
    <row r="12" spans="1:12">
      <c r="A12">
        <v>283</v>
      </c>
      <c r="B12">
        <v>19840</v>
      </c>
      <c r="C12" t="s">
        <v>1426</v>
      </c>
      <c r="D12" t="s">
        <v>1462</v>
      </c>
      <c r="E12" s="11">
        <v>40619</v>
      </c>
      <c r="F12" t="s">
        <v>1250</v>
      </c>
      <c r="G12">
        <v>10</v>
      </c>
      <c r="H12">
        <v>1.88</v>
      </c>
      <c r="I12">
        <v>-10</v>
      </c>
      <c r="J12" t="s">
        <v>1258</v>
      </c>
      <c r="K12">
        <f t="shared" si="3"/>
        <v>-1</v>
      </c>
      <c r="L12">
        <f t="shared" si="1"/>
        <v>2.8045</v>
      </c>
    </row>
    <row r="13" spans="1:12">
      <c r="A13">
        <v>284</v>
      </c>
      <c r="B13">
        <v>19842</v>
      </c>
      <c r="C13" t="s">
        <v>1252</v>
      </c>
      <c r="D13" t="s">
        <v>1407</v>
      </c>
      <c r="E13" s="11">
        <v>40619</v>
      </c>
      <c r="F13" t="s">
        <v>1250</v>
      </c>
      <c r="G13">
        <v>10</v>
      </c>
      <c r="H13">
        <v>1.82</v>
      </c>
      <c r="I13">
        <v>-10</v>
      </c>
      <c r="J13" t="s">
        <v>1258</v>
      </c>
      <c r="K13">
        <f t="shared" si="3"/>
        <v>-1</v>
      </c>
      <c r="L13">
        <f t="shared" si="1"/>
        <v>1.8045</v>
      </c>
    </row>
    <row r="14" spans="1:12">
      <c r="A14">
        <v>285</v>
      </c>
      <c r="B14">
        <v>19843</v>
      </c>
      <c r="C14" t="s">
        <v>1252</v>
      </c>
      <c r="D14" t="s">
        <v>1323</v>
      </c>
      <c r="E14" s="11">
        <v>40619</v>
      </c>
      <c r="F14" t="s">
        <v>1250</v>
      </c>
      <c r="G14">
        <v>10</v>
      </c>
      <c r="H14">
        <v>1.82</v>
      </c>
      <c r="I14">
        <v>8.1999999999999993</v>
      </c>
      <c r="J14" t="s">
        <v>1253</v>
      </c>
      <c r="K14">
        <f t="shared" si="3"/>
        <v>0.77899999999999991</v>
      </c>
      <c r="L14">
        <f t="shared" si="1"/>
        <v>2.5834999999999999</v>
      </c>
    </row>
    <row r="15" spans="1:12">
      <c r="A15">
        <v>286</v>
      </c>
      <c r="B15">
        <v>19861</v>
      </c>
      <c r="C15" t="s">
        <v>1252</v>
      </c>
      <c r="D15" t="s">
        <v>1463</v>
      </c>
      <c r="E15" s="11">
        <v>40620</v>
      </c>
      <c r="F15" t="s">
        <v>1250</v>
      </c>
      <c r="G15">
        <v>10</v>
      </c>
      <c r="H15">
        <v>1.82</v>
      </c>
      <c r="I15">
        <v>8.1999999999999993</v>
      </c>
      <c r="J15" t="s">
        <v>1253</v>
      </c>
      <c r="K15">
        <f t="shared" si="3"/>
        <v>0.77899999999999991</v>
      </c>
      <c r="L15">
        <f t="shared" si="1"/>
        <v>3.3624999999999998</v>
      </c>
    </row>
    <row r="16" spans="1:12">
      <c r="A16">
        <v>287</v>
      </c>
      <c r="B16">
        <v>19862</v>
      </c>
      <c r="C16" t="s">
        <v>1252</v>
      </c>
      <c r="D16" t="s">
        <v>1464</v>
      </c>
      <c r="E16" s="11">
        <v>40620</v>
      </c>
      <c r="F16" t="s">
        <v>1250</v>
      </c>
      <c r="G16">
        <v>10</v>
      </c>
      <c r="H16">
        <v>1.87</v>
      </c>
      <c r="I16">
        <v>-10</v>
      </c>
      <c r="J16" t="s">
        <v>1258</v>
      </c>
      <c r="K16">
        <f t="shared" si="3"/>
        <v>-1</v>
      </c>
      <c r="L16">
        <f t="shared" si="1"/>
        <v>2.3624999999999998</v>
      </c>
    </row>
    <row r="17" spans="1:12">
      <c r="A17">
        <v>288</v>
      </c>
      <c r="B17">
        <v>19863</v>
      </c>
      <c r="C17" t="s">
        <v>1252</v>
      </c>
      <c r="D17" t="s">
        <v>1465</v>
      </c>
      <c r="E17" s="11">
        <v>40620</v>
      </c>
      <c r="F17" t="s">
        <v>1250</v>
      </c>
      <c r="G17">
        <v>10</v>
      </c>
      <c r="H17">
        <v>1.68</v>
      </c>
      <c r="I17">
        <v>6.8</v>
      </c>
      <c r="J17" t="s">
        <v>1253</v>
      </c>
      <c r="K17">
        <f t="shared" si="3"/>
        <v>0.64600000000000002</v>
      </c>
      <c r="L17">
        <f t="shared" si="1"/>
        <v>3.0084999999999997</v>
      </c>
    </row>
    <row r="18" spans="1:12">
      <c r="A18">
        <v>289</v>
      </c>
      <c r="B18">
        <v>19864</v>
      </c>
      <c r="C18" t="s">
        <v>1252</v>
      </c>
      <c r="D18" t="s">
        <v>1466</v>
      </c>
      <c r="E18" s="11">
        <v>40620</v>
      </c>
      <c r="F18" t="s">
        <v>1250</v>
      </c>
      <c r="G18">
        <v>10</v>
      </c>
      <c r="H18">
        <v>1.87</v>
      </c>
      <c r="I18">
        <v>-10</v>
      </c>
      <c r="J18" t="s">
        <v>1258</v>
      </c>
      <c r="K18">
        <f t="shared" si="3"/>
        <v>-1</v>
      </c>
      <c r="L18">
        <f t="shared" si="1"/>
        <v>2.0084999999999997</v>
      </c>
    </row>
    <row r="19" spans="1:12">
      <c r="A19">
        <v>290</v>
      </c>
      <c r="B19">
        <v>19871</v>
      </c>
      <c r="C19" t="s">
        <v>1252</v>
      </c>
      <c r="D19" t="s">
        <v>1290</v>
      </c>
      <c r="E19" s="11">
        <v>40621</v>
      </c>
      <c r="F19" t="s">
        <v>1250</v>
      </c>
      <c r="G19">
        <v>10</v>
      </c>
      <c r="H19">
        <v>1.78</v>
      </c>
      <c r="I19">
        <v>7.8</v>
      </c>
      <c r="J19" t="s">
        <v>1253</v>
      </c>
      <c r="K19">
        <f t="shared" si="3"/>
        <v>0.74099999999999999</v>
      </c>
      <c r="L19">
        <f t="shared" si="1"/>
        <v>2.7494999999999998</v>
      </c>
    </row>
    <row r="20" spans="1:12">
      <c r="A20">
        <v>291</v>
      </c>
      <c r="B20">
        <v>19872</v>
      </c>
      <c r="C20" t="s">
        <v>1252</v>
      </c>
      <c r="D20" t="s">
        <v>1467</v>
      </c>
      <c r="E20" s="11">
        <v>40621</v>
      </c>
      <c r="F20" t="s">
        <v>1250</v>
      </c>
      <c r="G20">
        <v>10</v>
      </c>
      <c r="H20">
        <v>1.63</v>
      </c>
      <c r="I20">
        <v>6.3</v>
      </c>
      <c r="J20" t="s">
        <v>1253</v>
      </c>
      <c r="K20">
        <f t="shared" si="3"/>
        <v>0.59850000000000003</v>
      </c>
      <c r="L20">
        <f t="shared" si="1"/>
        <v>3.3479999999999999</v>
      </c>
    </row>
    <row r="21" spans="1:12">
      <c r="A21">
        <v>292</v>
      </c>
      <c r="B21">
        <v>19873</v>
      </c>
      <c r="C21" t="s">
        <v>1252</v>
      </c>
      <c r="D21" t="s">
        <v>1468</v>
      </c>
      <c r="E21" s="11">
        <v>40621</v>
      </c>
      <c r="F21" t="s">
        <v>1250</v>
      </c>
      <c r="G21">
        <v>10</v>
      </c>
      <c r="H21">
        <v>1.76</v>
      </c>
      <c r="I21">
        <v>7.6</v>
      </c>
      <c r="J21" t="s">
        <v>1253</v>
      </c>
      <c r="K21">
        <f t="shared" si="3"/>
        <v>0.72199999999999998</v>
      </c>
      <c r="L21">
        <f t="shared" si="1"/>
        <v>4.07</v>
      </c>
    </row>
    <row r="22" spans="1:12">
      <c r="A22">
        <v>293</v>
      </c>
      <c r="B22">
        <v>19874</v>
      </c>
      <c r="C22" t="s">
        <v>1252</v>
      </c>
      <c r="D22" t="s">
        <v>1469</v>
      </c>
      <c r="E22" s="11">
        <v>40621</v>
      </c>
      <c r="F22" t="s">
        <v>1250</v>
      </c>
      <c r="G22">
        <v>10</v>
      </c>
      <c r="H22">
        <v>1.75</v>
      </c>
      <c r="I22">
        <v>-10</v>
      </c>
      <c r="J22" t="s">
        <v>1258</v>
      </c>
      <c r="K22">
        <f t="shared" si="3"/>
        <v>-1</v>
      </c>
      <c r="L22">
        <f t="shared" si="1"/>
        <v>3.0700000000000003</v>
      </c>
    </row>
    <row r="23" spans="1:12">
      <c r="A23">
        <v>294</v>
      </c>
      <c r="B23">
        <v>19875</v>
      </c>
      <c r="C23" t="s">
        <v>1252</v>
      </c>
      <c r="D23" t="s">
        <v>1282</v>
      </c>
      <c r="E23" s="11">
        <v>40621</v>
      </c>
      <c r="F23" t="s">
        <v>1250</v>
      </c>
      <c r="G23">
        <v>10</v>
      </c>
      <c r="H23">
        <v>1.79</v>
      </c>
      <c r="I23">
        <v>7.9</v>
      </c>
      <c r="J23" t="s">
        <v>1253</v>
      </c>
      <c r="K23">
        <f t="shared" si="3"/>
        <v>0.75050000000000006</v>
      </c>
      <c r="L23">
        <f t="shared" si="1"/>
        <v>3.8205000000000005</v>
      </c>
    </row>
    <row r="24" spans="1:12">
      <c r="A24">
        <v>295</v>
      </c>
      <c r="B24">
        <v>19876</v>
      </c>
      <c r="C24" t="s">
        <v>1252</v>
      </c>
      <c r="D24" t="s">
        <v>1470</v>
      </c>
      <c r="E24" s="11">
        <v>40621</v>
      </c>
      <c r="F24" t="s">
        <v>1250</v>
      </c>
      <c r="G24">
        <v>10</v>
      </c>
      <c r="H24">
        <v>1.74</v>
      </c>
      <c r="I24">
        <v>-10</v>
      </c>
      <c r="J24" t="s">
        <v>1258</v>
      </c>
      <c r="K24">
        <f t="shared" si="3"/>
        <v>-1</v>
      </c>
      <c r="L24">
        <f t="shared" si="1"/>
        <v>2.8205000000000005</v>
      </c>
    </row>
    <row r="25" spans="1:12">
      <c r="A25">
        <v>296</v>
      </c>
      <c r="B25">
        <v>19877</v>
      </c>
      <c r="C25" t="s">
        <v>1252</v>
      </c>
      <c r="D25" t="s">
        <v>1471</v>
      </c>
      <c r="E25" s="11">
        <v>40621</v>
      </c>
      <c r="F25" t="s">
        <v>1250</v>
      </c>
      <c r="G25">
        <v>10</v>
      </c>
      <c r="H25">
        <v>1.83</v>
      </c>
      <c r="I25">
        <v>8.3000000000000007</v>
      </c>
      <c r="J25" t="s">
        <v>1253</v>
      </c>
      <c r="K25">
        <f t="shared" si="3"/>
        <v>0.78850000000000009</v>
      </c>
      <c r="L25">
        <f t="shared" si="1"/>
        <v>3.6090000000000004</v>
      </c>
    </row>
    <row r="26" spans="1:12">
      <c r="A26">
        <v>297</v>
      </c>
      <c r="B26">
        <v>19878</v>
      </c>
      <c r="C26" t="s">
        <v>1252</v>
      </c>
      <c r="D26" t="s">
        <v>1472</v>
      </c>
      <c r="E26" s="11">
        <v>40621</v>
      </c>
      <c r="F26" t="s">
        <v>1250</v>
      </c>
      <c r="G26">
        <v>10</v>
      </c>
      <c r="H26">
        <v>1.82</v>
      </c>
      <c r="I26">
        <v>8.1999999999999993</v>
      </c>
      <c r="J26" t="s">
        <v>1253</v>
      </c>
      <c r="K26">
        <f t="shared" si="3"/>
        <v>0.77899999999999991</v>
      </c>
      <c r="L26">
        <f t="shared" si="1"/>
        <v>4.3879999999999999</v>
      </c>
    </row>
    <row r="27" spans="1:12">
      <c r="A27">
        <v>298</v>
      </c>
      <c r="B27">
        <v>19890</v>
      </c>
      <c r="C27" t="s">
        <v>1252</v>
      </c>
      <c r="D27" t="s">
        <v>1473</v>
      </c>
      <c r="E27" s="11">
        <v>40621</v>
      </c>
      <c r="F27" t="s">
        <v>1250</v>
      </c>
      <c r="G27">
        <v>10</v>
      </c>
      <c r="H27">
        <v>1.68</v>
      </c>
      <c r="I27">
        <v>-10</v>
      </c>
      <c r="J27" t="s">
        <v>1258</v>
      </c>
      <c r="K27">
        <f t="shared" si="3"/>
        <v>-1</v>
      </c>
      <c r="L27">
        <f t="shared" si="1"/>
        <v>3.3879999999999999</v>
      </c>
    </row>
    <row r="28" spans="1:12">
      <c r="A28">
        <v>299</v>
      </c>
      <c r="B28">
        <v>19891</v>
      </c>
      <c r="C28" t="s">
        <v>1252</v>
      </c>
      <c r="D28" t="s">
        <v>1359</v>
      </c>
      <c r="E28" s="11">
        <v>40621</v>
      </c>
      <c r="F28" t="s">
        <v>1250</v>
      </c>
      <c r="G28">
        <v>10</v>
      </c>
      <c r="H28">
        <v>1.75</v>
      </c>
      <c r="I28">
        <v>7.5</v>
      </c>
      <c r="J28" t="s">
        <v>1253</v>
      </c>
      <c r="K28">
        <f t="shared" si="3"/>
        <v>0.71250000000000002</v>
      </c>
      <c r="L28">
        <f t="shared" si="1"/>
        <v>4.1005000000000003</v>
      </c>
    </row>
    <row r="29" spans="1:12">
      <c r="A29">
        <v>300</v>
      </c>
      <c r="B29">
        <v>19909</v>
      </c>
      <c r="C29" t="s">
        <v>1252</v>
      </c>
      <c r="D29" t="s">
        <v>1474</v>
      </c>
      <c r="E29" s="11">
        <v>40622</v>
      </c>
      <c r="F29" t="s">
        <v>1250</v>
      </c>
      <c r="G29">
        <v>10</v>
      </c>
      <c r="H29">
        <v>1.73</v>
      </c>
      <c r="I29">
        <v>-10</v>
      </c>
      <c r="J29" t="s">
        <v>1258</v>
      </c>
      <c r="K29">
        <f t="shared" si="3"/>
        <v>-1</v>
      </c>
      <c r="L29">
        <f t="shared" si="1"/>
        <v>3.1005000000000003</v>
      </c>
    </row>
    <row r="30" spans="1:12">
      <c r="A30">
        <v>301</v>
      </c>
      <c r="B30">
        <v>19910</v>
      </c>
      <c r="C30" t="s">
        <v>1252</v>
      </c>
      <c r="D30" t="s">
        <v>1475</v>
      </c>
      <c r="E30" s="11">
        <v>40622</v>
      </c>
      <c r="F30" t="s">
        <v>1250</v>
      </c>
      <c r="G30">
        <v>10</v>
      </c>
      <c r="H30">
        <v>2.04</v>
      </c>
      <c r="I30">
        <v>10.4</v>
      </c>
      <c r="J30" t="s">
        <v>1253</v>
      </c>
      <c r="K30">
        <f t="shared" si="3"/>
        <v>0.9880000000000001</v>
      </c>
      <c r="L30">
        <f t="shared" si="1"/>
        <v>4.0885000000000007</v>
      </c>
    </row>
    <row r="31" spans="1:12">
      <c r="A31">
        <v>302</v>
      </c>
      <c r="B31">
        <v>19911</v>
      </c>
      <c r="C31" t="s">
        <v>1252</v>
      </c>
      <c r="D31" t="s">
        <v>1476</v>
      </c>
      <c r="E31" s="11">
        <v>40622</v>
      </c>
      <c r="F31" t="s">
        <v>1250</v>
      </c>
      <c r="G31">
        <v>10</v>
      </c>
      <c r="H31">
        <v>1.96</v>
      </c>
      <c r="I31">
        <v>-10</v>
      </c>
      <c r="J31" t="s">
        <v>1258</v>
      </c>
      <c r="K31">
        <f t="shared" si="3"/>
        <v>-1</v>
      </c>
      <c r="L31">
        <f t="shared" si="1"/>
        <v>3.0885000000000007</v>
      </c>
    </row>
    <row r="32" spans="1:12">
      <c r="A32">
        <v>303</v>
      </c>
      <c r="B32">
        <v>19912</v>
      </c>
      <c r="C32" t="s">
        <v>1252</v>
      </c>
      <c r="D32" t="s">
        <v>1434</v>
      </c>
      <c r="E32" s="11">
        <v>40622</v>
      </c>
      <c r="F32" t="s">
        <v>1250</v>
      </c>
      <c r="G32">
        <v>10</v>
      </c>
      <c r="H32">
        <v>1.66</v>
      </c>
      <c r="I32">
        <v>6.6</v>
      </c>
      <c r="J32" t="s">
        <v>1253</v>
      </c>
      <c r="K32">
        <f t="shared" si="3"/>
        <v>0.627</v>
      </c>
      <c r="L32">
        <f t="shared" si="1"/>
        <v>3.7155000000000005</v>
      </c>
    </row>
    <row r="33" spans="1:12">
      <c r="A33">
        <v>304</v>
      </c>
      <c r="B33">
        <v>20105</v>
      </c>
      <c r="C33" t="s">
        <v>1252</v>
      </c>
      <c r="D33" t="s">
        <v>1477</v>
      </c>
      <c r="E33" s="11">
        <v>40623</v>
      </c>
      <c r="F33" t="s">
        <v>1250</v>
      </c>
      <c r="G33">
        <v>10</v>
      </c>
      <c r="H33">
        <v>1.87</v>
      </c>
      <c r="I33">
        <v>-10</v>
      </c>
      <c r="J33" t="s">
        <v>1258</v>
      </c>
      <c r="K33">
        <f t="shared" si="3"/>
        <v>-1</v>
      </c>
      <c r="L33">
        <f t="shared" si="1"/>
        <v>2.7155000000000005</v>
      </c>
    </row>
    <row r="34" spans="1:12">
      <c r="A34">
        <v>305</v>
      </c>
      <c r="B34">
        <v>20106</v>
      </c>
      <c r="C34" t="s">
        <v>1252</v>
      </c>
      <c r="D34" t="s">
        <v>1478</v>
      </c>
      <c r="E34" s="11">
        <v>40623</v>
      </c>
      <c r="F34" t="s">
        <v>1250</v>
      </c>
      <c r="G34">
        <v>10</v>
      </c>
      <c r="H34">
        <v>1.67</v>
      </c>
      <c r="I34">
        <v>6.7</v>
      </c>
      <c r="J34" t="s">
        <v>1253</v>
      </c>
      <c r="K34">
        <f t="shared" si="3"/>
        <v>0.63650000000000007</v>
      </c>
      <c r="L34">
        <f t="shared" si="1"/>
        <v>3.3520000000000003</v>
      </c>
    </row>
    <row r="35" spans="1:12">
      <c r="A35">
        <v>306</v>
      </c>
      <c r="B35">
        <v>20107</v>
      </c>
      <c r="C35" t="s">
        <v>1252</v>
      </c>
      <c r="D35" t="s">
        <v>1479</v>
      </c>
      <c r="E35" s="11">
        <v>40623</v>
      </c>
      <c r="F35" t="s">
        <v>1250</v>
      </c>
      <c r="G35">
        <v>10</v>
      </c>
      <c r="H35">
        <v>1.69</v>
      </c>
      <c r="I35">
        <v>-10</v>
      </c>
      <c r="J35" t="s">
        <v>1258</v>
      </c>
      <c r="K35">
        <f t="shared" si="3"/>
        <v>-1</v>
      </c>
      <c r="L35">
        <f t="shared" si="1"/>
        <v>2.3520000000000003</v>
      </c>
    </row>
    <row r="36" spans="1:12">
      <c r="A36">
        <v>307</v>
      </c>
      <c r="B36">
        <v>20147</v>
      </c>
      <c r="C36" t="s">
        <v>1283</v>
      </c>
      <c r="D36" t="s">
        <v>1370</v>
      </c>
      <c r="E36" s="11">
        <v>40624</v>
      </c>
      <c r="F36" t="s">
        <v>1370</v>
      </c>
      <c r="G36">
        <v>10</v>
      </c>
      <c r="H36">
        <v>4</v>
      </c>
      <c r="I36">
        <v>-10</v>
      </c>
      <c r="J36" t="s">
        <v>1258</v>
      </c>
      <c r="K36">
        <f t="shared" si="3"/>
        <v>-1</v>
      </c>
      <c r="L36">
        <f t="shared" si="1"/>
        <v>1.3520000000000003</v>
      </c>
    </row>
    <row r="37" spans="1:12">
      <c r="A37">
        <v>308</v>
      </c>
      <c r="B37">
        <v>20148</v>
      </c>
      <c r="C37" t="s">
        <v>1252</v>
      </c>
      <c r="D37" t="s">
        <v>1312</v>
      </c>
      <c r="E37" s="11">
        <v>40624</v>
      </c>
      <c r="F37" t="s">
        <v>1250</v>
      </c>
      <c r="G37">
        <v>10</v>
      </c>
      <c r="H37">
        <v>1.95</v>
      </c>
      <c r="I37">
        <v>-10</v>
      </c>
      <c r="J37" t="s">
        <v>1258</v>
      </c>
      <c r="K37">
        <f t="shared" si="3"/>
        <v>-1</v>
      </c>
      <c r="L37">
        <f t="shared" si="1"/>
        <v>0.35200000000000031</v>
      </c>
    </row>
    <row r="38" spans="1:12">
      <c r="A38">
        <v>309</v>
      </c>
      <c r="B38">
        <v>20149</v>
      </c>
      <c r="C38" t="s">
        <v>1252</v>
      </c>
      <c r="D38" t="s">
        <v>1431</v>
      </c>
      <c r="E38" s="11">
        <v>40624</v>
      </c>
      <c r="F38" t="s">
        <v>1250</v>
      </c>
      <c r="G38">
        <v>10</v>
      </c>
      <c r="H38">
        <v>1.75</v>
      </c>
      <c r="I38">
        <v>-10</v>
      </c>
      <c r="J38" t="s">
        <v>1258</v>
      </c>
      <c r="K38">
        <f t="shared" si="3"/>
        <v>-1</v>
      </c>
      <c r="L38">
        <f t="shared" si="1"/>
        <v>-0.64799999999999969</v>
      </c>
    </row>
    <row r="39" spans="1:12">
      <c r="A39">
        <v>310</v>
      </c>
      <c r="B39">
        <v>20150</v>
      </c>
      <c r="C39" t="s">
        <v>1252</v>
      </c>
      <c r="D39" t="s">
        <v>1270</v>
      </c>
      <c r="E39" s="11">
        <v>40624</v>
      </c>
      <c r="F39" t="s">
        <v>1250</v>
      </c>
      <c r="G39">
        <v>10</v>
      </c>
      <c r="H39">
        <v>1.78</v>
      </c>
      <c r="I39">
        <v>7.8</v>
      </c>
      <c r="J39" t="s">
        <v>1253</v>
      </c>
      <c r="K39">
        <f t="shared" si="3"/>
        <v>0.74099999999999999</v>
      </c>
      <c r="L39">
        <f t="shared" si="1"/>
        <v>9.3000000000000305E-2</v>
      </c>
    </row>
    <row r="40" spans="1:12">
      <c r="A40">
        <v>311</v>
      </c>
      <c r="B40">
        <v>20151</v>
      </c>
      <c r="C40" t="s">
        <v>1252</v>
      </c>
      <c r="D40" t="s">
        <v>1480</v>
      </c>
      <c r="E40" s="11">
        <v>40624</v>
      </c>
      <c r="F40" t="s">
        <v>1250</v>
      </c>
      <c r="G40">
        <v>10</v>
      </c>
      <c r="H40">
        <v>1.6</v>
      </c>
      <c r="I40">
        <v>-10</v>
      </c>
      <c r="J40" t="s">
        <v>1258</v>
      </c>
      <c r="K40">
        <f t="shared" si="3"/>
        <v>-1</v>
      </c>
      <c r="L40">
        <f t="shared" si="1"/>
        <v>-0.9069999999999997</v>
      </c>
    </row>
    <row r="41" spans="1:12">
      <c r="A41">
        <v>312</v>
      </c>
      <c r="B41">
        <v>20201</v>
      </c>
      <c r="C41" t="s">
        <v>1252</v>
      </c>
      <c r="D41" t="s">
        <v>1481</v>
      </c>
      <c r="E41" s="11">
        <v>40627</v>
      </c>
      <c r="F41" t="s">
        <v>1250</v>
      </c>
      <c r="G41">
        <v>10</v>
      </c>
      <c r="H41">
        <v>2</v>
      </c>
      <c r="I41">
        <v>10</v>
      </c>
      <c r="J41" t="s">
        <v>1253</v>
      </c>
      <c r="K41">
        <f t="shared" si="3"/>
        <v>0.95</v>
      </c>
      <c r="L41">
        <f t="shared" si="1"/>
        <v>4.300000000000026E-2</v>
      </c>
    </row>
    <row r="42" spans="1:12">
      <c r="A42">
        <v>313</v>
      </c>
      <c r="B42">
        <v>20202</v>
      </c>
      <c r="C42" t="s">
        <v>1252</v>
      </c>
      <c r="D42" t="s">
        <v>1482</v>
      </c>
      <c r="E42" s="11">
        <v>40627</v>
      </c>
      <c r="F42" t="s">
        <v>1252</v>
      </c>
      <c r="G42">
        <v>10</v>
      </c>
      <c r="H42">
        <v>1.77</v>
      </c>
      <c r="I42">
        <v>-10</v>
      </c>
      <c r="J42" t="s">
        <v>1258</v>
      </c>
      <c r="K42">
        <f t="shared" si="3"/>
        <v>-1</v>
      </c>
      <c r="L42">
        <f t="shared" si="1"/>
        <v>-0.95699999999999974</v>
      </c>
    </row>
    <row r="43" spans="1:12">
      <c r="A43">
        <v>314</v>
      </c>
      <c r="B43">
        <v>20203</v>
      </c>
      <c r="C43" t="s">
        <v>1252</v>
      </c>
      <c r="D43" t="s">
        <v>1275</v>
      </c>
      <c r="E43" s="11">
        <v>40627</v>
      </c>
      <c r="F43" t="s">
        <v>1252</v>
      </c>
      <c r="G43">
        <v>10</v>
      </c>
      <c r="H43">
        <v>1.68</v>
      </c>
      <c r="I43">
        <v>-10</v>
      </c>
      <c r="J43" t="s">
        <v>1258</v>
      </c>
      <c r="K43">
        <f t="shared" si="3"/>
        <v>-1</v>
      </c>
      <c r="L43">
        <f t="shared" si="1"/>
        <v>-1.9569999999999999</v>
      </c>
    </row>
    <row r="44" spans="1:12">
      <c r="A44">
        <v>315</v>
      </c>
      <c r="B44">
        <v>20204</v>
      </c>
      <c r="C44" t="s">
        <v>1252</v>
      </c>
      <c r="D44" t="s">
        <v>1483</v>
      </c>
      <c r="E44" s="11">
        <v>40627</v>
      </c>
      <c r="F44" t="s">
        <v>1252</v>
      </c>
      <c r="G44">
        <v>10</v>
      </c>
      <c r="H44">
        <v>1.76</v>
      </c>
      <c r="I44">
        <v>7.6</v>
      </c>
      <c r="J44" t="s">
        <v>1253</v>
      </c>
      <c r="K44">
        <f t="shared" si="3"/>
        <v>0.72199999999999998</v>
      </c>
      <c r="L44">
        <f t="shared" si="1"/>
        <v>-1.2349999999999999</v>
      </c>
    </row>
    <row r="45" spans="1:12">
      <c r="A45">
        <v>316</v>
      </c>
      <c r="B45">
        <v>20205</v>
      </c>
      <c r="C45" t="s">
        <v>1484</v>
      </c>
      <c r="D45" t="s">
        <v>1485</v>
      </c>
      <c r="E45" s="11">
        <v>40628</v>
      </c>
      <c r="F45" t="s">
        <v>1252</v>
      </c>
      <c r="G45">
        <v>10</v>
      </c>
      <c r="H45">
        <v>2.5</v>
      </c>
      <c r="I45">
        <v>15</v>
      </c>
      <c r="J45" t="s">
        <v>1253</v>
      </c>
      <c r="K45">
        <f t="shared" si="3"/>
        <v>1.425</v>
      </c>
      <c r="L45">
        <f t="shared" si="1"/>
        <v>0.19000000000000017</v>
      </c>
    </row>
    <row r="46" spans="1:12">
      <c r="A46">
        <v>317</v>
      </c>
      <c r="B46">
        <v>20206</v>
      </c>
      <c r="C46" t="s">
        <v>1252</v>
      </c>
      <c r="D46" t="s">
        <v>1486</v>
      </c>
      <c r="E46" s="11">
        <v>40628</v>
      </c>
      <c r="F46" t="s">
        <v>1252</v>
      </c>
      <c r="G46">
        <v>10</v>
      </c>
      <c r="H46">
        <v>1.83</v>
      </c>
      <c r="I46">
        <v>-10</v>
      </c>
      <c r="J46" t="s">
        <v>1258</v>
      </c>
      <c r="K46">
        <f t="shared" si="3"/>
        <v>-1</v>
      </c>
      <c r="L46">
        <f t="shared" si="1"/>
        <v>-0.80999999999999983</v>
      </c>
    </row>
    <row r="47" spans="1:12">
      <c r="A47">
        <v>318</v>
      </c>
      <c r="B47">
        <v>20207</v>
      </c>
      <c r="C47" t="s">
        <v>1252</v>
      </c>
      <c r="D47" t="s">
        <v>1487</v>
      </c>
      <c r="E47" s="11">
        <v>40628</v>
      </c>
      <c r="F47" t="s">
        <v>1250</v>
      </c>
      <c r="G47">
        <v>10</v>
      </c>
      <c r="H47">
        <v>1.78</v>
      </c>
      <c r="I47">
        <v>-10</v>
      </c>
      <c r="J47" t="s">
        <v>1258</v>
      </c>
      <c r="K47">
        <f t="shared" si="3"/>
        <v>-1</v>
      </c>
      <c r="L47">
        <f t="shared" si="1"/>
        <v>-1.8099999999999998</v>
      </c>
    </row>
    <row r="48" spans="1:12">
      <c r="A48">
        <v>319</v>
      </c>
      <c r="B48">
        <v>20208</v>
      </c>
      <c r="C48" t="s">
        <v>1252</v>
      </c>
      <c r="D48" t="s">
        <v>1314</v>
      </c>
      <c r="E48" s="11">
        <v>40628</v>
      </c>
      <c r="F48" t="s">
        <v>1250</v>
      </c>
      <c r="G48">
        <v>10</v>
      </c>
      <c r="H48">
        <v>1.64</v>
      </c>
      <c r="I48">
        <v>6.4</v>
      </c>
      <c r="J48" t="s">
        <v>1253</v>
      </c>
      <c r="K48">
        <f t="shared" si="3"/>
        <v>0.6080000000000001</v>
      </c>
      <c r="L48">
        <f t="shared" si="1"/>
        <v>-1.2019999999999997</v>
      </c>
    </row>
    <row r="49" spans="1:12">
      <c r="A49">
        <v>320</v>
      </c>
      <c r="B49">
        <v>20209</v>
      </c>
      <c r="C49" t="s">
        <v>1252</v>
      </c>
      <c r="D49" t="s">
        <v>1470</v>
      </c>
      <c r="E49" s="11">
        <v>40628</v>
      </c>
      <c r="F49" t="s">
        <v>1250</v>
      </c>
      <c r="G49">
        <v>10</v>
      </c>
      <c r="H49">
        <v>1.85</v>
      </c>
      <c r="I49">
        <v>8.5</v>
      </c>
      <c r="J49" t="s">
        <v>1253</v>
      </c>
      <c r="K49">
        <f t="shared" si="3"/>
        <v>0.8075</v>
      </c>
      <c r="L49">
        <f t="shared" si="1"/>
        <v>-0.39449999999999974</v>
      </c>
    </row>
    <row r="50" spans="1:12">
      <c r="A50">
        <v>321</v>
      </c>
      <c r="B50">
        <v>20210</v>
      </c>
      <c r="C50" t="s">
        <v>1252</v>
      </c>
      <c r="D50" t="s">
        <v>1488</v>
      </c>
      <c r="E50" s="11">
        <v>40629</v>
      </c>
      <c r="F50" t="s">
        <v>1250</v>
      </c>
      <c r="G50">
        <v>10</v>
      </c>
      <c r="H50">
        <v>1.84</v>
      </c>
      <c r="I50">
        <v>-10</v>
      </c>
      <c r="J50" t="s">
        <v>1258</v>
      </c>
      <c r="K50">
        <f t="shared" si="3"/>
        <v>-1</v>
      </c>
      <c r="L50">
        <f t="shared" si="1"/>
        <v>-1.3944999999999999</v>
      </c>
    </row>
    <row r="51" spans="1:12">
      <c r="A51">
        <v>322</v>
      </c>
      <c r="B51">
        <v>20211</v>
      </c>
      <c r="C51" t="s">
        <v>1252</v>
      </c>
      <c r="D51" t="s">
        <v>1472</v>
      </c>
      <c r="E51" s="11">
        <v>40629</v>
      </c>
      <c r="F51" t="s">
        <v>1250</v>
      </c>
      <c r="G51">
        <v>10</v>
      </c>
      <c r="H51">
        <v>2.06</v>
      </c>
      <c r="I51">
        <v>10.6</v>
      </c>
      <c r="J51" t="s">
        <v>1253</v>
      </c>
      <c r="K51">
        <f t="shared" si="3"/>
        <v>1.0069999999999999</v>
      </c>
      <c r="L51">
        <f t="shared" si="1"/>
        <v>-0.38749999999999996</v>
      </c>
    </row>
    <row r="52" spans="1:12">
      <c r="A52">
        <v>323</v>
      </c>
      <c r="B52">
        <v>20219</v>
      </c>
      <c r="C52" t="s">
        <v>1252</v>
      </c>
      <c r="D52" t="s">
        <v>1463</v>
      </c>
      <c r="E52" s="11">
        <v>40631</v>
      </c>
      <c r="F52" t="s">
        <v>1250</v>
      </c>
      <c r="G52">
        <v>10</v>
      </c>
      <c r="H52">
        <v>1.62</v>
      </c>
      <c r="I52">
        <v>-10</v>
      </c>
      <c r="J52" t="s">
        <v>1258</v>
      </c>
      <c r="K52">
        <f t="shared" si="3"/>
        <v>-1</v>
      </c>
      <c r="L52">
        <f t="shared" si="1"/>
        <v>-1.3875</v>
      </c>
    </row>
    <row r="53" spans="1:12">
      <c r="A53">
        <v>324</v>
      </c>
      <c r="B53">
        <v>20220</v>
      </c>
      <c r="C53" t="s">
        <v>1252</v>
      </c>
      <c r="D53" t="s">
        <v>1303</v>
      </c>
      <c r="E53" s="11">
        <v>40631</v>
      </c>
      <c r="F53" t="s">
        <v>1250</v>
      </c>
      <c r="G53">
        <v>10</v>
      </c>
      <c r="H53">
        <v>1.67</v>
      </c>
      <c r="I53">
        <v>6.7</v>
      </c>
      <c r="J53" t="s">
        <v>1253</v>
      </c>
      <c r="K53">
        <f t="shared" si="3"/>
        <v>0.63650000000000007</v>
      </c>
      <c r="L53">
        <f t="shared" si="1"/>
        <v>-0.75099999999999989</v>
      </c>
    </row>
    <row r="54" spans="1:12">
      <c r="A54">
        <v>325</v>
      </c>
      <c r="B54">
        <v>20221</v>
      </c>
      <c r="C54" t="s">
        <v>1252</v>
      </c>
      <c r="D54" t="s">
        <v>1314</v>
      </c>
      <c r="E54" s="11">
        <v>40631</v>
      </c>
      <c r="F54" t="s">
        <v>1250</v>
      </c>
      <c r="G54">
        <v>10</v>
      </c>
      <c r="H54">
        <v>1.67</v>
      </c>
      <c r="I54">
        <v>6.7</v>
      </c>
      <c r="J54" t="s">
        <v>1253</v>
      </c>
      <c r="K54">
        <f t="shared" si="3"/>
        <v>0.63650000000000007</v>
      </c>
      <c r="L54">
        <f t="shared" si="1"/>
        <v>-0.11449999999999982</v>
      </c>
    </row>
    <row r="55" spans="1:12">
      <c r="A55">
        <v>326</v>
      </c>
      <c r="B55">
        <v>20222</v>
      </c>
      <c r="C55" t="s">
        <v>1252</v>
      </c>
      <c r="D55" t="s">
        <v>1331</v>
      </c>
      <c r="E55" s="11">
        <v>40631</v>
      </c>
      <c r="F55" t="s">
        <v>1250</v>
      </c>
      <c r="G55">
        <v>10</v>
      </c>
      <c r="H55">
        <v>1.73</v>
      </c>
      <c r="I55">
        <v>7.3</v>
      </c>
      <c r="J55" t="s">
        <v>1253</v>
      </c>
      <c r="K55">
        <f t="shared" si="3"/>
        <v>0.69350000000000001</v>
      </c>
      <c r="L55">
        <f t="shared" si="1"/>
        <v>0.57900000000000018</v>
      </c>
    </row>
    <row r="56" spans="1:12">
      <c r="A56">
        <v>327</v>
      </c>
      <c r="B56">
        <v>20236</v>
      </c>
      <c r="C56" t="s">
        <v>1252</v>
      </c>
      <c r="D56" t="s">
        <v>1357</v>
      </c>
      <c r="E56" s="11">
        <v>40634</v>
      </c>
      <c r="F56" t="s">
        <v>1250</v>
      </c>
      <c r="G56">
        <v>10</v>
      </c>
      <c r="H56">
        <v>1.71</v>
      </c>
      <c r="I56">
        <v>7.1</v>
      </c>
      <c r="J56" t="s">
        <v>1253</v>
      </c>
      <c r="K56">
        <f t="shared" si="3"/>
        <v>0.67449999999999999</v>
      </c>
      <c r="L56">
        <f t="shared" si="1"/>
        <v>1.2535000000000003</v>
      </c>
    </row>
    <row r="57" spans="1:12">
      <c r="A57">
        <v>328</v>
      </c>
      <c r="B57">
        <v>20237</v>
      </c>
      <c r="C57" t="s">
        <v>1252</v>
      </c>
      <c r="D57" t="s">
        <v>1478</v>
      </c>
      <c r="E57" s="11">
        <v>40634</v>
      </c>
      <c r="F57" t="s">
        <v>1250</v>
      </c>
      <c r="G57">
        <v>10</v>
      </c>
      <c r="H57">
        <v>1.78</v>
      </c>
      <c r="I57">
        <v>-10</v>
      </c>
      <c r="J57" t="s">
        <v>1258</v>
      </c>
      <c r="K57">
        <f t="shared" si="3"/>
        <v>-1</v>
      </c>
      <c r="L57">
        <f t="shared" si="1"/>
        <v>0.25350000000000028</v>
      </c>
    </row>
    <row r="58" spans="1:12">
      <c r="A58">
        <v>329</v>
      </c>
      <c r="B58">
        <v>20238</v>
      </c>
      <c r="C58" t="s">
        <v>1252</v>
      </c>
      <c r="D58" t="s">
        <v>1270</v>
      </c>
      <c r="E58" s="11">
        <v>40634</v>
      </c>
      <c r="F58" t="s">
        <v>1250</v>
      </c>
      <c r="G58">
        <v>10</v>
      </c>
      <c r="H58">
        <v>1.65</v>
      </c>
      <c r="I58">
        <v>6.5</v>
      </c>
      <c r="J58" t="s">
        <v>1253</v>
      </c>
      <c r="K58">
        <f t="shared" si="3"/>
        <v>0.61750000000000005</v>
      </c>
      <c r="L58">
        <f t="shared" si="1"/>
        <v>0.87100000000000033</v>
      </c>
    </row>
    <row r="59" spans="1:12">
      <c r="A59">
        <v>330</v>
      </c>
      <c r="B59">
        <v>20239</v>
      </c>
      <c r="C59" t="s">
        <v>1252</v>
      </c>
      <c r="D59" t="s">
        <v>1449</v>
      </c>
      <c r="E59" s="11">
        <v>40634</v>
      </c>
      <c r="F59" t="s">
        <v>1250</v>
      </c>
      <c r="G59">
        <v>10</v>
      </c>
      <c r="H59">
        <v>1.87</v>
      </c>
      <c r="I59">
        <v>8.6999999999999993</v>
      </c>
      <c r="J59" t="s">
        <v>1253</v>
      </c>
      <c r="K59">
        <f t="shared" si="3"/>
        <v>0.8264999999999999</v>
      </c>
      <c r="L59">
        <f t="shared" si="1"/>
        <v>1.6975000000000002</v>
      </c>
    </row>
    <row r="60" spans="1:12">
      <c r="A60">
        <v>331</v>
      </c>
      <c r="B60">
        <v>20241</v>
      </c>
      <c r="C60" t="s">
        <v>1484</v>
      </c>
      <c r="D60" t="s">
        <v>1489</v>
      </c>
      <c r="E60" s="11">
        <v>40635</v>
      </c>
      <c r="F60" t="s">
        <v>1250</v>
      </c>
      <c r="G60">
        <v>10</v>
      </c>
      <c r="H60">
        <v>2.31</v>
      </c>
      <c r="I60">
        <v>-10</v>
      </c>
      <c r="J60" t="s">
        <v>1258</v>
      </c>
      <c r="K60">
        <f t="shared" si="3"/>
        <v>-1</v>
      </c>
      <c r="L60">
        <f t="shared" si="1"/>
        <v>0.69750000000000023</v>
      </c>
    </row>
    <row r="61" spans="1:12">
      <c r="A61">
        <v>332</v>
      </c>
      <c r="B61">
        <v>20242</v>
      </c>
      <c r="C61" t="s">
        <v>1252</v>
      </c>
      <c r="D61" t="s">
        <v>1282</v>
      </c>
      <c r="E61" s="11">
        <v>40635</v>
      </c>
      <c r="F61" t="s">
        <v>1250</v>
      </c>
      <c r="G61">
        <v>10</v>
      </c>
      <c r="H61">
        <v>1.9</v>
      </c>
      <c r="I61">
        <v>9</v>
      </c>
      <c r="J61" t="s">
        <v>1253</v>
      </c>
      <c r="K61">
        <f t="shared" si="3"/>
        <v>0.85499999999999998</v>
      </c>
      <c r="L61">
        <f t="shared" si="1"/>
        <v>1.5525000000000002</v>
      </c>
    </row>
    <row r="62" spans="1:12">
      <c r="A62">
        <v>333</v>
      </c>
      <c r="B62">
        <v>20243</v>
      </c>
      <c r="C62" t="s">
        <v>1252</v>
      </c>
      <c r="D62" t="s">
        <v>1490</v>
      </c>
      <c r="E62" s="11">
        <v>40635</v>
      </c>
      <c r="F62" t="s">
        <v>1250</v>
      </c>
      <c r="G62">
        <v>10</v>
      </c>
      <c r="H62">
        <v>1.96</v>
      </c>
      <c r="I62">
        <v>9.6</v>
      </c>
      <c r="J62" t="s">
        <v>1253</v>
      </c>
      <c r="K62">
        <f t="shared" si="3"/>
        <v>0.91199999999999992</v>
      </c>
      <c r="L62">
        <f t="shared" si="1"/>
        <v>2.4645000000000001</v>
      </c>
    </row>
    <row r="63" spans="1:12">
      <c r="A63">
        <v>334</v>
      </c>
      <c r="B63">
        <v>20244</v>
      </c>
      <c r="C63" t="s">
        <v>1252</v>
      </c>
      <c r="D63" t="s">
        <v>1491</v>
      </c>
      <c r="E63" s="11">
        <v>40635</v>
      </c>
      <c r="F63" t="s">
        <v>1250</v>
      </c>
      <c r="G63">
        <v>10</v>
      </c>
      <c r="H63">
        <v>1.89</v>
      </c>
      <c r="I63">
        <v>-10</v>
      </c>
      <c r="J63" t="s">
        <v>1258</v>
      </c>
      <c r="K63">
        <f t="shared" si="3"/>
        <v>-1</v>
      </c>
      <c r="L63">
        <f t="shared" si="1"/>
        <v>1.4645000000000001</v>
      </c>
    </row>
    <row r="64" spans="1:12">
      <c r="A64">
        <v>335</v>
      </c>
      <c r="B64">
        <v>20245</v>
      </c>
      <c r="C64" t="s">
        <v>1252</v>
      </c>
      <c r="D64" t="s">
        <v>1420</v>
      </c>
      <c r="E64" s="11">
        <v>40635</v>
      </c>
      <c r="F64" t="s">
        <v>1250</v>
      </c>
      <c r="G64">
        <v>10</v>
      </c>
      <c r="H64">
        <v>1.68</v>
      </c>
      <c r="I64">
        <v>-10</v>
      </c>
      <c r="J64" t="s">
        <v>1258</v>
      </c>
      <c r="K64">
        <f t="shared" si="3"/>
        <v>-1</v>
      </c>
      <c r="L64">
        <f t="shared" si="1"/>
        <v>0.46450000000000014</v>
      </c>
    </row>
    <row r="65" spans="1:12">
      <c r="A65">
        <v>336</v>
      </c>
      <c r="B65">
        <v>20250</v>
      </c>
      <c r="C65" t="s">
        <v>1252</v>
      </c>
      <c r="D65" t="s">
        <v>1372</v>
      </c>
      <c r="E65" s="11">
        <v>40636</v>
      </c>
      <c r="F65" t="s">
        <v>1250</v>
      </c>
      <c r="G65">
        <v>10</v>
      </c>
      <c r="H65">
        <v>1.78</v>
      </c>
      <c r="I65">
        <v>7.8</v>
      </c>
      <c r="J65" t="s">
        <v>1253</v>
      </c>
      <c r="K65">
        <f t="shared" si="3"/>
        <v>0.74099999999999999</v>
      </c>
      <c r="L65">
        <f t="shared" si="1"/>
        <v>1.2055000000000002</v>
      </c>
    </row>
    <row r="66" spans="1:12">
      <c r="A66">
        <v>337</v>
      </c>
      <c r="B66">
        <v>20251</v>
      </c>
      <c r="C66" t="s">
        <v>1252</v>
      </c>
      <c r="D66" t="s">
        <v>1492</v>
      </c>
      <c r="E66" s="11">
        <v>40636</v>
      </c>
      <c r="F66" t="s">
        <v>1250</v>
      </c>
      <c r="G66">
        <v>10</v>
      </c>
      <c r="H66">
        <v>1.93</v>
      </c>
      <c r="I66">
        <v>-10</v>
      </c>
      <c r="J66" t="s">
        <v>1258</v>
      </c>
      <c r="K66">
        <f t="shared" si="3"/>
        <v>-1</v>
      </c>
      <c r="L66">
        <f t="shared" si="1"/>
        <v>0.20550000000000024</v>
      </c>
    </row>
    <row r="67" spans="1:12">
      <c r="A67">
        <v>338</v>
      </c>
      <c r="B67">
        <v>20252</v>
      </c>
      <c r="C67" t="s">
        <v>1252</v>
      </c>
      <c r="D67" t="s">
        <v>1297</v>
      </c>
      <c r="E67" s="11">
        <v>40636</v>
      </c>
      <c r="F67" t="s">
        <v>1250</v>
      </c>
      <c r="G67">
        <v>10</v>
      </c>
      <c r="H67">
        <v>1.79</v>
      </c>
      <c r="I67">
        <v>-10</v>
      </c>
      <c r="J67" t="s">
        <v>1258</v>
      </c>
      <c r="K67">
        <f t="shared" si="3"/>
        <v>-1</v>
      </c>
      <c r="L67">
        <f t="shared" si="1"/>
        <v>-0.79449999999999976</v>
      </c>
    </row>
    <row r="68" spans="1:12">
      <c r="A68">
        <v>339</v>
      </c>
      <c r="B68">
        <v>20253</v>
      </c>
      <c r="C68" t="s">
        <v>1252</v>
      </c>
      <c r="D68" t="s">
        <v>1493</v>
      </c>
      <c r="E68" s="11">
        <v>40636</v>
      </c>
      <c r="F68" t="s">
        <v>1250</v>
      </c>
      <c r="G68">
        <v>10</v>
      </c>
      <c r="H68">
        <v>1.64</v>
      </c>
      <c r="I68">
        <v>6.4</v>
      </c>
      <c r="J68" t="s">
        <v>1253</v>
      </c>
      <c r="K68">
        <f t="shared" si="3"/>
        <v>0.6080000000000001</v>
      </c>
      <c r="L68">
        <f t="shared" ref="L68:L131" si="4">K68+L67</f>
        <v>-0.18649999999999967</v>
      </c>
    </row>
    <row r="69" spans="1:12">
      <c r="A69">
        <v>340</v>
      </c>
      <c r="B69">
        <v>20254</v>
      </c>
      <c r="C69" t="s">
        <v>1252</v>
      </c>
      <c r="D69" t="s">
        <v>1494</v>
      </c>
      <c r="E69" s="11">
        <v>40636</v>
      </c>
      <c r="F69" t="s">
        <v>1250</v>
      </c>
      <c r="G69">
        <v>10</v>
      </c>
      <c r="H69">
        <v>1.68</v>
      </c>
      <c r="I69">
        <v>6.8</v>
      </c>
      <c r="J69" t="s">
        <v>1253</v>
      </c>
      <c r="K69">
        <f t="shared" si="3"/>
        <v>0.64600000000000002</v>
      </c>
      <c r="L69">
        <f t="shared" si="4"/>
        <v>0.45950000000000035</v>
      </c>
    </row>
    <row r="70" spans="1:12">
      <c r="A70">
        <v>341</v>
      </c>
      <c r="B70">
        <v>20255</v>
      </c>
      <c r="C70" t="s">
        <v>1252</v>
      </c>
      <c r="D70" t="s">
        <v>1495</v>
      </c>
      <c r="E70" s="11">
        <v>40636</v>
      </c>
      <c r="F70" t="s">
        <v>1250</v>
      </c>
      <c r="G70">
        <v>10</v>
      </c>
      <c r="H70">
        <v>1.7</v>
      </c>
      <c r="I70">
        <v>7</v>
      </c>
      <c r="J70" t="s">
        <v>1253</v>
      </c>
      <c r="K70">
        <f t="shared" si="3"/>
        <v>0.66500000000000004</v>
      </c>
      <c r="L70">
        <f t="shared" si="4"/>
        <v>1.1245000000000003</v>
      </c>
    </row>
    <row r="71" spans="1:12">
      <c r="A71">
        <v>342</v>
      </c>
      <c r="B71">
        <v>20256</v>
      </c>
      <c r="C71" t="s">
        <v>1252</v>
      </c>
      <c r="D71" t="s">
        <v>1386</v>
      </c>
      <c r="E71" s="11">
        <v>40636</v>
      </c>
      <c r="F71" t="s">
        <v>1250</v>
      </c>
      <c r="G71">
        <v>10</v>
      </c>
      <c r="H71">
        <v>1.97</v>
      </c>
      <c r="I71">
        <v>-10</v>
      </c>
      <c r="J71" t="s">
        <v>1258</v>
      </c>
      <c r="K71">
        <f t="shared" ref="K71:K134" si="5">IF(I71&lt;0,I71/10,I71*0.095)</f>
        <v>-1</v>
      </c>
      <c r="L71">
        <f t="shared" si="4"/>
        <v>0.12450000000000028</v>
      </c>
    </row>
    <row r="72" spans="1:12">
      <c r="A72">
        <v>343</v>
      </c>
      <c r="B72">
        <v>20280</v>
      </c>
      <c r="C72" t="s">
        <v>1252</v>
      </c>
      <c r="D72" t="s">
        <v>1357</v>
      </c>
      <c r="E72" s="11">
        <v>40637</v>
      </c>
      <c r="F72" t="s">
        <v>1250</v>
      </c>
      <c r="G72">
        <v>10</v>
      </c>
      <c r="H72">
        <v>2.02</v>
      </c>
      <c r="I72">
        <v>10.199999999999999</v>
      </c>
      <c r="J72" t="s">
        <v>1253</v>
      </c>
      <c r="K72">
        <f t="shared" si="5"/>
        <v>0.96899999999999997</v>
      </c>
      <c r="L72">
        <f t="shared" si="4"/>
        <v>1.0935000000000001</v>
      </c>
    </row>
    <row r="73" spans="1:12">
      <c r="A73">
        <v>344</v>
      </c>
      <c r="B73">
        <v>20281</v>
      </c>
      <c r="C73" t="s">
        <v>1252</v>
      </c>
      <c r="D73" t="s">
        <v>1337</v>
      </c>
      <c r="E73" s="11">
        <v>40637</v>
      </c>
      <c r="F73" t="s">
        <v>1250</v>
      </c>
      <c r="G73">
        <v>10</v>
      </c>
      <c r="H73">
        <v>1.77</v>
      </c>
      <c r="I73">
        <v>7.7</v>
      </c>
      <c r="J73" t="s">
        <v>1253</v>
      </c>
      <c r="K73">
        <f t="shared" si="5"/>
        <v>0.73150000000000004</v>
      </c>
      <c r="L73">
        <f t="shared" si="4"/>
        <v>1.8250000000000002</v>
      </c>
    </row>
    <row r="74" spans="1:12">
      <c r="A74">
        <v>345</v>
      </c>
      <c r="B74">
        <v>20282</v>
      </c>
      <c r="C74" t="s">
        <v>1252</v>
      </c>
      <c r="D74" t="s">
        <v>1496</v>
      </c>
      <c r="E74" s="11">
        <v>40637</v>
      </c>
      <c r="F74" t="s">
        <v>1250</v>
      </c>
      <c r="G74">
        <v>10</v>
      </c>
      <c r="H74">
        <v>1.86</v>
      </c>
      <c r="I74">
        <v>8.6</v>
      </c>
      <c r="J74" t="s">
        <v>1253</v>
      </c>
      <c r="K74">
        <f t="shared" si="5"/>
        <v>0.81699999999999995</v>
      </c>
      <c r="L74">
        <f t="shared" si="4"/>
        <v>2.6420000000000003</v>
      </c>
    </row>
    <row r="75" spans="1:12">
      <c r="A75">
        <v>346</v>
      </c>
      <c r="B75">
        <v>20289</v>
      </c>
      <c r="C75" t="s">
        <v>1252</v>
      </c>
      <c r="D75" t="s">
        <v>1378</v>
      </c>
      <c r="E75" s="11">
        <v>40638</v>
      </c>
      <c r="F75" t="s">
        <v>1250</v>
      </c>
      <c r="G75">
        <v>10</v>
      </c>
      <c r="H75">
        <v>1.87</v>
      </c>
      <c r="I75">
        <v>8.6999999999999993</v>
      </c>
      <c r="J75" t="s">
        <v>1253</v>
      </c>
      <c r="K75">
        <f t="shared" si="5"/>
        <v>0.8264999999999999</v>
      </c>
      <c r="L75">
        <f t="shared" si="4"/>
        <v>3.4685000000000001</v>
      </c>
    </row>
    <row r="76" spans="1:12">
      <c r="A76">
        <v>347</v>
      </c>
      <c r="B76">
        <v>20290</v>
      </c>
      <c r="C76" t="s">
        <v>1252</v>
      </c>
      <c r="D76" t="s">
        <v>1497</v>
      </c>
      <c r="E76" s="11">
        <v>40638</v>
      </c>
      <c r="F76" t="s">
        <v>1250</v>
      </c>
      <c r="G76">
        <v>10</v>
      </c>
      <c r="H76">
        <v>2.02</v>
      </c>
      <c r="I76">
        <v>10.199999999999999</v>
      </c>
      <c r="J76" t="s">
        <v>1253</v>
      </c>
      <c r="K76">
        <f t="shared" si="5"/>
        <v>0.96899999999999997</v>
      </c>
      <c r="L76">
        <f t="shared" si="4"/>
        <v>4.4375</v>
      </c>
    </row>
    <row r="77" spans="1:12">
      <c r="A77">
        <v>348</v>
      </c>
      <c r="B77">
        <v>20291</v>
      </c>
      <c r="C77" t="s">
        <v>1252</v>
      </c>
      <c r="D77" t="s">
        <v>1314</v>
      </c>
      <c r="E77" s="11">
        <v>40638</v>
      </c>
      <c r="F77" t="s">
        <v>1250</v>
      </c>
      <c r="G77">
        <v>10</v>
      </c>
      <c r="H77">
        <v>1.68</v>
      </c>
      <c r="I77">
        <v>6.8</v>
      </c>
      <c r="J77" t="s">
        <v>1253</v>
      </c>
      <c r="K77">
        <f t="shared" si="5"/>
        <v>0.64600000000000002</v>
      </c>
      <c r="L77">
        <f t="shared" si="4"/>
        <v>5.0834999999999999</v>
      </c>
    </row>
    <row r="78" spans="1:12">
      <c r="A78">
        <v>349</v>
      </c>
      <c r="B78">
        <v>20292</v>
      </c>
      <c r="C78" t="s">
        <v>1252</v>
      </c>
      <c r="D78" t="s">
        <v>1272</v>
      </c>
      <c r="E78" s="11">
        <v>40638</v>
      </c>
      <c r="F78" t="s">
        <v>1250</v>
      </c>
      <c r="G78">
        <v>10</v>
      </c>
      <c r="H78">
        <v>1.78</v>
      </c>
      <c r="I78">
        <v>7.8</v>
      </c>
      <c r="J78" t="s">
        <v>1253</v>
      </c>
      <c r="K78">
        <f t="shared" si="5"/>
        <v>0.74099999999999999</v>
      </c>
      <c r="L78">
        <f t="shared" si="4"/>
        <v>5.8244999999999996</v>
      </c>
    </row>
    <row r="79" spans="1:12">
      <c r="A79">
        <v>350</v>
      </c>
      <c r="B79">
        <v>20301</v>
      </c>
      <c r="C79" t="s">
        <v>1498</v>
      </c>
      <c r="D79" t="s">
        <v>1438</v>
      </c>
      <c r="E79" s="11">
        <v>40639</v>
      </c>
      <c r="F79" t="s">
        <v>1499</v>
      </c>
      <c r="G79">
        <v>10</v>
      </c>
      <c r="H79">
        <v>2.36</v>
      </c>
      <c r="I79">
        <v>13.6</v>
      </c>
      <c r="J79" t="s">
        <v>1253</v>
      </c>
      <c r="K79">
        <f t="shared" si="5"/>
        <v>1.292</v>
      </c>
      <c r="L79">
        <f t="shared" si="4"/>
        <v>7.1164999999999994</v>
      </c>
    </row>
    <row r="80" spans="1:12">
      <c r="A80">
        <v>351</v>
      </c>
      <c r="B80">
        <v>20302</v>
      </c>
      <c r="C80" t="s">
        <v>1498</v>
      </c>
      <c r="D80" t="s">
        <v>1500</v>
      </c>
      <c r="E80" s="11">
        <v>40639</v>
      </c>
      <c r="F80" t="s">
        <v>1498</v>
      </c>
      <c r="G80">
        <v>10</v>
      </c>
      <c r="H80">
        <v>2.02</v>
      </c>
      <c r="I80">
        <v>-10</v>
      </c>
      <c r="J80" t="s">
        <v>1258</v>
      </c>
      <c r="K80">
        <f t="shared" si="5"/>
        <v>-1</v>
      </c>
      <c r="L80">
        <f t="shared" si="4"/>
        <v>6.1164999999999994</v>
      </c>
    </row>
    <row r="81" spans="1:12">
      <c r="A81">
        <v>352</v>
      </c>
      <c r="B81">
        <v>20308</v>
      </c>
      <c r="C81" t="s">
        <v>1252</v>
      </c>
      <c r="D81" t="s">
        <v>1312</v>
      </c>
      <c r="E81" s="11">
        <v>40640</v>
      </c>
      <c r="F81" t="s">
        <v>1250</v>
      </c>
      <c r="G81">
        <v>10</v>
      </c>
      <c r="H81">
        <v>1.86</v>
      </c>
      <c r="I81">
        <v>8.6</v>
      </c>
      <c r="J81" t="s">
        <v>1253</v>
      </c>
      <c r="K81">
        <f t="shared" si="5"/>
        <v>0.81699999999999995</v>
      </c>
      <c r="L81">
        <f t="shared" si="4"/>
        <v>6.9334999999999996</v>
      </c>
    </row>
    <row r="82" spans="1:12">
      <c r="A82">
        <v>353</v>
      </c>
      <c r="B82">
        <v>20309</v>
      </c>
      <c r="C82" t="s">
        <v>1252</v>
      </c>
      <c r="D82" t="s">
        <v>1389</v>
      </c>
      <c r="E82" s="11">
        <v>40640</v>
      </c>
      <c r="F82" t="s">
        <v>1250</v>
      </c>
      <c r="G82">
        <v>10</v>
      </c>
      <c r="H82">
        <v>1.97</v>
      </c>
      <c r="I82">
        <v>9.6999999999999993</v>
      </c>
      <c r="J82" t="s">
        <v>1253</v>
      </c>
      <c r="K82">
        <f t="shared" si="5"/>
        <v>0.92149999999999999</v>
      </c>
      <c r="L82">
        <f t="shared" si="4"/>
        <v>7.8549999999999995</v>
      </c>
    </row>
    <row r="83" spans="1:12">
      <c r="A83">
        <v>354</v>
      </c>
      <c r="B83">
        <v>20310</v>
      </c>
      <c r="C83" t="s">
        <v>1252</v>
      </c>
      <c r="D83" t="s">
        <v>1501</v>
      </c>
      <c r="E83" s="11">
        <v>40641</v>
      </c>
      <c r="F83" t="s">
        <v>1250</v>
      </c>
      <c r="G83">
        <v>10</v>
      </c>
      <c r="H83">
        <v>1.66</v>
      </c>
      <c r="I83">
        <v>-10</v>
      </c>
      <c r="J83" t="s">
        <v>1258</v>
      </c>
      <c r="K83">
        <f t="shared" si="5"/>
        <v>-1</v>
      </c>
      <c r="L83">
        <f t="shared" si="4"/>
        <v>6.8549999999999995</v>
      </c>
    </row>
    <row r="84" spans="1:12">
      <c r="A84">
        <v>355</v>
      </c>
      <c r="B84">
        <v>20311</v>
      </c>
      <c r="C84" t="s">
        <v>1252</v>
      </c>
      <c r="D84" t="s">
        <v>1435</v>
      </c>
      <c r="E84" s="11">
        <v>40641</v>
      </c>
      <c r="F84" t="s">
        <v>1250</v>
      </c>
      <c r="G84">
        <v>10</v>
      </c>
      <c r="H84">
        <v>1.75</v>
      </c>
      <c r="I84">
        <v>7.5</v>
      </c>
      <c r="J84" t="s">
        <v>1253</v>
      </c>
      <c r="K84">
        <f t="shared" si="5"/>
        <v>0.71250000000000002</v>
      </c>
      <c r="L84">
        <f t="shared" si="4"/>
        <v>7.5674999999999999</v>
      </c>
    </row>
    <row r="85" spans="1:12">
      <c r="A85">
        <v>356</v>
      </c>
      <c r="B85">
        <v>20312</v>
      </c>
      <c r="C85" t="s">
        <v>1252</v>
      </c>
      <c r="D85" t="s">
        <v>1468</v>
      </c>
      <c r="E85" s="11">
        <v>40641</v>
      </c>
      <c r="F85" t="s">
        <v>1250</v>
      </c>
      <c r="G85">
        <v>10</v>
      </c>
      <c r="H85">
        <v>1.8</v>
      </c>
      <c r="I85">
        <v>-10</v>
      </c>
      <c r="J85" t="s">
        <v>1258</v>
      </c>
      <c r="K85">
        <f t="shared" si="5"/>
        <v>-1</v>
      </c>
      <c r="L85">
        <f t="shared" si="4"/>
        <v>6.5674999999999999</v>
      </c>
    </row>
    <row r="86" spans="1:12">
      <c r="A86">
        <v>357</v>
      </c>
      <c r="B86">
        <v>20320</v>
      </c>
      <c r="C86" t="s">
        <v>1484</v>
      </c>
      <c r="D86" t="s">
        <v>1502</v>
      </c>
      <c r="E86" s="11">
        <v>40642</v>
      </c>
      <c r="F86" t="s">
        <v>1498</v>
      </c>
      <c r="G86">
        <v>10</v>
      </c>
      <c r="H86">
        <v>2.56</v>
      </c>
      <c r="I86">
        <v>15.6</v>
      </c>
      <c r="J86" t="s">
        <v>1253</v>
      </c>
      <c r="K86">
        <f t="shared" si="5"/>
        <v>1.482</v>
      </c>
      <c r="L86">
        <f t="shared" si="4"/>
        <v>8.0495000000000001</v>
      </c>
    </row>
    <row r="87" spans="1:12">
      <c r="A87">
        <v>358</v>
      </c>
      <c r="B87">
        <v>20321</v>
      </c>
      <c r="C87" t="s">
        <v>1252</v>
      </c>
      <c r="D87" t="s">
        <v>1356</v>
      </c>
      <c r="E87" s="11">
        <v>40642</v>
      </c>
      <c r="F87" t="s">
        <v>1250</v>
      </c>
      <c r="G87">
        <v>10</v>
      </c>
      <c r="H87">
        <v>2.1</v>
      </c>
      <c r="I87">
        <v>11</v>
      </c>
      <c r="J87" t="s">
        <v>1253</v>
      </c>
      <c r="K87">
        <f t="shared" si="5"/>
        <v>1.0449999999999999</v>
      </c>
      <c r="L87">
        <f t="shared" si="4"/>
        <v>9.0945</v>
      </c>
    </row>
    <row r="88" spans="1:12">
      <c r="A88">
        <v>359</v>
      </c>
      <c r="B88">
        <v>20322</v>
      </c>
      <c r="C88" t="s">
        <v>1252</v>
      </c>
      <c r="D88" t="s">
        <v>1432</v>
      </c>
      <c r="E88" s="11">
        <v>40642</v>
      </c>
      <c r="F88" t="s">
        <v>1250</v>
      </c>
      <c r="G88">
        <v>10</v>
      </c>
      <c r="H88">
        <v>1.9</v>
      </c>
      <c r="I88">
        <v>9</v>
      </c>
      <c r="J88" t="s">
        <v>1253</v>
      </c>
      <c r="K88">
        <f t="shared" si="5"/>
        <v>0.85499999999999998</v>
      </c>
      <c r="L88">
        <f t="shared" si="4"/>
        <v>9.9495000000000005</v>
      </c>
    </row>
    <row r="89" spans="1:12">
      <c r="A89">
        <v>360</v>
      </c>
      <c r="B89">
        <v>20323</v>
      </c>
      <c r="C89" t="s">
        <v>1498</v>
      </c>
      <c r="D89" t="s">
        <v>1308</v>
      </c>
      <c r="E89" s="11">
        <v>40642</v>
      </c>
      <c r="F89" t="s">
        <v>1498</v>
      </c>
      <c r="G89">
        <v>10</v>
      </c>
      <c r="H89">
        <v>1.67</v>
      </c>
      <c r="I89">
        <v>6.7</v>
      </c>
      <c r="J89" t="s">
        <v>1253</v>
      </c>
      <c r="K89">
        <f t="shared" si="5"/>
        <v>0.63650000000000007</v>
      </c>
      <c r="L89">
        <f t="shared" si="4"/>
        <v>10.586</v>
      </c>
    </row>
    <row r="90" spans="1:12">
      <c r="A90">
        <v>361</v>
      </c>
      <c r="B90">
        <v>20324</v>
      </c>
      <c r="C90" t="s">
        <v>1252</v>
      </c>
      <c r="D90" t="s">
        <v>1311</v>
      </c>
      <c r="E90" s="11">
        <v>40642</v>
      </c>
      <c r="F90" t="s">
        <v>1250</v>
      </c>
      <c r="G90">
        <v>10</v>
      </c>
      <c r="H90">
        <v>2.02</v>
      </c>
      <c r="I90">
        <v>-10</v>
      </c>
      <c r="J90" t="s">
        <v>1258</v>
      </c>
      <c r="K90">
        <f t="shared" si="5"/>
        <v>-1</v>
      </c>
      <c r="L90">
        <f t="shared" si="4"/>
        <v>9.5860000000000003</v>
      </c>
    </row>
    <row r="91" spans="1:12">
      <c r="A91">
        <v>362</v>
      </c>
      <c r="B91">
        <v>20339</v>
      </c>
      <c r="C91" t="s">
        <v>1252</v>
      </c>
      <c r="D91" t="s">
        <v>1416</v>
      </c>
      <c r="E91" s="11">
        <v>40642</v>
      </c>
      <c r="F91" t="s">
        <v>1250</v>
      </c>
      <c r="G91">
        <v>10</v>
      </c>
      <c r="H91">
        <v>1.73</v>
      </c>
      <c r="I91">
        <v>7.3</v>
      </c>
      <c r="J91" t="s">
        <v>1253</v>
      </c>
      <c r="K91">
        <f t="shared" si="5"/>
        <v>0.69350000000000001</v>
      </c>
      <c r="L91">
        <f t="shared" si="4"/>
        <v>10.279500000000001</v>
      </c>
    </row>
    <row r="92" spans="1:12">
      <c r="A92">
        <v>363</v>
      </c>
      <c r="B92">
        <v>20340</v>
      </c>
      <c r="C92" t="s">
        <v>1252</v>
      </c>
      <c r="D92" t="s">
        <v>1500</v>
      </c>
      <c r="E92" s="11">
        <v>40642</v>
      </c>
      <c r="F92" t="s">
        <v>1250</v>
      </c>
      <c r="G92">
        <v>10</v>
      </c>
      <c r="H92">
        <v>1.8</v>
      </c>
      <c r="I92">
        <v>-10</v>
      </c>
      <c r="J92" t="s">
        <v>1258</v>
      </c>
      <c r="K92">
        <f t="shared" si="5"/>
        <v>-1</v>
      </c>
      <c r="L92">
        <f t="shared" si="4"/>
        <v>9.2795000000000005</v>
      </c>
    </row>
    <row r="93" spans="1:12">
      <c r="A93">
        <v>364</v>
      </c>
      <c r="B93">
        <v>20344</v>
      </c>
      <c r="C93" t="s">
        <v>1252</v>
      </c>
      <c r="D93" t="s">
        <v>1320</v>
      </c>
      <c r="E93" s="11">
        <v>40642</v>
      </c>
      <c r="F93" t="s">
        <v>1250</v>
      </c>
      <c r="G93">
        <v>10</v>
      </c>
      <c r="H93">
        <v>1.77</v>
      </c>
      <c r="I93">
        <v>7.7</v>
      </c>
      <c r="J93" t="s">
        <v>1253</v>
      </c>
      <c r="K93">
        <f t="shared" si="5"/>
        <v>0.73150000000000004</v>
      </c>
      <c r="L93">
        <f t="shared" si="4"/>
        <v>10.011000000000001</v>
      </c>
    </row>
    <row r="94" spans="1:12">
      <c r="A94">
        <v>365</v>
      </c>
      <c r="B94">
        <v>20345</v>
      </c>
      <c r="C94" t="s">
        <v>1252</v>
      </c>
      <c r="D94" t="s">
        <v>1493</v>
      </c>
      <c r="E94" s="11">
        <v>40643</v>
      </c>
      <c r="F94" t="s">
        <v>1250</v>
      </c>
      <c r="G94">
        <v>10</v>
      </c>
      <c r="H94">
        <v>1.62</v>
      </c>
      <c r="I94">
        <v>6.2</v>
      </c>
      <c r="J94" t="s">
        <v>1253</v>
      </c>
      <c r="K94">
        <f t="shared" si="5"/>
        <v>0.58900000000000008</v>
      </c>
      <c r="L94">
        <f t="shared" si="4"/>
        <v>10.600000000000001</v>
      </c>
    </row>
    <row r="95" spans="1:12">
      <c r="A95">
        <v>366</v>
      </c>
      <c r="B95">
        <v>20346</v>
      </c>
      <c r="C95" t="s">
        <v>1252</v>
      </c>
      <c r="D95" t="s">
        <v>1503</v>
      </c>
      <c r="E95" s="11">
        <v>40643</v>
      </c>
      <c r="F95" t="s">
        <v>1250</v>
      </c>
      <c r="G95">
        <v>10</v>
      </c>
      <c r="H95">
        <v>1.72</v>
      </c>
      <c r="I95">
        <v>-10</v>
      </c>
      <c r="J95" t="s">
        <v>1258</v>
      </c>
      <c r="K95">
        <f t="shared" si="5"/>
        <v>-1</v>
      </c>
      <c r="L95">
        <f t="shared" si="4"/>
        <v>9.6000000000000014</v>
      </c>
    </row>
    <row r="96" spans="1:12">
      <c r="A96">
        <v>367</v>
      </c>
      <c r="B96">
        <v>20347</v>
      </c>
      <c r="C96" t="s">
        <v>1252</v>
      </c>
      <c r="D96" t="s">
        <v>1458</v>
      </c>
      <c r="E96" s="11">
        <v>40643</v>
      </c>
      <c r="F96" t="s">
        <v>1250</v>
      </c>
      <c r="G96">
        <v>10</v>
      </c>
      <c r="H96">
        <v>2.04</v>
      </c>
      <c r="I96">
        <v>-10</v>
      </c>
      <c r="J96" t="s">
        <v>1258</v>
      </c>
      <c r="K96">
        <f t="shared" si="5"/>
        <v>-1</v>
      </c>
      <c r="L96">
        <f t="shared" si="4"/>
        <v>8.6000000000000014</v>
      </c>
    </row>
    <row r="97" spans="1:12">
      <c r="A97">
        <v>368</v>
      </c>
      <c r="B97">
        <v>20348</v>
      </c>
      <c r="C97" t="s">
        <v>1252</v>
      </c>
      <c r="D97" t="s">
        <v>1419</v>
      </c>
      <c r="E97" s="11">
        <v>40643</v>
      </c>
      <c r="F97" t="s">
        <v>1250</v>
      </c>
      <c r="G97">
        <v>10</v>
      </c>
      <c r="H97">
        <v>1.68</v>
      </c>
      <c r="I97">
        <v>6.8</v>
      </c>
      <c r="J97" t="s">
        <v>1253</v>
      </c>
      <c r="K97">
        <f t="shared" si="5"/>
        <v>0.64600000000000002</v>
      </c>
      <c r="L97">
        <f t="shared" si="4"/>
        <v>9.2460000000000022</v>
      </c>
    </row>
    <row r="98" spans="1:12">
      <c r="A98">
        <v>369</v>
      </c>
      <c r="B98">
        <v>20349</v>
      </c>
      <c r="C98" t="s">
        <v>1252</v>
      </c>
      <c r="D98" t="s">
        <v>1344</v>
      </c>
      <c r="E98" s="11">
        <v>40643</v>
      </c>
      <c r="F98" t="s">
        <v>1250</v>
      </c>
      <c r="G98">
        <v>10</v>
      </c>
      <c r="H98">
        <v>1.68</v>
      </c>
      <c r="I98">
        <v>6.8</v>
      </c>
      <c r="J98" t="s">
        <v>1253</v>
      </c>
      <c r="K98">
        <f t="shared" si="5"/>
        <v>0.64600000000000002</v>
      </c>
      <c r="L98">
        <f t="shared" si="4"/>
        <v>9.892000000000003</v>
      </c>
    </row>
    <row r="99" spans="1:12">
      <c r="A99">
        <v>370</v>
      </c>
      <c r="B99">
        <v>20368</v>
      </c>
      <c r="C99" t="s">
        <v>1498</v>
      </c>
      <c r="D99" t="s">
        <v>1299</v>
      </c>
      <c r="E99" s="11">
        <v>40644</v>
      </c>
      <c r="F99" t="s">
        <v>1498</v>
      </c>
      <c r="G99">
        <v>10</v>
      </c>
      <c r="H99">
        <v>1.75</v>
      </c>
      <c r="I99">
        <v>-10</v>
      </c>
      <c r="J99" t="s">
        <v>1258</v>
      </c>
      <c r="K99">
        <f t="shared" si="5"/>
        <v>-1</v>
      </c>
      <c r="L99">
        <f t="shared" si="4"/>
        <v>8.892000000000003</v>
      </c>
    </row>
    <row r="100" spans="1:12">
      <c r="A100">
        <v>371</v>
      </c>
      <c r="B100">
        <v>20479</v>
      </c>
      <c r="C100" t="s">
        <v>1498</v>
      </c>
      <c r="D100" t="s">
        <v>1425</v>
      </c>
      <c r="E100" s="11">
        <v>40645</v>
      </c>
      <c r="F100" t="s">
        <v>1498</v>
      </c>
      <c r="G100">
        <v>10</v>
      </c>
      <c r="H100">
        <v>1.96</v>
      </c>
      <c r="I100">
        <v>9.6</v>
      </c>
      <c r="J100" t="s">
        <v>1253</v>
      </c>
      <c r="K100">
        <f t="shared" si="5"/>
        <v>0.91199999999999992</v>
      </c>
      <c r="L100">
        <f t="shared" si="4"/>
        <v>9.804000000000002</v>
      </c>
    </row>
    <row r="101" spans="1:12">
      <c r="A101">
        <v>372</v>
      </c>
      <c r="B101">
        <v>20480</v>
      </c>
      <c r="C101" t="s">
        <v>1252</v>
      </c>
      <c r="D101" t="s">
        <v>1504</v>
      </c>
      <c r="E101" s="11">
        <v>40645</v>
      </c>
      <c r="F101" t="s">
        <v>1250</v>
      </c>
      <c r="G101">
        <v>10</v>
      </c>
      <c r="H101">
        <v>1.75</v>
      </c>
      <c r="I101">
        <v>-10</v>
      </c>
      <c r="J101" t="s">
        <v>1258</v>
      </c>
      <c r="K101">
        <f t="shared" si="5"/>
        <v>-1</v>
      </c>
      <c r="L101">
        <f t="shared" si="4"/>
        <v>8.804000000000002</v>
      </c>
    </row>
    <row r="102" spans="1:12">
      <c r="A102">
        <v>373</v>
      </c>
      <c r="B102">
        <v>20481</v>
      </c>
      <c r="C102" t="s">
        <v>1252</v>
      </c>
      <c r="D102" t="s">
        <v>1314</v>
      </c>
      <c r="E102" s="11">
        <v>40645</v>
      </c>
      <c r="F102" t="s">
        <v>1250</v>
      </c>
      <c r="G102">
        <v>10</v>
      </c>
      <c r="H102">
        <v>1.7</v>
      </c>
      <c r="I102">
        <v>7</v>
      </c>
      <c r="J102" t="s">
        <v>1253</v>
      </c>
      <c r="K102">
        <f t="shared" si="5"/>
        <v>0.66500000000000004</v>
      </c>
      <c r="L102">
        <f t="shared" si="4"/>
        <v>9.4690000000000012</v>
      </c>
    </row>
    <row r="103" spans="1:12">
      <c r="A103">
        <v>374</v>
      </c>
      <c r="B103">
        <v>20482</v>
      </c>
      <c r="C103" t="s">
        <v>1252</v>
      </c>
      <c r="D103" t="s">
        <v>1417</v>
      </c>
      <c r="E103" s="11">
        <v>40645</v>
      </c>
      <c r="F103" t="s">
        <v>1250</v>
      </c>
      <c r="G103">
        <v>10</v>
      </c>
      <c r="H103">
        <v>1.8</v>
      </c>
      <c r="I103">
        <v>8</v>
      </c>
      <c r="J103" t="s">
        <v>1253</v>
      </c>
      <c r="K103">
        <f t="shared" si="5"/>
        <v>0.76</v>
      </c>
      <c r="L103">
        <f t="shared" si="4"/>
        <v>10.229000000000001</v>
      </c>
    </row>
    <row r="104" spans="1:12">
      <c r="A104">
        <v>375</v>
      </c>
      <c r="B104">
        <v>20483</v>
      </c>
      <c r="C104" t="s">
        <v>1252</v>
      </c>
      <c r="D104" t="s">
        <v>1272</v>
      </c>
      <c r="E104" s="11">
        <v>40645</v>
      </c>
      <c r="F104" t="s">
        <v>1250</v>
      </c>
      <c r="G104">
        <v>10</v>
      </c>
      <c r="H104">
        <v>1.76</v>
      </c>
      <c r="I104">
        <v>-10</v>
      </c>
      <c r="J104" t="s">
        <v>1258</v>
      </c>
      <c r="K104">
        <f t="shared" si="5"/>
        <v>-1</v>
      </c>
      <c r="L104">
        <f t="shared" si="4"/>
        <v>9.229000000000001</v>
      </c>
    </row>
    <row r="105" spans="1:12">
      <c r="A105">
        <v>376</v>
      </c>
      <c r="B105">
        <v>20484</v>
      </c>
      <c r="C105" t="s">
        <v>1252</v>
      </c>
      <c r="D105" t="s">
        <v>1505</v>
      </c>
      <c r="E105" s="11">
        <v>40645</v>
      </c>
      <c r="F105" t="s">
        <v>1250</v>
      </c>
      <c r="G105">
        <v>10</v>
      </c>
      <c r="H105">
        <v>1.87</v>
      </c>
      <c r="I105">
        <v>8.6999999999999993</v>
      </c>
      <c r="J105" t="s">
        <v>1253</v>
      </c>
      <c r="K105">
        <f t="shared" si="5"/>
        <v>0.8264999999999999</v>
      </c>
      <c r="L105">
        <f t="shared" si="4"/>
        <v>10.0555</v>
      </c>
    </row>
    <row r="106" spans="1:12">
      <c r="A106">
        <v>377</v>
      </c>
      <c r="B106">
        <v>20569</v>
      </c>
      <c r="C106" t="s">
        <v>1498</v>
      </c>
      <c r="D106" t="s">
        <v>1443</v>
      </c>
      <c r="E106" s="11">
        <v>40646</v>
      </c>
      <c r="F106" t="s">
        <v>1498</v>
      </c>
      <c r="G106">
        <v>10</v>
      </c>
      <c r="H106">
        <v>1.64</v>
      </c>
      <c r="I106">
        <v>6.4</v>
      </c>
      <c r="J106" t="s">
        <v>1253</v>
      </c>
      <c r="K106">
        <f t="shared" si="5"/>
        <v>0.6080000000000001</v>
      </c>
      <c r="L106">
        <f t="shared" si="4"/>
        <v>10.663500000000001</v>
      </c>
    </row>
    <row r="107" spans="1:12">
      <c r="A107">
        <v>378</v>
      </c>
      <c r="B107">
        <v>20570</v>
      </c>
      <c r="C107" t="s">
        <v>1252</v>
      </c>
      <c r="D107" t="s">
        <v>1444</v>
      </c>
      <c r="E107" s="11">
        <v>40646</v>
      </c>
      <c r="F107" t="s">
        <v>1250</v>
      </c>
      <c r="G107">
        <v>10</v>
      </c>
      <c r="H107">
        <v>1.79</v>
      </c>
      <c r="I107">
        <v>7.9</v>
      </c>
      <c r="J107" t="s">
        <v>1253</v>
      </c>
      <c r="K107">
        <f t="shared" si="5"/>
        <v>0.75050000000000006</v>
      </c>
      <c r="L107">
        <f t="shared" si="4"/>
        <v>11.414000000000001</v>
      </c>
    </row>
    <row r="108" spans="1:12">
      <c r="A108">
        <v>379</v>
      </c>
      <c r="B108">
        <v>20571</v>
      </c>
      <c r="C108" t="s">
        <v>1421</v>
      </c>
      <c r="D108" t="s">
        <v>1443</v>
      </c>
      <c r="E108" s="11">
        <v>40646</v>
      </c>
      <c r="F108" t="s">
        <v>1506</v>
      </c>
      <c r="G108">
        <v>10</v>
      </c>
      <c r="H108">
        <v>2.65</v>
      </c>
      <c r="I108">
        <v>-10</v>
      </c>
      <c r="J108" t="s">
        <v>1258</v>
      </c>
      <c r="K108">
        <f t="shared" si="5"/>
        <v>-1</v>
      </c>
      <c r="L108">
        <f t="shared" si="4"/>
        <v>10.414000000000001</v>
      </c>
    </row>
    <row r="109" spans="1:12">
      <c r="A109">
        <v>380</v>
      </c>
      <c r="B109">
        <v>20574</v>
      </c>
      <c r="C109" t="s">
        <v>1498</v>
      </c>
      <c r="D109" t="s">
        <v>1507</v>
      </c>
      <c r="E109" s="11">
        <v>40647</v>
      </c>
      <c r="F109" t="s">
        <v>1498</v>
      </c>
      <c r="G109">
        <v>10</v>
      </c>
      <c r="H109">
        <v>1.64</v>
      </c>
      <c r="I109">
        <v>6.4</v>
      </c>
      <c r="J109" t="s">
        <v>1253</v>
      </c>
      <c r="K109">
        <f t="shared" si="5"/>
        <v>0.6080000000000001</v>
      </c>
      <c r="L109">
        <f t="shared" si="4"/>
        <v>11.022000000000002</v>
      </c>
    </row>
    <row r="110" spans="1:12">
      <c r="A110">
        <v>381</v>
      </c>
      <c r="B110">
        <v>20575</v>
      </c>
      <c r="C110" t="s">
        <v>1498</v>
      </c>
      <c r="D110" t="s">
        <v>1409</v>
      </c>
      <c r="E110" s="11">
        <v>40647</v>
      </c>
      <c r="F110" t="s">
        <v>1498</v>
      </c>
      <c r="G110">
        <v>10</v>
      </c>
      <c r="H110">
        <v>1.7</v>
      </c>
      <c r="I110">
        <v>7</v>
      </c>
      <c r="J110" t="s">
        <v>1253</v>
      </c>
      <c r="K110">
        <f t="shared" si="5"/>
        <v>0.66500000000000004</v>
      </c>
      <c r="L110">
        <f t="shared" si="4"/>
        <v>11.687000000000001</v>
      </c>
    </row>
    <row r="111" spans="1:12">
      <c r="A111">
        <v>382</v>
      </c>
      <c r="B111">
        <v>20576</v>
      </c>
      <c r="C111" t="s">
        <v>1252</v>
      </c>
      <c r="D111" t="s">
        <v>1508</v>
      </c>
      <c r="E111" s="11">
        <v>40647</v>
      </c>
      <c r="F111" t="s">
        <v>1250</v>
      </c>
      <c r="G111">
        <v>10</v>
      </c>
      <c r="H111">
        <v>1.79</v>
      </c>
      <c r="I111">
        <v>-10</v>
      </c>
      <c r="J111" t="s">
        <v>1258</v>
      </c>
      <c r="K111">
        <f t="shared" si="5"/>
        <v>-1</v>
      </c>
      <c r="L111">
        <f t="shared" si="4"/>
        <v>10.687000000000001</v>
      </c>
    </row>
    <row r="112" spans="1:12">
      <c r="A112">
        <v>383</v>
      </c>
      <c r="B112">
        <v>20587</v>
      </c>
      <c r="D112" t="s">
        <v>1509</v>
      </c>
      <c r="E112" s="11">
        <v>40648</v>
      </c>
      <c r="F112" t="s">
        <v>1250</v>
      </c>
      <c r="G112">
        <v>10</v>
      </c>
      <c r="H112">
        <v>1.77</v>
      </c>
      <c r="I112">
        <v>7.7</v>
      </c>
      <c r="J112" t="s">
        <v>1253</v>
      </c>
      <c r="K112">
        <f t="shared" si="5"/>
        <v>0.73150000000000004</v>
      </c>
      <c r="L112">
        <f t="shared" si="4"/>
        <v>11.418500000000002</v>
      </c>
    </row>
    <row r="113" spans="1:12">
      <c r="A113">
        <v>384</v>
      </c>
      <c r="B113">
        <v>20588</v>
      </c>
      <c r="C113" t="s">
        <v>1252</v>
      </c>
      <c r="D113" t="s">
        <v>1510</v>
      </c>
      <c r="E113" s="11">
        <v>40648</v>
      </c>
      <c r="F113" t="s">
        <v>1250</v>
      </c>
      <c r="G113">
        <v>10</v>
      </c>
      <c r="H113">
        <v>1.72</v>
      </c>
      <c r="I113">
        <v>7.2</v>
      </c>
      <c r="J113" t="s">
        <v>1253</v>
      </c>
      <c r="K113">
        <f t="shared" si="5"/>
        <v>0.68400000000000005</v>
      </c>
      <c r="L113">
        <f t="shared" si="4"/>
        <v>12.102500000000001</v>
      </c>
    </row>
    <row r="114" spans="1:12">
      <c r="A114">
        <v>385</v>
      </c>
      <c r="B114">
        <v>20589</v>
      </c>
      <c r="C114" t="s">
        <v>1252</v>
      </c>
      <c r="D114" t="s">
        <v>1394</v>
      </c>
      <c r="E114" s="11">
        <v>40648</v>
      </c>
      <c r="F114" t="s">
        <v>1250</v>
      </c>
      <c r="G114">
        <v>10</v>
      </c>
      <c r="H114">
        <v>1.85</v>
      </c>
      <c r="I114">
        <v>-10</v>
      </c>
      <c r="J114" t="s">
        <v>1258</v>
      </c>
      <c r="K114">
        <f t="shared" si="5"/>
        <v>-1</v>
      </c>
      <c r="L114">
        <f t="shared" si="4"/>
        <v>11.102500000000001</v>
      </c>
    </row>
    <row r="115" spans="1:12">
      <c r="A115">
        <v>386</v>
      </c>
      <c r="B115">
        <v>20590</v>
      </c>
      <c r="C115" t="s">
        <v>1252</v>
      </c>
      <c r="D115" t="s">
        <v>1511</v>
      </c>
      <c r="E115" s="11">
        <v>40648</v>
      </c>
      <c r="F115" t="s">
        <v>1250</v>
      </c>
      <c r="G115">
        <v>10</v>
      </c>
      <c r="H115">
        <v>1.9</v>
      </c>
      <c r="I115">
        <v>9</v>
      </c>
      <c r="J115" t="s">
        <v>1253</v>
      </c>
      <c r="K115">
        <f t="shared" si="5"/>
        <v>0.85499999999999998</v>
      </c>
      <c r="L115">
        <f t="shared" si="4"/>
        <v>11.957500000000001</v>
      </c>
    </row>
    <row r="116" spans="1:12">
      <c r="A116">
        <v>387</v>
      </c>
      <c r="B116">
        <v>20591</v>
      </c>
      <c r="C116" t="s">
        <v>1252</v>
      </c>
      <c r="D116" t="s">
        <v>1512</v>
      </c>
      <c r="E116" s="11">
        <v>40649</v>
      </c>
      <c r="F116" t="s">
        <v>1250</v>
      </c>
      <c r="G116">
        <v>10</v>
      </c>
      <c r="H116">
        <v>1.63</v>
      </c>
      <c r="I116">
        <v>6.3</v>
      </c>
      <c r="J116" t="s">
        <v>1253</v>
      </c>
      <c r="K116">
        <f t="shared" si="5"/>
        <v>0.59850000000000003</v>
      </c>
      <c r="L116">
        <f t="shared" si="4"/>
        <v>12.556000000000001</v>
      </c>
    </row>
    <row r="117" spans="1:12">
      <c r="A117">
        <v>388</v>
      </c>
      <c r="B117">
        <v>20592</v>
      </c>
      <c r="C117" t="s">
        <v>1252</v>
      </c>
      <c r="D117" t="s">
        <v>1492</v>
      </c>
      <c r="E117" s="11">
        <v>40649</v>
      </c>
      <c r="F117" t="s">
        <v>1250</v>
      </c>
      <c r="G117">
        <v>10</v>
      </c>
      <c r="H117">
        <v>1.79</v>
      </c>
      <c r="I117">
        <v>7.9</v>
      </c>
      <c r="J117" t="s">
        <v>1253</v>
      </c>
      <c r="K117">
        <f t="shared" si="5"/>
        <v>0.75050000000000006</v>
      </c>
      <c r="L117">
        <f t="shared" si="4"/>
        <v>13.306500000000002</v>
      </c>
    </row>
    <row r="118" spans="1:12">
      <c r="A118">
        <v>389</v>
      </c>
      <c r="B118">
        <v>20593</v>
      </c>
      <c r="C118" t="s">
        <v>1252</v>
      </c>
      <c r="D118" t="s">
        <v>1287</v>
      </c>
      <c r="E118" s="11">
        <v>40649</v>
      </c>
      <c r="F118" t="s">
        <v>1250</v>
      </c>
      <c r="G118">
        <v>10</v>
      </c>
      <c r="H118">
        <v>1.76</v>
      </c>
      <c r="I118">
        <v>7.6</v>
      </c>
      <c r="J118" t="s">
        <v>1253</v>
      </c>
      <c r="K118">
        <f t="shared" si="5"/>
        <v>0.72199999999999998</v>
      </c>
      <c r="L118">
        <f t="shared" si="4"/>
        <v>14.028500000000001</v>
      </c>
    </row>
    <row r="119" spans="1:12">
      <c r="A119">
        <v>390</v>
      </c>
      <c r="B119">
        <v>20594</v>
      </c>
      <c r="C119" t="s">
        <v>1484</v>
      </c>
      <c r="D119" t="s">
        <v>1303</v>
      </c>
      <c r="E119" s="11">
        <v>40649</v>
      </c>
      <c r="F119" t="s">
        <v>1250</v>
      </c>
      <c r="G119">
        <v>10</v>
      </c>
      <c r="H119">
        <v>2.61</v>
      </c>
      <c r="I119">
        <v>-10</v>
      </c>
      <c r="J119" t="s">
        <v>1258</v>
      </c>
      <c r="K119">
        <f t="shared" si="5"/>
        <v>-1</v>
      </c>
      <c r="L119">
        <f t="shared" si="4"/>
        <v>13.028500000000001</v>
      </c>
    </row>
    <row r="120" spans="1:12">
      <c r="A120">
        <v>391</v>
      </c>
      <c r="B120">
        <v>20595</v>
      </c>
      <c r="C120" t="s">
        <v>1252</v>
      </c>
      <c r="D120" t="s">
        <v>1490</v>
      </c>
      <c r="E120" s="11">
        <v>40649</v>
      </c>
      <c r="F120" t="s">
        <v>1250</v>
      </c>
      <c r="G120">
        <v>10</v>
      </c>
      <c r="H120">
        <v>2</v>
      </c>
      <c r="I120">
        <v>-10</v>
      </c>
      <c r="J120" t="s">
        <v>1258</v>
      </c>
      <c r="K120">
        <f t="shared" si="5"/>
        <v>-1</v>
      </c>
      <c r="L120">
        <f t="shared" si="4"/>
        <v>12.028500000000001</v>
      </c>
    </row>
    <row r="121" spans="1:12">
      <c r="A121">
        <v>392</v>
      </c>
      <c r="B121">
        <v>20596</v>
      </c>
      <c r="C121" t="s">
        <v>1252</v>
      </c>
      <c r="D121" t="s">
        <v>1282</v>
      </c>
      <c r="E121" s="11">
        <v>40649</v>
      </c>
      <c r="F121" t="s">
        <v>1250</v>
      </c>
      <c r="G121">
        <v>10</v>
      </c>
      <c r="H121">
        <v>1.9</v>
      </c>
      <c r="I121">
        <v>9</v>
      </c>
      <c r="J121" t="s">
        <v>1253</v>
      </c>
      <c r="K121">
        <f t="shared" si="5"/>
        <v>0.85499999999999998</v>
      </c>
      <c r="L121">
        <f t="shared" si="4"/>
        <v>12.883500000000002</v>
      </c>
    </row>
    <row r="122" spans="1:12">
      <c r="A122">
        <v>393</v>
      </c>
      <c r="B122">
        <v>20597</v>
      </c>
      <c r="C122" t="s">
        <v>1252</v>
      </c>
      <c r="D122" t="s">
        <v>1278</v>
      </c>
      <c r="E122" s="11">
        <v>40649</v>
      </c>
      <c r="F122" t="s">
        <v>1250</v>
      </c>
      <c r="G122">
        <v>10</v>
      </c>
      <c r="H122">
        <v>1.78</v>
      </c>
      <c r="I122">
        <v>7.8</v>
      </c>
      <c r="J122" t="s">
        <v>1253</v>
      </c>
      <c r="K122">
        <f t="shared" si="5"/>
        <v>0.74099999999999999</v>
      </c>
      <c r="L122">
        <f t="shared" si="4"/>
        <v>13.624500000000001</v>
      </c>
    </row>
    <row r="123" spans="1:12">
      <c r="A123">
        <v>394</v>
      </c>
      <c r="B123">
        <v>20598</v>
      </c>
      <c r="C123" t="s">
        <v>1252</v>
      </c>
      <c r="D123" t="s">
        <v>1376</v>
      </c>
      <c r="E123" s="11">
        <v>40650</v>
      </c>
      <c r="F123" t="s">
        <v>1250</v>
      </c>
      <c r="G123">
        <v>10</v>
      </c>
      <c r="H123">
        <v>1.8</v>
      </c>
      <c r="I123">
        <v>-10</v>
      </c>
      <c r="J123" t="s">
        <v>1258</v>
      </c>
      <c r="K123">
        <f t="shared" si="5"/>
        <v>-1</v>
      </c>
      <c r="L123">
        <f t="shared" si="4"/>
        <v>12.624500000000001</v>
      </c>
    </row>
    <row r="124" spans="1:12">
      <c r="A124">
        <v>395</v>
      </c>
      <c r="B124">
        <v>20599</v>
      </c>
      <c r="C124" t="s">
        <v>1252</v>
      </c>
      <c r="D124" t="s">
        <v>1513</v>
      </c>
      <c r="E124" s="11">
        <v>40650</v>
      </c>
      <c r="F124" t="s">
        <v>1250</v>
      </c>
      <c r="G124">
        <v>10</v>
      </c>
      <c r="H124">
        <v>1.65</v>
      </c>
      <c r="I124">
        <v>-10</v>
      </c>
      <c r="J124" t="s">
        <v>1258</v>
      </c>
      <c r="K124">
        <f t="shared" si="5"/>
        <v>-1</v>
      </c>
      <c r="L124">
        <f t="shared" si="4"/>
        <v>11.624500000000001</v>
      </c>
    </row>
    <row r="125" spans="1:12">
      <c r="A125">
        <v>396</v>
      </c>
      <c r="B125">
        <v>20600</v>
      </c>
      <c r="C125" t="s">
        <v>1252</v>
      </c>
      <c r="D125" t="s">
        <v>1372</v>
      </c>
      <c r="E125" s="11">
        <v>40650</v>
      </c>
      <c r="F125" t="s">
        <v>1250</v>
      </c>
      <c r="G125">
        <v>10</v>
      </c>
      <c r="H125">
        <v>1.82</v>
      </c>
      <c r="I125">
        <v>8.1999999999999993</v>
      </c>
      <c r="J125" t="s">
        <v>1253</v>
      </c>
      <c r="K125">
        <f t="shared" si="5"/>
        <v>0.77899999999999991</v>
      </c>
      <c r="L125">
        <f t="shared" si="4"/>
        <v>12.403500000000001</v>
      </c>
    </row>
    <row r="126" spans="1:12">
      <c r="A126">
        <v>397</v>
      </c>
      <c r="B126">
        <v>20601</v>
      </c>
      <c r="C126" t="s">
        <v>1252</v>
      </c>
      <c r="D126" t="s">
        <v>1514</v>
      </c>
      <c r="E126" s="11">
        <v>40650</v>
      </c>
      <c r="F126" t="s">
        <v>1250</v>
      </c>
      <c r="G126">
        <v>10</v>
      </c>
      <c r="H126">
        <v>1.72</v>
      </c>
      <c r="I126">
        <v>7.2</v>
      </c>
      <c r="J126" t="s">
        <v>1253</v>
      </c>
      <c r="K126">
        <f t="shared" si="5"/>
        <v>0.68400000000000005</v>
      </c>
      <c r="L126">
        <f t="shared" si="4"/>
        <v>13.0875</v>
      </c>
    </row>
    <row r="127" spans="1:12">
      <c r="A127">
        <v>398</v>
      </c>
      <c r="B127">
        <v>20602</v>
      </c>
      <c r="C127" t="s">
        <v>1498</v>
      </c>
      <c r="D127" t="s">
        <v>1515</v>
      </c>
      <c r="E127" s="11">
        <v>40650</v>
      </c>
      <c r="F127" t="s">
        <v>1498</v>
      </c>
      <c r="G127">
        <v>10</v>
      </c>
      <c r="H127">
        <v>1.73</v>
      </c>
      <c r="I127">
        <v>-10</v>
      </c>
      <c r="J127" t="s">
        <v>1258</v>
      </c>
      <c r="K127">
        <f t="shared" si="5"/>
        <v>-1</v>
      </c>
      <c r="L127">
        <f t="shared" si="4"/>
        <v>12.0875</v>
      </c>
    </row>
    <row r="128" spans="1:12">
      <c r="A128">
        <v>399</v>
      </c>
      <c r="B128">
        <v>20603</v>
      </c>
      <c r="C128" t="s">
        <v>1252</v>
      </c>
      <c r="D128" t="s">
        <v>1383</v>
      </c>
      <c r="E128" s="11">
        <v>40650</v>
      </c>
      <c r="F128" t="s">
        <v>1250</v>
      </c>
      <c r="G128">
        <v>10</v>
      </c>
      <c r="H128">
        <v>1.63</v>
      </c>
      <c r="I128">
        <v>-10</v>
      </c>
      <c r="J128" t="s">
        <v>1258</v>
      </c>
      <c r="K128">
        <f t="shared" si="5"/>
        <v>-1</v>
      </c>
      <c r="L128">
        <f t="shared" si="4"/>
        <v>11.0875</v>
      </c>
    </row>
    <row r="129" spans="1:12">
      <c r="A129">
        <v>400</v>
      </c>
      <c r="B129">
        <v>20604</v>
      </c>
      <c r="C129" t="s">
        <v>1252</v>
      </c>
      <c r="D129" t="s">
        <v>1503</v>
      </c>
      <c r="E129" s="11">
        <v>40650</v>
      </c>
      <c r="F129" t="s">
        <v>1250</v>
      </c>
      <c r="G129">
        <v>10</v>
      </c>
      <c r="H129">
        <v>1.68</v>
      </c>
      <c r="I129">
        <v>6.8</v>
      </c>
      <c r="J129" t="s">
        <v>1253</v>
      </c>
      <c r="K129">
        <f t="shared" si="5"/>
        <v>0.64600000000000002</v>
      </c>
      <c r="L129">
        <f t="shared" si="4"/>
        <v>11.733500000000001</v>
      </c>
    </row>
    <row r="130" spans="1:12">
      <c r="A130">
        <v>401</v>
      </c>
      <c r="B130">
        <v>20605</v>
      </c>
      <c r="C130" t="s">
        <v>1252</v>
      </c>
      <c r="D130" t="s">
        <v>1342</v>
      </c>
      <c r="E130" s="11">
        <v>40650</v>
      </c>
      <c r="F130" t="s">
        <v>1250</v>
      </c>
      <c r="G130">
        <v>10</v>
      </c>
      <c r="H130">
        <v>1.9</v>
      </c>
      <c r="I130">
        <v>9</v>
      </c>
      <c r="J130" t="s">
        <v>1253</v>
      </c>
      <c r="K130">
        <f t="shared" si="5"/>
        <v>0.85499999999999998</v>
      </c>
      <c r="L130">
        <f t="shared" si="4"/>
        <v>12.588500000000002</v>
      </c>
    </row>
    <row r="131" spans="1:12">
      <c r="A131">
        <v>402</v>
      </c>
      <c r="B131">
        <v>20606</v>
      </c>
      <c r="C131" t="s">
        <v>1252</v>
      </c>
      <c r="D131" t="s">
        <v>1516</v>
      </c>
      <c r="E131" s="11">
        <v>40650</v>
      </c>
      <c r="F131" t="s">
        <v>1250</v>
      </c>
      <c r="G131">
        <v>10</v>
      </c>
      <c r="H131">
        <v>1.64</v>
      </c>
      <c r="I131">
        <v>6.4</v>
      </c>
      <c r="J131" t="s">
        <v>1253</v>
      </c>
      <c r="K131">
        <f t="shared" si="5"/>
        <v>0.6080000000000001</v>
      </c>
      <c r="L131">
        <f t="shared" si="4"/>
        <v>13.196500000000002</v>
      </c>
    </row>
    <row r="132" spans="1:12">
      <c r="A132">
        <v>403</v>
      </c>
      <c r="B132">
        <v>20607</v>
      </c>
      <c r="C132" t="s">
        <v>1252</v>
      </c>
      <c r="D132" t="s">
        <v>1496</v>
      </c>
      <c r="E132" s="11">
        <v>40651</v>
      </c>
      <c r="F132" t="s">
        <v>1250</v>
      </c>
      <c r="G132">
        <v>10</v>
      </c>
      <c r="H132">
        <v>1.85</v>
      </c>
      <c r="I132">
        <v>-10</v>
      </c>
      <c r="J132" t="s">
        <v>1258</v>
      </c>
      <c r="K132">
        <f t="shared" si="5"/>
        <v>-1</v>
      </c>
      <c r="L132">
        <f t="shared" ref="L132:L195" si="6">K132+L131</f>
        <v>12.196500000000002</v>
      </c>
    </row>
    <row r="133" spans="1:12">
      <c r="A133">
        <v>404</v>
      </c>
      <c r="B133">
        <v>20608</v>
      </c>
      <c r="C133" t="s">
        <v>1252</v>
      </c>
      <c r="D133" t="s">
        <v>1517</v>
      </c>
      <c r="E133" s="11">
        <v>40651</v>
      </c>
      <c r="F133" t="s">
        <v>1250</v>
      </c>
      <c r="G133">
        <v>10</v>
      </c>
      <c r="H133">
        <v>1.67</v>
      </c>
      <c r="I133">
        <v>-10</v>
      </c>
      <c r="J133" t="s">
        <v>1258</v>
      </c>
      <c r="K133">
        <f t="shared" si="5"/>
        <v>-1</v>
      </c>
      <c r="L133">
        <f t="shared" si="6"/>
        <v>11.196500000000002</v>
      </c>
    </row>
    <row r="134" spans="1:12">
      <c r="A134">
        <v>405</v>
      </c>
      <c r="B134">
        <v>20609</v>
      </c>
      <c r="C134" t="s">
        <v>1498</v>
      </c>
      <c r="D134" t="s">
        <v>1449</v>
      </c>
      <c r="E134" s="11">
        <v>40651</v>
      </c>
      <c r="F134" t="s">
        <v>1498</v>
      </c>
      <c r="G134">
        <v>10</v>
      </c>
      <c r="H134">
        <v>1.79</v>
      </c>
      <c r="I134">
        <v>-10</v>
      </c>
      <c r="J134" t="s">
        <v>1258</v>
      </c>
      <c r="K134">
        <f t="shared" si="5"/>
        <v>-1</v>
      </c>
      <c r="L134">
        <f t="shared" si="6"/>
        <v>10.196500000000002</v>
      </c>
    </row>
    <row r="135" spans="1:12">
      <c r="A135">
        <v>406</v>
      </c>
      <c r="B135">
        <v>20610</v>
      </c>
      <c r="C135" t="s">
        <v>1252</v>
      </c>
      <c r="D135" t="s">
        <v>1518</v>
      </c>
      <c r="E135" s="11">
        <v>40651</v>
      </c>
      <c r="F135" t="s">
        <v>1250</v>
      </c>
      <c r="G135">
        <v>10</v>
      </c>
      <c r="H135">
        <v>1.94</v>
      </c>
      <c r="I135">
        <v>-10</v>
      </c>
      <c r="J135" t="s">
        <v>1258</v>
      </c>
      <c r="K135">
        <f t="shared" ref="K135:K198" si="7">IF(I135&lt;0,I135/10,I135*0.095)</f>
        <v>-1</v>
      </c>
      <c r="L135">
        <f t="shared" si="6"/>
        <v>9.1965000000000021</v>
      </c>
    </row>
    <row r="136" spans="1:12">
      <c r="A136">
        <v>407</v>
      </c>
      <c r="B136">
        <v>20613</v>
      </c>
      <c r="C136" t="s">
        <v>1252</v>
      </c>
      <c r="D136" t="s">
        <v>1353</v>
      </c>
      <c r="E136" s="11">
        <v>40652</v>
      </c>
      <c r="F136" t="s">
        <v>1250</v>
      </c>
      <c r="G136">
        <v>10</v>
      </c>
      <c r="H136">
        <v>1.95</v>
      </c>
      <c r="I136">
        <v>-10</v>
      </c>
      <c r="J136" t="s">
        <v>1258</v>
      </c>
      <c r="K136">
        <f t="shared" si="7"/>
        <v>-1</v>
      </c>
      <c r="L136">
        <f t="shared" si="6"/>
        <v>8.1965000000000021</v>
      </c>
    </row>
    <row r="137" spans="1:12">
      <c r="A137">
        <v>408</v>
      </c>
      <c r="B137">
        <v>20614</v>
      </c>
      <c r="C137" t="s">
        <v>1252</v>
      </c>
      <c r="D137" t="s">
        <v>1424</v>
      </c>
      <c r="E137" s="11">
        <v>40652</v>
      </c>
      <c r="F137" t="s">
        <v>1250</v>
      </c>
      <c r="G137">
        <v>10</v>
      </c>
      <c r="H137">
        <v>1.77</v>
      </c>
      <c r="I137">
        <v>7.7</v>
      </c>
      <c r="J137" t="s">
        <v>1253</v>
      </c>
      <c r="K137">
        <f t="shared" si="7"/>
        <v>0.73150000000000004</v>
      </c>
      <c r="L137">
        <f t="shared" si="6"/>
        <v>8.9280000000000026</v>
      </c>
    </row>
    <row r="138" spans="1:12">
      <c r="A138">
        <v>409</v>
      </c>
      <c r="B138">
        <v>20615</v>
      </c>
      <c r="C138" t="s">
        <v>1484</v>
      </c>
      <c r="D138" t="s">
        <v>1314</v>
      </c>
      <c r="E138" s="11">
        <v>40652</v>
      </c>
      <c r="F138" t="s">
        <v>1498</v>
      </c>
      <c r="G138">
        <v>10</v>
      </c>
      <c r="H138">
        <v>2.66</v>
      </c>
      <c r="I138">
        <v>16.600000000000001</v>
      </c>
      <c r="J138" t="s">
        <v>1253</v>
      </c>
      <c r="K138">
        <f t="shared" si="7"/>
        <v>1.5770000000000002</v>
      </c>
      <c r="L138">
        <f t="shared" si="6"/>
        <v>10.505000000000003</v>
      </c>
    </row>
    <row r="139" spans="1:12">
      <c r="A139">
        <v>410</v>
      </c>
      <c r="B139">
        <v>20622</v>
      </c>
      <c r="C139" t="s">
        <v>1252</v>
      </c>
      <c r="D139" t="s">
        <v>1500</v>
      </c>
      <c r="E139" s="11">
        <v>40653</v>
      </c>
      <c r="F139" t="s">
        <v>1250</v>
      </c>
      <c r="G139">
        <v>10</v>
      </c>
      <c r="H139">
        <v>1.65</v>
      </c>
      <c r="I139">
        <v>6.5</v>
      </c>
      <c r="J139" t="s">
        <v>1253</v>
      </c>
      <c r="K139">
        <f t="shared" si="7"/>
        <v>0.61750000000000005</v>
      </c>
      <c r="L139">
        <f t="shared" si="6"/>
        <v>11.122500000000002</v>
      </c>
    </row>
    <row r="140" spans="1:12">
      <c r="A140">
        <v>411</v>
      </c>
      <c r="B140">
        <v>20623</v>
      </c>
      <c r="C140" t="s">
        <v>1252</v>
      </c>
      <c r="D140" t="s">
        <v>1444</v>
      </c>
      <c r="E140" s="11">
        <v>40653</v>
      </c>
      <c r="F140" t="s">
        <v>1250</v>
      </c>
      <c r="G140">
        <v>10</v>
      </c>
      <c r="H140">
        <v>2</v>
      </c>
      <c r="I140">
        <v>10</v>
      </c>
      <c r="J140" t="s">
        <v>1253</v>
      </c>
      <c r="K140">
        <f t="shared" si="7"/>
        <v>0.95</v>
      </c>
      <c r="L140">
        <f t="shared" si="6"/>
        <v>12.072500000000002</v>
      </c>
    </row>
    <row r="141" spans="1:12">
      <c r="A141">
        <v>412</v>
      </c>
      <c r="B141">
        <v>20624</v>
      </c>
      <c r="C141" t="s">
        <v>1484</v>
      </c>
      <c r="D141" t="s">
        <v>1359</v>
      </c>
      <c r="E141" s="11">
        <v>40653</v>
      </c>
      <c r="F141" t="s">
        <v>1250</v>
      </c>
      <c r="G141">
        <v>10</v>
      </c>
      <c r="H141">
        <v>2.5</v>
      </c>
      <c r="I141">
        <v>15</v>
      </c>
      <c r="J141" t="s">
        <v>1253</v>
      </c>
      <c r="K141">
        <f t="shared" si="7"/>
        <v>1.425</v>
      </c>
      <c r="L141">
        <f t="shared" si="6"/>
        <v>13.497500000000002</v>
      </c>
    </row>
    <row r="142" spans="1:12">
      <c r="A142">
        <v>413</v>
      </c>
      <c r="B142">
        <v>20626</v>
      </c>
      <c r="C142" t="s">
        <v>1252</v>
      </c>
      <c r="D142" t="s">
        <v>1519</v>
      </c>
      <c r="E142" s="11">
        <v>40654</v>
      </c>
      <c r="F142" t="s">
        <v>1250</v>
      </c>
      <c r="G142">
        <v>10</v>
      </c>
      <c r="H142">
        <v>2.2799999999999998</v>
      </c>
      <c r="I142">
        <v>-10</v>
      </c>
      <c r="J142" t="s">
        <v>1258</v>
      </c>
      <c r="K142">
        <f t="shared" si="7"/>
        <v>-1</v>
      </c>
      <c r="L142">
        <f t="shared" si="6"/>
        <v>12.497500000000002</v>
      </c>
    </row>
    <row r="143" spans="1:12">
      <c r="A143">
        <v>414</v>
      </c>
      <c r="B143">
        <v>20627</v>
      </c>
      <c r="C143" t="s">
        <v>1252</v>
      </c>
      <c r="D143" t="s">
        <v>1520</v>
      </c>
      <c r="E143" s="11">
        <v>40654</v>
      </c>
      <c r="F143" t="s">
        <v>1250</v>
      </c>
      <c r="G143">
        <v>10</v>
      </c>
      <c r="H143">
        <v>2.12</v>
      </c>
      <c r="I143">
        <v>11.2</v>
      </c>
      <c r="J143" t="s">
        <v>1253</v>
      </c>
      <c r="K143">
        <f t="shared" si="7"/>
        <v>1.0639999999999998</v>
      </c>
      <c r="L143">
        <f t="shared" si="6"/>
        <v>13.561500000000002</v>
      </c>
    </row>
    <row r="144" spans="1:12">
      <c r="A144">
        <v>415</v>
      </c>
      <c r="B144">
        <v>20632</v>
      </c>
      <c r="C144" t="s">
        <v>1252</v>
      </c>
      <c r="D144" t="s">
        <v>1521</v>
      </c>
      <c r="E144" s="11">
        <v>40655</v>
      </c>
      <c r="F144" t="s">
        <v>1250</v>
      </c>
      <c r="G144">
        <v>10</v>
      </c>
      <c r="H144">
        <v>1.95</v>
      </c>
      <c r="I144">
        <v>9.5</v>
      </c>
      <c r="J144" t="s">
        <v>1253</v>
      </c>
      <c r="K144">
        <f t="shared" si="7"/>
        <v>0.90249999999999997</v>
      </c>
      <c r="L144">
        <f t="shared" si="6"/>
        <v>14.464000000000002</v>
      </c>
    </row>
    <row r="145" spans="1:12">
      <c r="A145">
        <v>416</v>
      </c>
      <c r="B145">
        <v>20633</v>
      </c>
      <c r="C145" t="s">
        <v>1252</v>
      </c>
      <c r="D145" t="s">
        <v>1287</v>
      </c>
      <c r="E145" s="11">
        <v>40655</v>
      </c>
      <c r="F145" t="s">
        <v>1250</v>
      </c>
      <c r="G145">
        <v>10</v>
      </c>
      <c r="H145">
        <v>1.87</v>
      </c>
      <c r="I145">
        <v>-10</v>
      </c>
      <c r="J145" t="s">
        <v>1258</v>
      </c>
      <c r="K145">
        <f t="shared" si="7"/>
        <v>-1</v>
      </c>
      <c r="L145">
        <f t="shared" si="6"/>
        <v>13.464000000000002</v>
      </c>
    </row>
    <row r="146" spans="1:12">
      <c r="A146">
        <v>417</v>
      </c>
      <c r="B146">
        <v>20634</v>
      </c>
      <c r="C146" t="s">
        <v>1252</v>
      </c>
      <c r="D146" t="s">
        <v>1381</v>
      </c>
      <c r="E146" s="11">
        <v>40655</v>
      </c>
      <c r="F146" t="s">
        <v>1250</v>
      </c>
      <c r="G146">
        <v>10</v>
      </c>
      <c r="H146">
        <v>1.79</v>
      </c>
      <c r="I146">
        <v>7.9</v>
      </c>
      <c r="J146" t="s">
        <v>1253</v>
      </c>
      <c r="K146">
        <f t="shared" si="7"/>
        <v>0.75050000000000006</v>
      </c>
      <c r="L146">
        <f t="shared" si="6"/>
        <v>14.214500000000003</v>
      </c>
    </row>
    <row r="147" spans="1:12">
      <c r="A147">
        <v>418</v>
      </c>
      <c r="B147">
        <v>20637</v>
      </c>
      <c r="C147" t="s">
        <v>1484</v>
      </c>
      <c r="D147" t="s">
        <v>1436</v>
      </c>
      <c r="E147" s="11">
        <v>40656</v>
      </c>
      <c r="F147" t="s">
        <v>1498</v>
      </c>
      <c r="G147">
        <v>10</v>
      </c>
      <c r="H147">
        <v>2.4</v>
      </c>
      <c r="I147">
        <v>-10</v>
      </c>
      <c r="J147" t="s">
        <v>1258</v>
      </c>
      <c r="K147">
        <f t="shared" si="7"/>
        <v>-1</v>
      </c>
      <c r="L147">
        <f t="shared" si="6"/>
        <v>13.214500000000003</v>
      </c>
    </row>
    <row r="148" spans="1:12">
      <c r="A148">
        <v>419</v>
      </c>
      <c r="B148">
        <v>20638</v>
      </c>
      <c r="C148" t="s">
        <v>1252</v>
      </c>
      <c r="D148" t="s">
        <v>1278</v>
      </c>
      <c r="E148" s="11">
        <v>40656</v>
      </c>
      <c r="F148" t="s">
        <v>1250</v>
      </c>
      <c r="G148">
        <v>10</v>
      </c>
      <c r="H148">
        <v>1.69</v>
      </c>
      <c r="I148">
        <v>-10</v>
      </c>
      <c r="J148" t="s">
        <v>1258</v>
      </c>
      <c r="K148">
        <f t="shared" si="7"/>
        <v>-1</v>
      </c>
      <c r="L148">
        <f t="shared" si="6"/>
        <v>12.214500000000003</v>
      </c>
    </row>
    <row r="149" spans="1:12">
      <c r="A149">
        <v>420</v>
      </c>
      <c r="B149">
        <v>20639</v>
      </c>
      <c r="C149" t="s">
        <v>1252</v>
      </c>
      <c r="D149" t="s">
        <v>1444</v>
      </c>
      <c r="E149" s="11">
        <v>40656</v>
      </c>
      <c r="F149" t="s">
        <v>1250</v>
      </c>
      <c r="G149">
        <v>10</v>
      </c>
      <c r="H149">
        <v>1.72</v>
      </c>
      <c r="I149">
        <v>7.2</v>
      </c>
      <c r="J149" t="s">
        <v>1253</v>
      </c>
      <c r="K149">
        <f t="shared" si="7"/>
        <v>0.68400000000000005</v>
      </c>
      <c r="L149">
        <f t="shared" si="6"/>
        <v>12.898500000000002</v>
      </c>
    </row>
    <row r="150" spans="1:12">
      <c r="A150">
        <v>421</v>
      </c>
      <c r="B150">
        <v>20640</v>
      </c>
      <c r="C150" t="s">
        <v>1252</v>
      </c>
      <c r="D150" t="s">
        <v>1284</v>
      </c>
      <c r="E150" s="11">
        <v>40656</v>
      </c>
      <c r="F150" t="s">
        <v>1250</v>
      </c>
      <c r="G150">
        <v>10</v>
      </c>
      <c r="H150">
        <v>1.69</v>
      </c>
      <c r="I150">
        <v>6.9</v>
      </c>
      <c r="J150" t="s">
        <v>1253</v>
      </c>
      <c r="K150">
        <f t="shared" si="7"/>
        <v>0.65550000000000008</v>
      </c>
      <c r="L150">
        <f t="shared" si="6"/>
        <v>13.554000000000002</v>
      </c>
    </row>
    <row r="151" spans="1:12">
      <c r="A151">
        <v>422</v>
      </c>
      <c r="B151">
        <v>20641</v>
      </c>
      <c r="C151" t="s">
        <v>1252</v>
      </c>
      <c r="D151" t="s">
        <v>1522</v>
      </c>
      <c r="E151" s="11">
        <v>40656</v>
      </c>
      <c r="F151" t="s">
        <v>1250</v>
      </c>
      <c r="G151">
        <v>10</v>
      </c>
      <c r="H151">
        <v>1.71</v>
      </c>
      <c r="I151">
        <v>7.1</v>
      </c>
      <c r="J151" t="s">
        <v>1253</v>
      </c>
      <c r="K151">
        <f t="shared" si="7"/>
        <v>0.67449999999999999</v>
      </c>
      <c r="L151">
        <f t="shared" si="6"/>
        <v>14.228500000000002</v>
      </c>
    </row>
    <row r="152" spans="1:12">
      <c r="A152">
        <v>423</v>
      </c>
      <c r="B152">
        <v>20650</v>
      </c>
      <c r="C152" t="s">
        <v>1498</v>
      </c>
      <c r="D152" t="s">
        <v>1469</v>
      </c>
      <c r="E152" s="11">
        <v>40657</v>
      </c>
      <c r="F152" t="s">
        <v>1498</v>
      </c>
      <c r="G152">
        <v>10</v>
      </c>
      <c r="H152">
        <v>1.69</v>
      </c>
      <c r="I152">
        <v>6.9</v>
      </c>
      <c r="J152" t="s">
        <v>1253</v>
      </c>
      <c r="K152">
        <f t="shared" si="7"/>
        <v>0.65550000000000008</v>
      </c>
      <c r="L152">
        <f t="shared" si="6"/>
        <v>14.884000000000002</v>
      </c>
    </row>
    <row r="153" spans="1:12">
      <c r="A153">
        <v>424</v>
      </c>
      <c r="B153">
        <v>20651</v>
      </c>
      <c r="C153" t="s">
        <v>1252</v>
      </c>
      <c r="D153" t="s">
        <v>1432</v>
      </c>
      <c r="E153" s="11">
        <v>40657</v>
      </c>
      <c r="F153" t="s">
        <v>1250</v>
      </c>
      <c r="G153">
        <v>10</v>
      </c>
      <c r="H153">
        <v>1.76</v>
      </c>
      <c r="I153">
        <v>7.6</v>
      </c>
      <c r="J153" t="s">
        <v>1253</v>
      </c>
      <c r="K153">
        <f t="shared" si="7"/>
        <v>0.72199999999999998</v>
      </c>
      <c r="L153">
        <f t="shared" si="6"/>
        <v>15.606000000000002</v>
      </c>
    </row>
    <row r="154" spans="1:12">
      <c r="A154">
        <v>425</v>
      </c>
      <c r="B154">
        <v>20652</v>
      </c>
      <c r="C154" t="s">
        <v>1252</v>
      </c>
      <c r="D154" t="s">
        <v>1293</v>
      </c>
      <c r="E154" s="11">
        <v>40657</v>
      </c>
      <c r="F154" t="s">
        <v>1250</v>
      </c>
      <c r="G154">
        <v>10</v>
      </c>
      <c r="H154">
        <v>1.76</v>
      </c>
      <c r="I154">
        <v>7.6</v>
      </c>
      <c r="J154" t="s">
        <v>1253</v>
      </c>
      <c r="K154">
        <f t="shared" si="7"/>
        <v>0.72199999999999998</v>
      </c>
      <c r="L154">
        <f t="shared" si="6"/>
        <v>16.328000000000003</v>
      </c>
    </row>
    <row r="155" spans="1:12">
      <c r="A155">
        <v>426</v>
      </c>
      <c r="B155">
        <v>20653</v>
      </c>
      <c r="C155" t="s">
        <v>1252</v>
      </c>
      <c r="D155" t="s">
        <v>1523</v>
      </c>
      <c r="E155" s="11">
        <v>40657</v>
      </c>
      <c r="F155" t="s">
        <v>1250</v>
      </c>
      <c r="G155">
        <v>10</v>
      </c>
      <c r="H155">
        <v>2.1</v>
      </c>
      <c r="I155">
        <v>11</v>
      </c>
      <c r="J155" t="s">
        <v>1253</v>
      </c>
      <c r="K155">
        <f t="shared" si="7"/>
        <v>1.0449999999999999</v>
      </c>
      <c r="L155">
        <f t="shared" si="6"/>
        <v>17.373000000000005</v>
      </c>
    </row>
    <row r="156" spans="1:12">
      <c r="A156">
        <v>427</v>
      </c>
      <c r="B156">
        <v>20659</v>
      </c>
      <c r="C156" t="s">
        <v>1252</v>
      </c>
      <c r="D156" t="s">
        <v>1303</v>
      </c>
      <c r="E156" s="11">
        <v>40658</v>
      </c>
      <c r="F156" t="s">
        <v>1250</v>
      </c>
      <c r="G156">
        <v>10</v>
      </c>
      <c r="H156">
        <v>1.7</v>
      </c>
      <c r="I156">
        <v>-10</v>
      </c>
      <c r="J156" t="s">
        <v>1258</v>
      </c>
      <c r="K156">
        <f t="shared" si="7"/>
        <v>-1</v>
      </c>
      <c r="L156">
        <f t="shared" si="6"/>
        <v>16.373000000000005</v>
      </c>
    </row>
    <row r="157" spans="1:12">
      <c r="A157">
        <v>428</v>
      </c>
      <c r="B157">
        <v>20660</v>
      </c>
      <c r="C157" t="s">
        <v>1252</v>
      </c>
      <c r="D157" t="s">
        <v>1347</v>
      </c>
      <c r="E157" s="11">
        <v>40658</v>
      </c>
      <c r="F157" t="s">
        <v>1250</v>
      </c>
      <c r="G157">
        <v>10</v>
      </c>
      <c r="H157">
        <v>1.85</v>
      </c>
      <c r="I157">
        <v>8.5</v>
      </c>
      <c r="J157" t="s">
        <v>1253</v>
      </c>
      <c r="K157">
        <f t="shared" si="7"/>
        <v>0.8075</v>
      </c>
      <c r="L157">
        <f t="shared" si="6"/>
        <v>17.180500000000006</v>
      </c>
    </row>
    <row r="158" spans="1:12">
      <c r="A158">
        <v>429</v>
      </c>
      <c r="B158">
        <v>20672</v>
      </c>
      <c r="C158" t="s">
        <v>1283</v>
      </c>
      <c r="D158" t="s">
        <v>1443</v>
      </c>
      <c r="E158" s="11">
        <v>40659</v>
      </c>
      <c r="F158" t="s">
        <v>1524</v>
      </c>
      <c r="G158">
        <v>10</v>
      </c>
      <c r="H158">
        <v>2.12</v>
      </c>
      <c r="I158">
        <v>11.2</v>
      </c>
      <c r="J158" t="s">
        <v>1253</v>
      </c>
      <c r="K158">
        <f t="shared" si="7"/>
        <v>1.0639999999999998</v>
      </c>
      <c r="L158">
        <f t="shared" si="6"/>
        <v>18.244500000000006</v>
      </c>
    </row>
    <row r="159" spans="1:12">
      <c r="A159">
        <v>430</v>
      </c>
      <c r="B159">
        <v>20675</v>
      </c>
      <c r="C159" t="s">
        <v>1252</v>
      </c>
      <c r="D159" t="s">
        <v>1378</v>
      </c>
      <c r="E159" s="11">
        <v>40660</v>
      </c>
      <c r="F159" t="s">
        <v>1252</v>
      </c>
      <c r="G159">
        <v>10</v>
      </c>
      <c r="H159">
        <v>1.83</v>
      </c>
      <c r="I159">
        <v>8.3000000000000007</v>
      </c>
      <c r="J159" t="s">
        <v>1253</v>
      </c>
      <c r="K159">
        <f t="shared" si="7"/>
        <v>0.78850000000000009</v>
      </c>
      <c r="L159">
        <f t="shared" si="6"/>
        <v>19.033000000000005</v>
      </c>
    </row>
    <row r="160" spans="1:12">
      <c r="A160">
        <v>431</v>
      </c>
      <c r="B160">
        <v>20684</v>
      </c>
      <c r="C160" t="s">
        <v>1252</v>
      </c>
      <c r="D160" t="s">
        <v>1523</v>
      </c>
      <c r="E160" s="11">
        <v>40661</v>
      </c>
      <c r="F160" t="s">
        <v>1250</v>
      </c>
      <c r="G160">
        <v>10</v>
      </c>
      <c r="H160">
        <v>2.06</v>
      </c>
      <c r="I160">
        <v>-10</v>
      </c>
      <c r="J160" t="s">
        <v>1258</v>
      </c>
      <c r="K160">
        <f t="shared" si="7"/>
        <v>-1</v>
      </c>
      <c r="L160">
        <f t="shared" si="6"/>
        <v>18.033000000000005</v>
      </c>
    </row>
    <row r="161" spans="1:12">
      <c r="A161">
        <v>432</v>
      </c>
      <c r="B161">
        <v>20685</v>
      </c>
      <c r="C161" t="s">
        <v>1252</v>
      </c>
      <c r="D161" t="s">
        <v>1312</v>
      </c>
      <c r="E161" s="11">
        <v>40661</v>
      </c>
      <c r="F161" t="s">
        <v>1250</v>
      </c>
      <c r="G161">
        <v>10</v>
      </c>
      <c r="H161">
        <v>1.85</v>
      </c>
      <c r="I161">
        <v>8.5</v>
      </c>
      <c r="J161" t="s">
        <v>1253</v>
      </c>
      <c r="K161">
        <f t="shared" si="7"/>
        <v>0.8075</v>
      </c>
      <c r="L161">
        <f t="shared" si="6"/>
        <v>18.840500000000006</v>
      </c>
    </row>
    <row r="162" spans="1:12">
      <c r="A162">
        <v>433</v>
      </c>
      <c r="B162">
        <v>20689</v>
      </c>
      <c r="C162" t="s">
        <v>1252</v>
      </c>
      <c r="D162" t="s">
        <v>1525</v>
      </c>
      <c r="E162" s="11">
        <v>40662</v>
      </c>
      <c r="F162" t="s">
        <v>1250</v>
      </c>
      <c r="G162">
        <v>10</v>
      </c>
      <c r="H162">
        <v>2.06</v>
      </c>
      <c r="I162">
        <v>-10</v>
      </c>
      <c r="J162" t="s">
        <v>1258</v>
      </c>
      <c r="K162">
        <f t="shared" si="7"/>
        <v>-1</v>
      </c>
      <c r="L162">
        <f t="shared" si="6"/>
        <v>17.840500000000006</v>
      </c>
    </row>
    <row r="163" spans="1:12">
      <c r="A163">
        <v>434</v>
      </c>
      <c r="B163">
        <v>20690</v>
      </c>
      <c r="C163" t="s">
        <v>1252</v>
      </c>
      <c r="D163" t="s">
        <v>1420</v>
      </c>
      <c r="E163" s="11">
        <v>40662</v>
      </c>
      <c r="F163" t="s">
        <v>1250</v>
      </c>
      <c r="G163">
        <v>10</v>
      </c>
      <c r="H163">
        <v>1.7</v>
      </c>
      <c r="I163">
        <v>-10</v>
      </c>
      <c r="J163" t="s">
        <v>1258</v>
      </c>
      <c r="K163">
        <f t="shared" si="7"/>
        <v>-1</v>
      </c>
      <c r="L163">
        <f t="shared" si="6"/>
        <v>16.840500000000006</v>
      </c>
    </row>
    <row r="164" spans="1:12">
      <c r="A164">
        <v>435</v>
      </c>
      <c r="B164">
        <v>20691</v>
      </c>
      <c r="C164" t="s">
        <v>1252</v>
      </c>
      <c r="D164" t="s">
        <v>1372</v>
      </c>
      <c r="E164" s="11">
        <v>40662</v>
      </c>
      <c r="F164" t="s">
        <v>1250</v>
      </c>
      <c r="G164">
        <v>10</v>
      </c>
      <c r="H164">
        <v>1.67</v>
      </c>
      <c r="I164">
        <v>6.7</v>
      </c>
      <c r="J164" t="s">
        <v>1253</v>
      </c>
      <c r="K164">
        <f t="shared" si="7"/>
        <v>0.63650000000000007</v>
      </c>
      <c r="L164">
        <f t="shared" si="6"/>
        <v>17.477000000000007</v>
      </c>
    </row>
    <row r="165" spans="1:12">
      <c r="A165">
        <v>436</v>
      </c>
      <c r="B165">
        <v>20692</v>
      </c>
      <c r="C165" t="s">
        <v>1498</v>
      </c>
      <c r="D165" t="s">
        <v>1512</v>
      </c>
      <c r="E165" s="11">
        <v>40662</v>
      </c>
      <c r="F165" t="s">
        <v>1498</v>
      </c>
      <c r="G165">
        <v>10</v>
      </c>
      <c r="H165">
        <v>1.72</v>
      </c>
      <c r="I165">
        <v>7.2</v>
      </c>
      <c r="J165" t="s">
        <v>1253</v>
      </c>
      <c r="K165">
        <f t="shared" si="7"/>
        <v>0.68400000000000005</v>
      </c>
      <c r="L165">
        <f t="shared" si="6"/>
        <v>18.161000000000008</v>
      </c>
    </row>
    <row r="166" spans="1:12">
      <c r="A166">
        <v>437</v>
      </c>
      <c r="B166">
        <v>20707</v>
      </c>
      <c r="C166" t="s">
        <v>1484</v>
      </c>
      <c r="D166" t="s">
        <v>1419</v>
      </c>
      <c r="E166" s="11">
        <v>40663</v>
      </c>
      <c r="F166" t="s">
        <v>1498</v>
      </c>
      <c r="G166">
        <v>10</v>
      </c>
      <c r="H166">
        <v>2.4</v>
      </c>
      <c r="I166">
        <v>-10</v>
      </c>
      <c r="J166" t="s">
        <v>1258</v>
      </c>
      <c r="K166">
        <f t="shared" si="7"/>
        <v>-1</v>
      </c>
      <c r="L166">
        <f t="shared" si="6"/>
        <v>17.161000000000008</v>
      </c>
    </row>
    <row r="167" spans="1:12">
      <c r="A167">
        <v>438</v>
      </c>
      <c r="B167">
        <v>20708</v>
      </c>
      <c r="C167" t="s">
        <v>1484</v>
      </c>
      <c r="D167" t="s">
        <v>1336</v>
      </c>
      <c r="E167" s="11">
        <v>40663</v>
      </c>
      <c r="F167" t="s">
        <v>1498</v>
      </c>
      <c r="G167">
        <v>10</v>
      </c>
      <c r="H167">
        <v>2.2999999999999998</v>
      </c>
      <c r="I167">
        <v>-10</v>
      </c>
      <c r="J167" t="s">
        <v>1258</v>
      </c>
      <c r="K167">
        <f t="shared" si="7"/>
        <v>-1</v>
      </c>
      <c r="L167">
        <f t="shared" si="6"/>
        <v>16.161000000000008</v>
      </c>
    </row>
    <row r="168" spans="1:12">
      <c r="A168">
        <v>439</v>
      </c>
      <c r="B168">
        <v>20709</v>
      </c>
      <c r="C168" t="s">
        <v>1252</v>
      </c>
      <c r="D168" t="s">
        <v>1282</v>
      </c>
      <c r="E168" s="11">
        <v>40663</v>
      </c>
      <c r="F168" t="s">
        <v>1250</v>
      </c>
      <c r="G168">
        <v>10</v>
      </c>
      <c r="H168">
        <v>1.87</v>
      </c>
      <c r="I168">
        <v>8.6999999999999993</v>
      </c>
      <c r="J168" t="s">
        <v>1253</v>
      </c>
      <c r="K168">
        <f t="shared" si="7"/>
        <v>0.8264999999999999</v>
      </c>
      <c r="L168">
        <f t="shared" si="6"/>
        <v>16.987500000000008</v>
      </c>
    </row>
    <row r="169" spans="1:12">
      <c r="A169">
        <v>440</v>
      </c>
      <c r="B169">
        <v>20710</v>
      </c>
      <c r="C169" t="s">
        <v>1252</v>
      </c>
      <c r="D169" t="s">
        <v>1492</v>
      </c>
      <c r="E169" s="11">
        <v>40663</v>
      </c>
      <c r="F169" t="s">
        <v>1250</v>
      </c>
      <c r="G169">
        <v>10</v>
      </c>
      <c r="H169">
        <v>1.73</v>
      </c>
      <c r="I169">
        <v>-10</v>
      </c>
      <c r="J169" t="s">
        <v>1258</v>
      </c>
      <c r="K169">
        <f t="shared" si="7"/>
        <v>-1</v>
      </c>
      <c r="L169">
        <f t="shared" si="6"/>
        <v>15.987500000000008</v>
      </c>
    </row>
    <row r="170" spans="1:12">
      <c r="A170">
        <v>441</v>
      </c>
      <c r="B170">
        <v>20711</v>
      </c>
      <c r="C170" t="s">
        <v>1498</v>
      </c>
      <c r="D170" t="s">
        <v>1278</v>
      </c>
      <c r="E170" s="11">
        <v>40663</v>
      </c>
      <c r="F170" t="s">
        <v>1498</v>
      </c>
      <c r="G170">
        <v>10</v>
      </c>
      <c r="H170">
        <v>1.63</v>
      </c>
      <c r="I170">
        <v>-10</v>
      </c>
      <c r="J170" t="s">
        <v>1258</v>
      </c>
      <c r="K170">
        <f t="shared" si="7"/>
        <v>-1</v>
      </c>
      <c r="L170">
        <f t="shared" si="6"/>
        <v>14.987500000000008</v>
      </c>
    </row>
    <row r="171" spans="1:12">
      <c r="A171">
        <v>442</v>
      </c>
      <c r="B171">
        <v>20712</v>
      </c>
      <c r="C171" t="s">
        <v>1252</v>
      </c>
      <c r="D171" t="s">
        <v>1526</v>
      </c>
      <c r="E171" s="11">
        <v>40663</v>
      </c>
      <c r="F171" t="s">
        <v>1250</v>
      </c>
      <c r="G171">
        <v>10</v>
      </c>
      <c r="H171">
        <v>1.8</v>
      </c>
      <c r="I171">
        <v>8</v>
      </c>
      <c r="J171" t="s">
        <v>1253</v>
      </c>
      <c r="K171">
        <f t="shared" si="7"/>
        <v>0.76</v>
      </c>
      <c r="L171">
        <f t="shared" si="6"/>
        <v>15.747500000000008</v>
      </c>
    </row>
    <row r="172" spans="1:12">
      <c r="A172">
        <v>443</v>
      </c>
      <c r="B172">
        <v>20713</v>
      </c>
      <c r="C172" t="s">
        <v>1252</v>
      </c>
      <c r="D172" t="s">
        <v>1521</v>
      </c>
      <c r="E172" s="11">
        <v>40663</v>
      </c>
      <c r="F172" t="s">
        <v>1250</v>
      </c>
      <c r="G172">
        <v>10</v>
      </c>
      <c r="H172">
        <v>1.69</v>
      </c>
      <c r="I172">
        <v>6.9</v>
      </c>
      <c r="J172" t="s">
        <v>1253</v>
      </c>
      <c r="K172">
        <f t="shared" si="7"/>
        <v>0.65550000000000008</v>
      </c>
      <c r="L172">
        <f t="shared" si="6"/>
        <v>16.403000000000009</v>
      </c>
    </row>
    <row r="173" spans="1:12">
      <c r="A173">
        <v>444</v>
      </c>
      <c r="B173">
        <v>20714</v>
      </c>
      <c r="C173" t="s">
        <v>1252</v>
      </c>
      <c r="D173" t="s">
        <v>1527</v>
      </c>
      <c r="E173" s="11">
        <v>40664</v>
      </c>
      <c r="F173" t="s">
        <v>1250</v>
      </c>
      <c r="G173">
        <v>10</v>
      </c>
      <c r="H173">
        <v>2.12</v>
      </c>
      <c r="I173">
        <v>11.2</v>
      </c>
      <c r="J173" t="s">
        <v>1253</v>
      </c>
      <c r="K173">
        <f t="shared" si="7"/>
        <v>1.0639999999999998</v>
      </c>
      <c r="L173">
        <f t="shared" si="6"/>
        <v>17.467000000000009</v>
      </c>
    </row>
    <row r="174" spans="1:12">
      <c r="A174">
        <v>445</v>
      </c>
      <c r="B174">
        <v>20715</v>
      </c>
      <c r="C174" t="s">
        <v>1252</v>
      </c>
      <c r="D174" t="s">
        <v>1515</v>
      </c>
      <c r="E174" s="11">
        <v>40664</v>
      </c>
      <c r="F174" t="s">
        <v>1250</v>
      </c>
      <c r="G174">
        <v>10</v>
      </c>
      <c r="H174">
        <v>1.82</v>
      </c>
      <c r="I174">
        <v>8.1999999999999993</v>
      </c>
      <c r="J174" t="s">
        <v>1253</v>
      </c>
      <c r="K174">
        <f t="shared" si="7"/>
        <v>0.77899999999999991</v>
      </c>
      <c r="L174">
        <f t="shared" si="6"/>
        <v>18.246000000000009</v>
      </c>
    </row>
    <row r="175" spans="1:12">
      <c r="A175">
        <v>446</v>
      </c>
      <c r="B175">
        <v>20716</v>
      </c>
      <c r="C175" t="s">
        <v>1498</v>
      </c>
      <c r="D175" t="s">
        <v>1489</v>
      </c>
      <c r="E175" s="11">
        <v>40664</v>
      </c>
      <c r="F175" t="s">
        <v>1498</v>
      </c>
      <c r="G175">
        <v>10</v>
      </c>
      <c r="H175">
        <v>1.83</v>
      </c>
      <c r="I175">
        <v>-10</v>
      </c>
      <c r="J175" t="s">
        <v>1258</v>
      </c>
      <c r="K175">
        <f t="shared" si="7"/>
        <v>-1</v>
      </c>
      <c r="L175">
        <f t="shared" si="6"/>
        <v>17.246000000000009</v>
      </c>
    </row>
    <row r="176" spans="1:12">
      <c r="A176">
        <v>447</v>
      </c>
      <c r="B176">
        <v>20717</v>
      </c>
      <c r="C176" t="s">
        <v>1252</v>
      </c>
      <c r="D176" t="s">
        <v>1425</v>
      </c>
      <c r="E176" s="11">
        <v>40664</v>
      </c>
      <c r="F176" t="s">
        <v>1250</v>
      </c>
      <c r="G176">
        <v>10</v>
      </c>
      <c r="H176">
        <v>1.75</v>
      </c>
      <c r="I176">
        <v>7.5</v>
      </c>
      <c r="J176" t="s">
        <v>1253</v>
      </c>
      <c r="K176">
        <f t="shared" si="7"/>
        <v>0.71250000000000002</v>
      </c>
      <c r="L176">
        <f t="shared" si="6"/>
        <v>17.958500000000008</v>
      </c>
    </row>
    <row r="177" spans="1:12">
      <c r="A177">
        <v>448</v>
      </c>
      <c r="B177">
        <v>20721</v>
      </c>
      <c r="C177" t="s">
        <v>1252</v>
      </c>
      <c r="D177" t="s">
        <v>1313</v>
      </c>
      <c r="E177" s="11">
        <v>40665</v>
      </c>
      <c r="F177" t="s">
        <v>1250</v>
      </c>
      <c r="G177">
        <v>10</v>
      </c>
      <c r="H177">
        <v>1.71</v>
      </c>
      <c r="I177">
        <v>7.1</v>
      </c>
      <c r="J177" t="s">
        <v>1253</v>
      </c>
      <c r="K177">
        <f t="shared" si="7"/>
        <v>0.67449999999999999</v>
      </c>
      <c r="L177">
        <f t="shared" si="6"/>
        <v>18.633000000000006</v>
      </c>
    </row>
    <row r="178" spans="1:12">
      <c r="A178">
        <v>449</v>
      </c>
      <c r="B178">
        <v>20722</v>
      </c>
      <c r="C178" t="s">
        <v>1498</v>
      </c>
      <c r="D178" t="s">
        <v>1528</v>
      </c>
      <c r="E178" s="11">
        <v>40665</v>
      </c>
      <c r="F178" t="s">
        <v>1498</v>
      </c>
      <c r="G178">
        <v>10</v>
      </c>
      <c r="H178">
        <v>1.73</v>
      </c>
      <c r="I178">
        <v>-10</v>
      </c>
      <c r="J178" t="s">
        <v>1258</v>
      </c>
      <c r="K178">
        <f t="shared" si="7"/>
        <v>-1</v>
      </c>
      <c r="L178">
        <f t="shared" si="6"/>
        <v>17.633000000000006</v>
      </c>
    </row>
    <row r="179" spans="1:12">
      <c r="A179">
        <v>450</v>
      </c>
      <c r="B179">
        <v>20725</v>
      </c>
      <c r="C179" t="s">
        <v>1252</v>
      </c>
      <c r="D179" t="s">
        <v>1438</v>
      </c>
      <c r="E179" s="11">
        <v>40666</v>
      </c>
      <c r="F179" t="s">
        <v>1250</v>
      </c>
      <c r="G179">
        <v>10</v>
      </c>
      <c r="H179">
        <v>1.75</v>
      </c>
      <c r="I179">
        <v>-10</v>
      </c>
      <c r="J179" t="s">
        <v>1258</v>
      </c>
      <c r="K179">
        <f t="shared" si="7"/>
        <v>-1</v>
      </c>
      <c r="L179">
        <f t="shared" si="6"/>
        <v>16.633000000000006</v>
      </c>
    </row>
    <row r="180" spans="1:12">
      <c r="A180">
        <v>451</v>
      </c>
      <c r="B180">
        <v>20728</v>
      </c>
      <c r="C180" t="s">
        <v>1252</v>
      </c>
      <c r="D180" t="s">
        <v>1529</v>
      </c>
      <c r="E180" s="11">
        <v>40667</v>
      </c>
      <c r="F180" t="s">
        <v>1250</v>
      </c>
      <c r="G180">
        <v>10</v>
      </c>
      <c r="H180">
        <v>1.7</v>
      </c>
      <c r="I180">
        <v>7</v>
      </c>
      <c r="J180" t="s">
        <v>1253</v>
      </c>
      <c r="K180">
        <f t="shared" si="7"/>
        <v>0.66500000000000004</v>
      </c>
      <c r="L180">
        <f t="shared" si="6"/>
        <v>17.298000000000005</v>
      </c>
    </row>
    <row r="181" spans="1:12">
      <c r="A181">
        <v>452</v>
      </c>
      <c r="B181">
        <v>20729</v>
      </c>
      <c r="C181" t="s">
        <v>1252</v>
      </c>
      <c r="D181" t="s">
        <v>1530</v>
      </c>
      <c r="E181" s="11">
        <v>40667</v>
      </c>
      <c r="F181" t="s">
        <v>1250</v>
      </c>
      <c r="G181">
        <v>10</v>
      </c>
      <c r="H181">
        <v>2</v>
      </c>
      <c r="I181">
        <v>10</v>
      </c>
      <c r="J181" t="s">
        <v>1253</v>
      </c>
      <c r="K181">
        <f t="shared" si="7"/>
        <v>0.95</v>
      </c>
      <c r="L181">
        <f t="shared" si="6"/>
        <v>18.248000000000005</v>
      </c>
    </row>
    <row r="182" spans="1:12">
      <c r="A182">
        <v>453</v>
      </c>
      <c r="B182">
        <v>20732</v>
      </c>
      <c r="C182" t="s">
        <v>1421</v>
      </c>
      <c r="D182" t="s">
        <v>1531</v>
      </c>
      <c r="E182" s="11">
        <v>40668</v>
      </c>
      <c r="F182" t="s">
        <v>552</v>
      </c>
      <c r="G182">
        <v>10</v>
      </c>
      <c r="H182">
        <v>2.6</v>
      </c>
      <c r="I182">
        <v>-10</v>
      </c>
      <c r="J182" t="s">
        <v>1258</v>
      </c>
      <c r="K182">
        <f t="shared" si="7"/>
        <v>-1</v>
      </c>
      <c r="L182">
        <f t="shared" si="6"/>
        <v>17.248000000000005</v>
      </c>
    </row>
    <row r="183" spans="1:12">
      <c r="A183">
        <v>454</v>
      </c>
      <c r="B183">
        <v>20733</v>
      </c>
      <c r="C183" t="s">
        <v>1252</v>
      </c>
      <c r="D183" t="s">
        <v>1323</v>
      </c>
      <c r="E183" s="11">
        <v>40668</v>
      </c>
      <c r="F183" t="s">
        <v>1250</v>
      </c>
      <c r="G183">
        <v>10</v>
      </c>
      <c r="H183">
        <v>1.66</v>
      </c>
      <c r="I183">
        <v>6.6</v>
      </c>
      <c r="J183" t="s">
        <v>1253</v>
      </c>
      <c r="K183">
        <f t="shared" si="7"/>
        <v>0.627</v>
      </c>
      <c r="L183">
        <f t="shared" si="6"/>
        <v>17.875000000000004</v>
      </c>
    </row>
    <row r="184" spans="1:12">
      <c r="A184">
        <v>455</v>
      </c>
      <c r="B184">
        <v>20734</v>
      </c>
      <c r="C184" t="s">
        <v>1252</v>
      </c>
      <c r="D184" t="s">
        <v>1532</v>
      </c>
      <c r="E184" s="11">
        <v>40668</v>
      </c>
      <c r="F184" t="s">
        <v>1252</v>
      </c>
      <c r="G184">
        <v>10</v>
      </c>
      <c r="H184">
        <v>1.85</v>
      </c>
      <c r="I184">
        <v>-10</v>
      </c>
      <c r="J184" t="s">
        <v>1258</v>
      </c>
      <c r="K184">
        <f t="shared" si="7"/>
        <v>-1</v>
      </c>
      <c r="L184">
        <f t="shared" si="6"/>
        <v>16.875000000000004</v>
      </c>
    </row>
    <row r="185" spans="1:12">
      <c r="A185">
        <v>456</v>
      </c>
      <c r="B185">
        <v>20737</v>
      </c>
      <c r="C185" t="s">
        <v>1252</v>
      </c>
      <c r="D185" t="s">
        <v>1517</v>
      </c>
      <c r="E185" s="11">
        <v>40669</v>
      </c>
      <c r="F185" t="s">
        <v>1250</v>
      </c>
      <c r="G185">
        <v>10</v>
      </c>
      <c r="H185">
        <v>1.7</v>
      </c>
      <c r="I185">
        <v>-10</v>
      </c>
      <c r="J185" t="s">
        <v>1258</v>
      </c>
      <c r="K185">
        <f t="shared" si="7"/>
        <v>-1</v>
      </c>
      <c r="L185">
        <f t="shared" si="6"/>
        <v>15.875000000000004</v>
      </c>
    </row>
    <row r="186" spans="1:12">
      <c r="A186">
        <v>457</v>
      </c>
      <c r="B186">
        <v>20738</v>
      </c>
      <c r="C186" t="s">
        <v>1421</v>
      </c>
      <c r="D186" t="s">
        <v>1533</v>
      </c>
      <c r="E186" s="11">
        <v>40669</v>
      </c>
      <c r="F186" t="s">
        <v>1534</v>
      </c>
      <c r="G186">
        <v>10</v>
      </c>
      <c r="H186">
        <v>2.2999999999999998</v>
      </c>
      <c r="I186">
        <v>-10</v>
      </c>
      <c r="J186" t="s">
        <v>1258</v>
      </c>
      <c r="K186">
        <f t="shared" si="7"/>
        <v>-1</v>
      </c>
      <c r="L186">
        <f t="shared" si="6"/>
        <v>14.875000000000004</v>
      </c>
    </row>
    <row r="187" spans="1:12">
      <c r="A187">
        <v>458</v>
      </c>
      <c r="B187">
        <v>20745</v>
      </c>
      <c r="C187" t="s">
        <v>1252</v>
      </c>
      <c r="D187" t="s">
        <v>1270</v>
      </c>
      <c r="E187" s="11">
        <v>40670</v>
      </c>
      <c r="F187" t="s">
        <v>1250</v>
      </c>
      <c r="G187">
        <v>10</v>
      </c>
      <c r="H187">
        <v>1.62</v>
      </c>
      <c r="I187">
        <v>6.2</v>
      </c>
      <c r="J187" t="s">
        <v>1253</v>
      </c>
      <c r="K187">
        <f t="shared" si="7"/>
        <v>0.58900000000000008</v>
      </c>
      <c r="L187">
        <f t="shared" si="6"/>
        <v>15.464000000000004</v>
      </c>
    </row>
    <row r="188" spans="1:12">
      <c r="A188">
        <v>459</v>
      </c>
      <c r="B188">
        <v>20746</v>
      </c>
      <c r="C188" t="s">
        <v>1252</v>
      </c>
      <c r="D188" t="s">
        <v>1535</v>
      </c>
      <c r="E188" s="11">
        <v>40670</v>
      </c>
      <c r="F188" t="s">
        <v>1250</v>
      </c>
      <c r="G188">
        <v>10</v>
      </c>
      <c r="H188">
        <v>1.7</v>
      </c>
      <c r="I188">
        <v>7</v>
      </c>
      <c r="J188" t="s">
        <v>1253</v>
      </c>
      <c r="K188">
        <f t="shared" si="7"/>
        <v>0.66500000000000004</v>
      </c>
      <c r="L188">
        <f t="shared" si="6"/>
        <v>16.129000000000005</v>
      </c>
    </row>
    <row r="189" spans="1:12">
      <c r="A189">
        <v>460</v>
      </c>
      <c r="B189">
        <v>20747</v>
      </c>
      <c r="C189" t="s">
        <v>1421</v>
      </c>
      <c r="D189" t="s">
        <v>1536</v>
      </c>
      <c r="E189" s="11">
        <v>40670</v>
      </c>
      <c r="F189" t="s">
        <v>562</v>
      </c>
      <c r="G189">
        <v>10</v>
      </c>
      <c r="H189">
        <v>2.04</v>
      </c>
      <c r="I189">
        <v>10.4</v>
      </c>
      <c r="J189" t="s">
        <v>1253</v>
      </c>
      <c r="K189">
        <f t="shared" si="7"/>
        <v>0.9880000000000001</v>
      </c>
      <c r="L189">
        <f t="shared" si="6"/>
        <v>17.117000000000004</v>
      </c>
    </row>
    <row r="190" spans="1:12">
      <c r="A190">
        <v>461</v>
      </c>
      <c r="B190">
        <v>20748</v>
      </c>
      <c r="C190" t="s">
        <v>1252</v>
      </c>
      <c r="D190" t="s">
        <v>1282</v>
      </c>
      <c r="E190" s="11">
        <v>40670</v>
      </c>
      <c r="F190" t="s">
        <v>1250</v>
      </c>
      <c r="G190">
        <v>10</v>
      </c>
      <c r="H190">
        <v>1.88</v>
      </c>
      <c r="I190">
        <v>-10</v>
      </c>
      <c r="J190" t="s">
        <v>1258</v>
      </c>
      <c r="K190">
        <f t="shared" si="7"/>
        <v>-1</v>
      </c>
      <c r="L190">
        <f t="shared" si="6"/>
        <v>16.117000000000004</v>
      </c>
    </row>
    <row r="191" spans="1:12">
      <c r="A191">
        <v>462</v>
      </c>
      <c r="B191">
        <v>20749</v>
      </c>
      <c r="C191" t="s">
        <v>1252</v>
      </c>
      <c r="D191" t="s">
        <v>1343</v>
      </c>
      <c r="E191" s="11">
        <v>40670</v>
      </c>
      <c r="F191" t="s">
        <v>1250</v>
      </c>
      <c r="G191">
        <v>10</v>
      </c>
      <c r="H191">
        <v>1.7</v>
      </c>
      <c r="I191">
        <v>7</v>
      </c>
      <c r="J191" t="s">
        <v>1253</v>
      </c>
      <c r="K191">
        <f t="shared" si="7"/>
        <v>0.66500000000000004</v>
      </c>
      <c r="L191">
        <f t="shared" si="6"/>
        <v>16.782000000000004</v>
      </c>
    </row>
    <row r="192" spans="1:12">
      <c r="A192">
        <v>463</v>
      </c>
      <c r="B192">
        <v>20750</v>
      </c>
      <c r="C192" t="s">
        <v>1252</v>
      </c>
      <c r="D192" t="s">
        <v>1403</v>
      </c>
      <c r="E192" s="11">
        <v>40670</v>
      </c>
      <c r="F192" t="s">
        <v>1250</v>
      </c>
      <c r="G192">
        <v>10</v>
      </c>
      <c r="H192">
        <v>1.68</v>
      </c>
      <c r="I192">
        <v>6.8</v>
      </c>
      <c r="J192" t="s">
        <v>1253</v>
      </c>
      <c r="K192">
        <f t="shared" si="7"/>
        <v>0.64600000000000002</v>
      </c>
      <c r="L192">
        <f t="shared" si="6"/>
        <v>17.428000000000004</v>
      </c>
    </row>
    <row r="193" spans="1:12">
      <c r="A193">
        <v>464</v>
      </c>
      <c r="B193">
        <v>20764</v>
      </c>
      <c r="C193" t="s">
        <v>1252</v>
      </c>
      <c r="D193" t="s">
        <v>1356</v>
      </c>
      <c r="E193" s="11">
        <v>40671</v>
      </c>
      <c r="F193" t="s">
        <v>1250</v>
      </c>
      <c r="G193">
        <v>10</v>
      </c>
      <c r="H193">
        <v>1.89</v>
      </c>
      <c r="I193">
        <v>8.9</v>
      </c>
      <c r="J193" t="s">
        <v>1253</v>
      </c>
      <c r="K193">
        <f t="shared" si="7"/>
        <v>0.84550000000000003</v>
      </c>
      <c r="L193">
        <f t="shared" si="6"/>
        <v>18.273500000000006</v>
      </c>
    </row>
    <row r="194" spans="1:12">
      <c r="A194">
        <v>465</v>
      </c>
      <c r="B194">
        <v>20765</v>
      </c>
      <c r="C194" t="s">
        <v>1421</v>
      </c>
      <c r="D194" t="s">
        <v>1468</v>
      </c>
      <c r="E194" s="11">
        <v>40671</v>
      </c>
      <c r="F194" t="s">
        <v>567</v>
      </c>
      <c r="G194">
        <v>10</v>
      </c>
      <c r="H194">
        <v>2.12</v>
      </c>
      <c r="I194">
        <v>11.2</v>
      </c>
      <c r="J194" t="s">
        <v>1253</v>
      </c>
      <c r="K194">
        <f t="shared" si="7"/>
        <v>1.0639999999999998</v>
      </c>
      <c r="L194">
        <f t="shared" si="6"/>
        <v>19.337500000000006</v>
      </c>
    </row>
    <row r="195" spans="1:12">
      <c r="A195">
        <v>466</v>
      </c>
      <c r="B195">
        <v>20766</v>
      </c>
      <c r="C195" t="s">
        <v>1252</v>
      </c>
      <c r="D195" t="s">
        <v>1418</v>
      </c>
      <c r="E195" s="11">
        <v>40671</v>
      </c>
      <c r="F195" t="s">
        <v>1250</v>
      </c>
      <c r="G195">
        <v>10</v>
      </c>
      <c r="H195">
        <v>1.6</v>
      </c>
      <c r="I195">
        <v>6</v>
      </c>
      <c r="J195" t="s">
        <v>1253</v>
      </c>
      <c r="K195">
        <f t="shared" si="7"/>
        <v>0.57000000000000006</v>
      </c>
      <c r="L195">
        <f t="shared" si="6"/>
        <v>19.907500000000006</v>
      </c>
    </row>
    <row r="196" spans="1:12">
      <c r="A196">
        <v>467</v>
      </c>
      <c r="B196">
        <v>20767</v>
      </c>
      <c r="C196" t="s">
        <v>1252</v>
      </c>
      <c r="D196" t="s">
        <v>1537</v>
      </c>
      <c r="E196" s="11">
        <v>40671</v>
      </c>
      <c r="F196" t="s">
        <v>1250</v>
      </c>
      <c r="G196">
        <v>10</v>
      </c>
      <c r="H196">
        <v>1.93</v>
      </c>
      <c r="I196">
        <v>9.3000000000000007</v>
      </c>
      <c r="J196" t="s">
        <v>1253</v>
      </c>
      <c r="K196">
        <f t="shared" si="7"/>
        <v>0.88350000000000006</v>
      </c>
      <c r="L196">
        <f t="shared" ref="L196:L259" si="8">K196+L195</f>
        <v>20.791000000000007</v>
      </c>
    </row>
    <row r="197" spans="1:12">
      <c r="A197">
        <v>468</v>
      </c>
      <c r="B197">
        <v>20768</v>
      </c>
      <c r="C197" t="s">
        <v>1252</v>
      </c>
      <c r="D197" t="s">
        <v>1538</v>
      </c>
      <c r="E197" s="11">
        <v>40671</v>
      </c>
      <c r="F197" t="s">
        <v>1250</v>
      </c>
      <c r="G197">
        <v>10</v>
      </c>
      <c r="H197">
        <v>1.68</v>
      </c>
      <c r="I197">
        <v>-10</v>
      </c>
      <c r="J197" t="s">
        <v>1258</v>
      </c>
      <c r="K197">
        <f t="shared" si="7"/>
        <v>-1</v>
      </c>
      <c r="L197">
        <f t="shared" si="8"/>
        <v>19.791000000000007</v>
      </c>
    </row>
    <row r="198" spans="1:12">
      <c r="A198">
        <v>469</v>
      </c>
      <c r="B198">
        <v>20780</v>
      </c>
      <c r="C198" t="s">
        <v>1421</v>
      </c>
      <c r="D198" t="s">
        <v>1495</v>
      </c>
      <c r="E198" s="11">
        <v>40672</v>
      </c>
      <c r="F198" t="s">
        <v>1299</v>
      </c>
      <c r="G198">
        <v>10</v>
      </c>
      <c r="H198">
        <v>2.4</v>
      </c>
      <c r="I198">
        <v>14</v>
      </c>
      <c r="J198" t="s">
        <v>1253</v>
      </c>
      <c r="K198">
        <f t="shared" si="7"/>
        <v>1.33</v>
      </c>
      <c r="L198">
        <f t="shared" si="8"/>
        <v>21.121000000000009</v>
      </c>
    </row>
    <row r="199" spans="1:12">
      <c r="A199">
        <v>470</v>
      </c>
      <c r="B199">
        <v>20781</v>
      </c>
      <c r="C199" t="s">
        <v>1252</v>
      </c>
      <c r="D199" t="s">
        <v>1539</v>
      </c>
      <c r="E199" s="11">
        <v>40672</v>
      </c>
      <c r="F199" t="s">
        <v>1250</v>
      </c>
      <c r="G199">
        <v>10</v>
      </c>
      <c r="H199">
        <v>1.81</v>
      </c>
      <c r="I199">
        <v>8.1</v>
      </c>
      <c r="J199" t="s">
        <v>1253</v>
      </c>
      <c r="K199">
        <f t="shared" ref="K199:K262" si="9">IF(I199&lt;0,I199/10,I199*0.095)</f>
        <v>0.76949999999999996</v>
      </c>
      <c r="L199">
        <f t="shared" si="8"/>
        <v>21.89050000000001</v>
      </c>
    </row>
    <row r="200" spans="1:12">
      <c r="A200">
        <v>471</v>
      </c>
      <c r="B200">
        <v>20784</v>
      </c>
      <c r="C200" t="s">
        <v>1498</v>
      </c>
      <c r="D200" t="s">
        <v>1462</v>
      </c>
      <c r="E200" s="11">
        <v>40673</v>
      </c>
      <c r="F200" t="s">
        <v>1498</v>
      </c>
      <c r="G200">
        <v>10</v>
      </c>
      <c r="H200">
        <v>1.83</v>
      </c>
      <c r="I200">
        <v>-10</v>
      </c>
      <c r="J200" t="s">
        <v>1258</v>
      </c>
      <c r="K200">
        <f t="shared" si="9"/>
        <v>-1</v>
      </c>
      <c r="L200">
        <f t="shared" si="8"/>
        <v>20.89050000000001</v>
      </c>
    </row>
    <row r="201" spans="1:12">
      <c r="A201">
        <v>472</v>
      </c>
      <c r="B201">
        <v>20785</v>
      </c>
      <c r="C201" t="s">
        <v>1421</v>
      </c>
      <c r="D201" t="s">
        <v>1540</v>
      </c>
      <c r="E201" s="11">
        <v>40673</v>
      </c>
      <c r="F201" t="s">
        <v>1344</v>
      </c>
      <c r="G201">
        <v>10</v>
      </c>
      <c r="H201">
        <v>2.2999999999999998</v>
      </c>
      <c r="I201">
        <v>-10</v>
      </c>
      <c r="J201" t="s">
        <v>1258</v>
      </c>
      <c r="K201">
        <f t="shared" si="9"/>
        <v>-1</v>
      </c>
      <c r="L201">
        <f t="shared" si="8"/>
        <v>19.89050000000001</v>
      </c>
    </row>
    <row r="202" spans="1:12">
      <c r="A202">
        <v>473</v>
      </c>
      <c r="B202">
        <v>20794</v>
      </c>
      <c r="C202" t="s">
        <v>1252</v>
      </c>
      <c r="D202" t="s">
        <v>1541</v>
      </c>
      <c r="E202" s="11">
        <v>40674</v>
      </c>
      <c r="F202" t="s">
        <v>1250</v>
      </c>
      <c r="G202">
        <v>10</v>
      </c>
      <c r="H202">
        <v>1.8</v>
      </c>
      <c r="I202">
        <v>8</v>
      </c>
      <c r="J202" t="s">
        <v>1253</v>
      </c>
      <c r="K202">
        <f t="shared" si="9"/>
        <v>0.76</v>
      </c>
      <c r="L202">
        <f t="shared" si="8"/>
        <v>20.650500000000012</v>
      </c>
    </row>
    <row r="203" spans="1:12">
      <c r="A203">
        <v>474</v>
      </c>
      <c r="B203">
        <v>20795</v>
      </c>
      <c r="C203" t="s">
        <v>1421</v>
      </c>
      <c r="D203" t="s">
        <v>1542</v>
      </c>
      <c r="E203" s="11">
        <v>40674</v>
      </c>
      <c r="F203" t="s">
        <v>1543</v>
      </c>
      <c r="G203">
        <v>10</v>
      </c>
      <c r="H203">
        <v>2.1800000000000002</v>
      </c>
      <c r="I203">
        <v>-10</v>
      </c>
      <c r="J203" t="s">
        <v>1258</v>
      </c>
      <c r="K203">
        <f t="shared" si="9"/>
        <v>-1</v>
      </c>
      <c r="L203">
        <f t="shared" si="8"/>
        <v>19.650500000000012</v>
      </c>
    </row>
    <row r="204" spans="1:12">
      <c r="A204">
        <v>475</v>
      </c>
      <c r="B204">
        <v>20809</v>
      </c>
      <c r="C204" t="s">
        <v>1421</v>
      </c>
      <c r="D204" t="s">
        <v>1544</v>
      </c>
      <c r="E204" s="11">
        <v>40676</v>
      </c>
      <c r="F204" t="s">
        <v>1544</v>
      </c>
      <c r="G204">
        <v>10</v>
      </c>
      <c r="H204">
        <v>2.2200000000000002</v>
      </c>
      <c r="I204">
        <v>-10</v>
      </c>
      <c r="J204" t="s">
        <v>1258</v>
      </c>
      <c r="K204">
        <f t="shared" si="9"/>
        <v>-1</v>
      </c>
      <c r="L204">
        <f t="shared" si="8"/>
        <v>18.650500000000012</v>
      </c>
    </row>
    <row r="205" spans="1:12">
      <c r="A205">
        <v>476</v>
      </c>
      <c r="B205">
        <v>20815</v>
      </c>
      <c r="C205" t="s">
        <v>1498</v>
      </c>
      <c r="D205" t="s">
        <v>1282</v>
      </c>
      <c r="E205" s="11">
        <v>40677</v>
      </c>
      <c r="F205" t="s">
        <v>1498</v>
      </c>
      <c r="G205">
        <v>10</v>
      </c>
      <c r="H205">
        <v>1.72</v>
      </c>
      <c r="I205">
        <v>-10</v>
      </c>
      <c r="J205" t="s">
        <v>1258</v>
      </c>
      <c r="K205">
        <f t="shared" si="9"/>
        <v>-1</v>
      </c>
      <c r="L205">
        <f t="shared" si="8"/>
        <v>17.650500000000012</v>
      </c>
    </row>
    <row r="206" spans="1:12">
      <c r="A206">
        <v>477</v>
      </c>
      <c r="B206">
        <v>20816</v>
      </c>
      <c r="C206" t="s">
        <v>1421</v>
      </c>
      <c r="D206" t="s">
        <v>1492</v>
      </c>
      <c r="E206" s="11">
        <v>40677</v>
      </c>
      <c r="F206" t="s">
        <v>589</v>
      </c>
      <c r="G206">
        <v>10</v>
      </c>
      <c r="H206">
        <v>3.15</v>
      </c>
      <c r="I206">
        <v>-10</v>
      </c>
      <c r="J206" t="s">
        <v>1258</v>
      </c>
      <c r="K206">
        <f t="shared" si="9"/>
        <v>-1</v>
      </c>
      <c r="L206">
        <f t="shared" si="8"/>
        <v>16.650500000000012</v>
      </c>
    </row>
    <row r="207" spans="1:12">
      <c r="A207">
        <v>478</v>
      </c>
      <c r="B207">
        <v>20817</v>
      </c>
      <c r="C207" t="s">
        <v>1252</v>
      </c>
      <c r="D207" t="s">
        <v>1282</v>
      </c>
      <c r="E207" s="11">
        <v>40677</v>
      </c>
      <c r="F207" t="s">
        <v>1250</v>
      </c>
      <c r="G207">
        <v>10</v>
      </c>
      <c r="H207">
        <v>1.88</v>
      </c>
      <c r="I207">
        <v>-10</v>
      </c>
      <c r="J207" t="s">
        <v>1258</v>
      </c>
      <c r="K207">
        <f t="shared" si="9"/>
        <v>-1</v>
      </c>
      <c r="L207">
        <f t="shared" si="8"/>
        <v>15.650500000000012</v>
      </c>
    </row>
    <row r="208" spans="1:12">
      <c r="A208">
        <v>479</v>
      </c>
      <c r="B208">
        <v>20818</v>
      </c>
      <c r="C208" t="s">
        <v>1498</v>
      </c>
      <c r="D208" t="s">
        <v>1545</v>
      </c>
      <c r="E208" s="11">
        <v>40677</v>
      </c>
      <c r="F208" t="s">
        <v>1498</v>
      </c>
      <c r="G208">
        <v>10</v>
      </c>
      <c r="H208">
        <v>1.81</v>
      </c>
      <c r="I208">
        <v>8.1</v>
      </c>
      <c r="J208" t="s">
        <v>1253</v>
      </c>
      <c r="K208">
        <f t="shared" si="9"/>
        <v>0.76949999999999996</v>
      </c>
      <c r="L208">
        <f t="shared" si="8"/>
        <v>16.420000000000012</v>
      </c>
    </row>
    <row r="209" spans="1:12">
      <c r="A209">
        <v>480</v>
      </c>
      <c r="B209">
        <v>20819</v>
      </c>
      <c r="C209" t="s">
        <v>1252</v>
      </c>
      <c r="D209" t="s">
        <v>1389</v>
      </c>
      <c r="E209" s="11">
        <v>40677</v>
      </c>
      <c r="F209" t="s">
        <v>1250</v>
      </c>
      <c r="G209">
        <v>10</v>
      </c>
      <c r="H209">
        <v>1.65</v>
      </c>
      <c r="I209">
        <v>6.5</v>
      </c>
      <c r="J209" t="s">
        <v>1253</v>
      </c>
      <c r="K209">
        <f t="shared" si="9"/>
        <v>0.61750000000000005</v>
      </c>
      <c r="L209">
        <f t="shared" si="8"/>
        <v>17.037500000000012</v>
      </c>
    </row>
    <row r="210" spans="1:12">
      <c r="A210">
        <v>481</v>
      </c>
      <c r="B210">
        <v>20820</v>
      </c>
      <c r="C210" t="s">
        <v>1252</v>
      </c>
      <c r="D210" t="s">
        <v>1546</v>
      </c>
      <c r="E210" s="11">
        <v>40677</v>
      </c>
      <c r="F210" t="s">
        <v>1250</v>
      </c>
      <c r="G210">
        <v>10</v>
      </c>
      <c r="H210">
        <v>1.66</v>
      </c>
      <c r="I210">
        <v>6.6</v>
      </c>
      <c r="J210" t="s">
        <v>1253</v>
      </c>
      <c r="K210">
        <f t="shared" si="9"/>
        <v>0.627</v>
      </c>
      <c r="L210">
        <f t="shared" si="8"/>
        <v>17.664500000000011</v>
      </c>
    </row>
    <row r="211" spans="1:12">
      <c r="A211">
        <v>482</v>
      </c>
      <c r="B211">
        <v>20827</v>
      </c>
      <c r="C211" t="s">
        <v>1421</v>
      </c>
      <c r="D211" t="s">
        <v>1547</v>
      </c>
      <c r="E211" s="11">
        <v>40678</v>
      </c>
      <c r="F211" t="s">
        <v>593</v>
      </c>
      <c r="G211">
        <v>10</v>
      </c>
      <c r="H211">
        <v>2.2999999999999998</v>
      </c>
      <c r="I211">
        <v>13</v>
      </c>
      <c r="J211" t="s">
        <v>1253</v>
      </c>
      <c r="K211">
        <f t="shared" si="9"/>
        <v>1.2350000000000001</v>
      </c>
      <c r="L211">
        <f t="shared" si="8"/>
        <v>18.89950000000001</v>
      </c>
    </row>
    <row r="212" spans="1:12">
      <c r="A212">
        <v>483</v>
      </c>
      <c r="B212">
        <v>20828</v>
      </c>
      <c r="C212" t="s">
        <v>1252</v>
      </c>
      <c r="D212" t="s">
        <v>1548</v>
      </c>
      <c r="E212" s="11">
        <v>40678</v>
      </c>
      <c r="F212" t="s">
        <v>1250</v>
      </c>
      <c r="G212">
        <v>10</v>
      </c>
      <c r="H212">
        <v>1.52</v>
      </c>
      <c r="I212">
        <v>5.2</v>
      </c>
      <c r="J212" t="s">
        <v>1253</v>
      </c>
      <c r="K212">
        <f t="shared" si="9"/>
        <v>0.49400000000000005</v>
      </c>
      <c r="L212">
        <f t="shared" si="8"/>
        <v>19.39350000000001</v>
      </c>
    </row>
    <row r="213" spans="1:12">
      <c r="A213">
        <v>484</v>
      </c>
      <c r="B213">
        <v>20829</v>
      </c>
      <c r="C213" t="s">
        <v>1252</v>
      </c>
      <c r="D213" t="s">
        <v>1549</v>
      </c>
      <c r="E213" s="11">
        <v>40678</v>
      </c>
      <c r="F213" t="s">
        <v>1250</v>
      </c>
      <c r="G213">
        <v>10</v>
      </c>
      <c r="H213">
        <v>1.67</v>
      </c>
      <c r="I213">
        <v>6.7</v>
      </c>
      <c r="J213" t="s">
        <v>1253</v>
      </c>
      <c r="K213">
        <f t="shared" si="9"/>
        <v>0.63650000000000007</v>
      </c>
      <c r="L213">
        <f t="shared" si="8"/>
        <v>20.030000000000012</v>
      </c>
    </row>
    <row r="214" spans="1:12">
      <c r="A214">
        <v>485</v>
      </c>
      <c r="B214">
        <v>20830</v>
      </c>
      <c r="C214" t="s">
        <v>1252</v>
      </c>
      <c r="D214" t="s">
        <v>1476</v>
      </c>
      <c r="E214" s="11">
        <v>40678</v>
      </c>
      <c r="F214" t="s">
        <v>1250</v>
      </c>
      <c r="G214">
        <v>10</v>
      </c>
      <c r="H214">
        <v>1.62</v>
      </c>
      <c r="I214">
        <v>-10</v>
      </c>
      <c r="J214" t="s">
        <v>1258</v>
      </c>
      <c r="K214">
        <f t="shared" si="9"/>
        <v>-1</v>
      </c>
      <c r="L214">
        <f t="shared" si="8"/>
        <v>19.030000000000012</v>
      </c>
    </row>
    <row r="215" spans="1:12">
      <c r="A215">
        <v>486</v>
      </c>
      <c r="B215">
        <v>20841</v>
      </c>
      <c r="C215" t="s">
        <v>1252</v>
      </c>
      <c r="D215" t="s">
        <v>1545</v>
      </c>
      <c r="E215" s="11">
        <v>40679</v>
      </c>
      <c r="F215" t="s">
        <v>1250</v>
      </c>
      <c r="G215">
        <v>10</v>
      </c>
      <c r="H215">
        <v>1.8</v>
      </c>
      <c r="I215">
        <v>-10</v>
      </c>
      <c r="J215" t="s">
        <v>1258</v>
      </c>
      <c r="K215">
        <f t="shared" si="9"/>
        <v>-1</v>
      </c>
      <c r="L215">
        <f t="shared" si="8"/>
        <v>18.030000000000012</v>
      </c>
    </row>
    <row r="216" spans="1:12">
      <c r="A216">
        <v>487</v>
      </c>
      <c r="B216">
        <v>20842</v>
      </c>
      <c r="C216" t="s">
        <v>1421</v>
      </c>
      <c r="D216" t="s">
        <v>1550</v>
      </c>
      <c r="E216" s="11">
        <v>40679</v>
      </c>
      <c r="F216" t="s">
        <v>1551</v>
      </c>
      <c r="G216">
        <v>10</v>
      </c>
      <c r="H216">
        <v>2.2400000000000002</v>
      </c>
      <c r="I216">
        <v>12.4</v>
      </c>
      <c r="J216" t="s">
        <v>1253</v>
      </c>
      <c r="K216">
        <f t="shared" si="9"/>
        <v>1.1780000000000002</v>
      </c>
      <c r="L216">
        <f t="shared" si="8"/>
        <v>19.208000000000013</v>
      </c>
    </row>
    <row r="217" spans="1:12">
      <c r="A217">
        <v>488</v>
      </c>
      <c r="B217">
        <v>20843</v>
      </c>
      <c r="C217" t="s">
        <v>1252</v>
      </c>
      <c r="D217" t="s">
        <v>1552</v>
      </c>
      <c r="E217" s="11">
        <v>40679</v>
      </c>
      <c r="F217" t="s">
        <v>1250</v>
      </c>
      <c r="G217">
        <v>10</v>
      </c>
      <c r="H217">
        <v>1.65</v>
      </c>
      <c r="I217">
        <v>6.5</v>
      </c>
      <c r="J217" t="s">
        <v>1253</v>
      </c>
      <c r="K217">
        <f t="shared" si="9"/>
        <v>0.61750000000000005</v>
      </c>
      <c r="L217">
        <f t="shared" si="8"/>
        <v>19.825500000000012</v>
      </c>
    </row>
    <row r="218" spans="1:12">
      <c r="A218">
        <v>489</v>
      </c>
      <c r="B218">
        <v>20844</v>
      </c>
      <c r="C218" t="s">
        <v>1252</v>
      </c>
      <c r="D218" t="s">
        <v>1553</v>
      </c>
      <c r="E218" s="11">
        <v>40679</v>
      </c>
      <c r="F218" t="s">
        <v>1250</v>
      </c>
      <c r="G218">
        <v>10</v>
      </c>
      <c r="H218">
        <v>1.53</v>
      </c>
      <c r="I218">
        <v>-10</v>
      </c>
      <c r="J218" t="s">
        <v>1258</v>
      </c>
      <c r="K218">
        <f t="shared" si="9"/>
        <v>-1</v>
      </c>
      <c r="L218">
        <f t="shared" si="8"/>
        <v>18.825500000000012</v>
      </c>
    </row>
    <row r="219" spans="1:12">
      <c r="A219">
        <v>490</v>
      </c>
      <c r="B219">
        <v>20857</v>
      </c>
      <c r="C219" t="s">
        <v>1421</v>
      </c>
      <c r="D219" t="s">
        <v>1554</v>
      </c>
      <c r="E219" s="11">
        <v>40680</v>
      </c>
      <c r="F219" t="s">
        <v>606</v>
      </c>
      <c r="G219">
        <v>10</v>
      </c>
      <c r="H219">
        <v>2.2799999999999998</v>
      </c>
      <c r="I219">
        <v>-10</v>
      </c>
      <c r="J219" t="s">
        <v>1258</v>
      </c>
      <c r="K219">
        <f t="shared" si="9"/>
        <v>-1</v>
      </c>
      <c r="L219">
        <f t="shared" si="8"/>
        <v>17.825500000000012</v>
      </c>
    </row>
    <row r="220" spans="1:12">
      <c r="A220">
        <v>491</v>
      </c>
      <c r="B220">
        <v>20859</v>
      </c>
      <c r="C220" t="s">
        <v>1252</v>
      </c>
      <c r="D220" t="s">
        <v>1555</v>
      </c>
      <c r="E220" s="11">
        <v>40681</v>
      </c>
      <c r="F220" t="s">
        <v>1250</v>
      </c>
      <c r="G220">
        <v>10</v>
      </c>
      <c r="H220">
        <v>2.02</v>
      </c>
      <c r="I220">
        <v>-10</v>
      </c>
      <c r="J220" t="s">
        <v>1258</v>
      </c>
      <c r="K220">
        <f t="shared" si="9"/>
        <v>-1</v>
      </c>
      <c r="L220">
        <f t="shared" si="8"/>
        <v>16.825500000000012</v>
      </c>
    </row>
    <row r="221" spans="1:12">
      <c r="A221">
        <v>492</v>
      </c>
      <c r="B221">
        <v>20860</v>
      </c>
      <c r="C221" t="s">
        <v>1252</v>
      </c>
      <c r="D221" t="s">
        <v>1312</v>
      </c>
      <c r="E221" s="11">
        <v>40681</v>
      </c>
      <c r="F221" t="s">
        <v>1250</v>
      </c>
      <c r="G221">
        <v>10</v>
      </c>
      <c r="H221">
        <v>1.95</v>
      </c>
      <c r="I221">
        <v>-10</v>
      </c>
      <c r="J221" t="s">
        <v>1258</v>
      </c>
      <c r="K221">
        <f t="shared" si="9"/>
        <v>-1</v>
      </c>
      <c r="L221">
        <f t="shared" si="8"/>
        <v>15.825500000000012</v>
      </c>
    </row>
    <row r="222" spans="1:12">
      <c r="A222">
        <v>493</v>
      </c>
      <c r="B222">
        <v>20861</v>
      </c>
      <c r="C222" t="s">
        <v>1252</v>
      </c>
      <c r="D222" t="s">
        <v>1365</v>
      </c>
      <c r="E222" s="11">
        <v>40681</v>
      </c>
      <c r="F222" t="s">
        <v>1250</v>
      </c>
      <c r="G222">
        <v>10</v>
      </c>
      <c r="H222">
        <v>1.95</v>
      </c>
      <c r="I222">
        <v>9.5</v>
      </c>
      <c r="J222" t="s">
        <v>1253</v>
      </c>
      <c r="K222">
        <f t="shared" si="9"/>
        <v>0.90249999999999997</v>
      </c>
      <c r="L222">
        <f t="shared" si="8"/>
        <v>16.728000000000012</v>
      </c>
    </row>
    <row r="223" spans="1:12">
      <c r="A223">
        <v>494</v>
      </c>
      <c r="B223">
        <v>20862</v>
      </c>
      <c r="C223" t="s">
        <v>1421</v>
      </c>
      <c r="D223" t="s">
        <v>1556</v>
      </c>
      <c r="E223" s="11">
        <v>40681</v>
      </c>
      <c r="F223" t="s">
        <v>1557</v>
      </c>
      <c r="G223">
        <v>10</v>
      </c>
      <c r="H223">
        <v>2.54</v>
      </c>
      <c r="I223">
        <v>-10</v>
      </c>
      <c r="J223" t="s">
        <v>1258</v>
      </c>
      <c r="K223">
        <f t="shared" si="9"/>
        <v>-1</v>
      </c>
      <c r="L223">
        <f t="shared" si="8"/>
        <v>15.728000000000012</v>
      </c>
    </row>
    <row r="224" spans="1:12">
      <c r="A224">
        <v>495</v>
      </c>
      <c r="B224">
        <v>20866</v>
      </c>
      <c r="C224" t="s">
        <v>1252</v>
      </c>
      <c r="D224" t="s">
        <v>1538</v>
      </c>
      <c r="E224" s="11">
        <v>40682</v>
      </c>
      <c r="F224" t="s">
        <v>1250</v>
      </c>
      <c r="G224">
        <v>10</v>
      </c>
      <c r="H224">
        <v>1.67</v>
      </c>
      <c r="I224">
        <v>6.7</v>
      </c>
      <c r="J224" t="s">
        <v>1253</v>
      </c>
      <c r="K224">
        <f t="shared" si="9"/>
        <v>0.63650000000000007</v>
      </c>
      <c r="L224">
        <f t="shared" si="8"/>
        <v>16.364500000000014</v>
      </c>
    </row>
    <row r="225" spans="1:12">
      <c r="A225">
        <v>496</v>
      </c>
      <c r="B225">
        <v>20867</v>
      </c>
      <c r="C225" t="s">
        <v>1421</v>
      </c>
      <c r="D225" t="s">
        <v>1558</v>
      </c>
      <c r="E225" s="11">
        <v>40682</v>
      </c>
      <c r="F225" t="s">
        <v>1558</v>
      </c>
      <c r="G225">
        <v>10</v>
      </c>
      <c r="H225">
        <v>2.7</v>
      </c>
      <c r="I225">
        <v>17</v>
      </c>
      <c r="J225" t="s">
        <v>1253</v>
      </c>
      <c r="K225">
        <f t="shared" si="9"/>
        <v>1.615</v>
      </c>
      <c r="L225">
        <f t="shared" si="8"/>
        <v>17.979500000000012</v>
      </c>
    </row>
    <row r="226" spans="1:12">
      <c r="A226">
        <v>497</v>
      </c>
      <c r="B226">
        <v>20868</v>
      </c>
      <c r="C226" t="s">
        <v>1252</v>
      </c>
      <c r="D226" t="s">
        <v>1270</v>
      </c>
      <c r="E226" s="11">
        <v>40682</v>
      </c>
      <c r="F226" t="s">
        <v>1250</v>
      </c>
      <c r="G226">
        <v>10</v>
      </c>
      <c r="H226">
        <v>1.65</v>
      </c>
      <c r="I226">
        <v>-10</v>
      </c>
      <c r="J226" t="s">
        <v>1258</v>
      </c>
      <c r="K226">
        <f t="shared" si="9"/>
        <v>-1</v>
      </c>
      <c r="L226">
        <f t="shared" si="8"/>
        <v>16.979500000000012</v>
      </c>
    </row>
    <row r="227" spans="1:12">
      <c r="A227">
        <v>498</v>
      </c>
      <c r="B227">
        <v>20869</v>
      </c>
      <c r="C227" t="s">
        <v>1252</v>
      </c>
      <c r="D227" t="s">
        <v>1510</v>
      </c>
      <c r="E227" s="11">
        <v>40682</v>
      </c>
      <c r="F227" t="s">
        <v>1250</v>
      </c>
      <c r="G227">
        <v>10</v>
      </c>
      <c r="H227">
        <v>1.69</v>
      </c>
      <c r="I227">
        <v>-10</v>
      </c>
      <c r="J227" t="s">
        <v>1258</v>
      </c>
      <c r="K227">
        <f t="shared" si="9"/>
        <v>-1</v>
      </c>
      <c r="L227">
        <f t="shared" si="8"/>
        <v>15.979500000000012</v>
      </c>
    </row>
    <row r="228" spans="1:12">
      <c r="A228">
        <v>499</v>
      </c>
      <c r="B228">
        <v>20880</v>
      </c>
      <c r="C228" t="s">
        <v>1252</v>
      </c>
      <c r="D228" t="s">
        <v>1529</v>
      </c>
      <c r="E228" s="11">
        <v>40683</v>
      </c>
      <c r="F228" t="s">
        <v>1250</v>
      </c>
      <c r="G228">
        <v>10</v>
      </c>
      <c r="H228">
        <v>1.6</v>
      </c>
      <c r="I228">
        <v>6</v>
      </c>
      <c r="J228" t="s">
        <v>1253</v>
      </c>
      <c r="K228">
        <f t="shared" si="9"/>
        <v>0.57000000000000006</v>
      </c>
      <c r="L228">
        <f t="shared" si="8"/>
        <v>16.549500000000013</v>
      </c>
    </row>
    <row r="229" spans="1:12">
      <c r="A229">
        <v>500</v>
      </c>
      <c r="B229">
        <v>20881</v>
      </c>
      <c r="C229" t="s">
        <v>1252</v>
      </c>
      <c r="D229" t="s">
        <v>1559</v>
      </c>
      <c r="E229" s="11">
        <v>40683</v>
      </c>
      <c r="F229" t="s">
        <v>1250</v>
      </c>
      <c r="G229">
        <v>10</v>
      </c>
      <c r="H229">
        <v>2.06</v>
      </c>
      <c r="I229">
        <v>-10</v>
      </c>
      <c r="J229" t="s">
        <v>1258</v>
      </c>
      <c r="K229">
        <f t="shared" si="9"/>
        <v>-1</v>
      </c>
      <c r="L229">
        <f t="shared" si="8"/>
        <v>15.549500000000013</v>
      </c>
    </row>
    <row r="230" spans="1:12">
      <c r="A230">
        <v>501</v>
      </c>
      <c r="B230">
        <v>20882</v>
      </c>
      <c r="C230" t="s">
        <v>1421</v>
      </c>
      <c r="D230" t="s">
        <v>1559</v>
      </c>
      <c r="E230" s="11">
        <v>40683</v>
      </c>
      <c r="F230" t="s">
        <v>618</v>
      </c>
      <c r="G230">
        <v>10</v>
      </c>
      <c r="H230">
        <v>2.33</v>
      </c>
      <c r="I230">
        <v>13.3</v>
      </c>
      <c r="J230" t="s">
        <v>1253</v>
      </c>
      <c r="K230">
        <f t="shared" si="9"/>
        <v>1.2635000000000001</v>
      </c>
      <c r="L230">
        <f t="shared" si="8"/>
        <v>16.813000000000013</v>
      </c>
    </row>
    <row r="231" spans="1:12">
      <c r="A231">
        <v>502</v>
      </c>
      <c r="B231">
        <v>20896</v>
      </c>
      <c r="C231" t="s">
        <v>1252</v>
      </c>
      <c r="D231" t="s">
        <v>1560</v>
      </c>
      <c r="E231" s="11">
        <v>40684</v>
      </c>
      <c r="F231" t="s">
        <v>1250</v>
      </c>
      <c r="G231">
        <v>10</v>
      </c>
      <c r="H231">
        <v>1.72</v>
      </c>
      <c r="I231">
        <v>7.2</v>
      </c>
      <c r="J231" t="s">
        <v>1253</v>
      </c>
      <c r="K231">
        <f t="shared" si="9"/>
        <v>0.68400000000000005</v>
      </c>
      <c r="L231">
        <f t="shared" si="8"/>
        <v>17.497000000000014</v>
      </c>
    </row>
    <row r="232" spans="1:12">
      <c r="A232">
        <v>503</v>
      </c>
      <c r="B232">
        <v>20897</v>
      </c>
      <c r="C232" t="s">
        <v>1252</v>
      </c>
      <c r="D232" t="s">
        <v>1540</v>
      </c>
      <c r="E232" s="11">
        <v>40684</v>
      </c>
      <c r="F232" t="s">
        <v>1250</v>
      </c>
      <c r="G232">
        <v>10</v>
      </c>
      <c r="H232">
        <v>1.75</v>
      </c>
      <c r="I232">
        <v>7.5</v>
      </c>
      <c r="J232" t="s">
        <v>1253</v>
      </c>
      <c r="K232">
        <f t="shared" si="9"/>
        <v>0.71250000000000002</v>
      </c>
      <c r="L232">
        <f t="shared" si="8"/>
        <v>18.209500000000013</v>
      </c>
    </row>
    <row r="233" spans="1:12">
      <c r="A233">
        <v>504</v>
      </c>
      <c r="B233">
        <v>20898</v>
      </c>
      <c r="C233" t="s">
        <v>1252</v>
      </c>
      <c r="D233" t="s">
        <v>1379</v>
      </c>
      <c r="E233" s="11">
        <v>40684</v>
      </c>
      <c r="F233" t="s">
        <v>1250</v>
      </c>
      <c r="G233">
        <v>10</v>
      </c>
      <c r="H233">
        <v>1.81</v>
      </c>
      <c r="I233">
        <v>8.1</v>
      </c>
      <c r="J233" t="s">
        <v>1253</v>
      </c>
      <c r="K233">
        <f t="shared" si="9"/>
        <v>0.76949999999999996</v>
      </c>
      <c r="L233">
        <f t="shared" si="8"/>
        <v>18.979000000000013</v>
      </c>
    </row>
    <row r="234" spans="1:12">
      <c r="A234">
        <v>505</v>
      </c>
      <c r="B234">
        <v>20899</v>
      </c>
      <c r="C234" t="s">
        <v>1421</v>
      </c>
      <c r="D234" t="s">
        <v>1561</v>
      </c>
      <c r="E234" s="11">
        <v>40684</v>
      </c>
      <c r="F234" t="s">
        <v>1561</v>
      </c>
      <c r="G234">
        <v>10</v>
      </c>
      <c r="H234">
        <v>2.16</v>
      </c>
      <c r="I234">
        <v>-10</v>
      </c>
      <c r="J234" t="s">
        <v>1258</v>
      </c>
      <c r="K234">
        <f t="shared" si="9"/>
        <v>-1</v>
      </c>
      <c r="L234">
        <f t="shared" si="8"/>
        <v>17.979000000000013</v>
      </c>
    </row>
    <row r="235" spans="1:12">
      <c r="A235">
        <v>506</v>
      </c>
      <c r="B235">
        <v>20900</v>
      </c>
      <c r="C235" t="s">
        <v>1252</v>
      </c>
      <c r="D235" t="s">
        <v>1562</v>
      </c>
      <c r="E235" s="11">
        <v>40684</v>
      </c>
      <c r="F235" t="s">
        <v>1250</v>
      </c>
      <c r="G235">
        <v>10</v>
      </c>
      <c r="H235">
        <v>1.7</v>
      </c>
      <c r="I235">
        <v>-10</v>
      </c>
      <c r="J235" t="s">
        <v>1258</v>
      </c>
      <c r="K235">
        <f t="shared" si="9"/>
        <v>-1</v>
      </c>
      <c r="L235">
        <f t="shared" si="8"/>
        <v>16.979000000000013</v>
      </c>
    </row>
    <row r="236" spans="1:12">
      <c r="A236">
        <v>507</v>
      </c>
      <c r="B236">
        <v>20901</v>
      </c>
      <c r="C236" t="s">
        <v>1252</v>
      </c>
      <c r="D236" t="s">
        <v>1563</v>
      </c>
      <c r="E236" s="11">
        <v>40684</v>
      </c>
      <c r="F236" t="s">
        <v>1250</v>
      </c>
      <c r="G236">
        <v>10</v>
      </c>
      <c r="H236">
        <v>1.67</v>
      </c>
      <c r="I236">
        <v>-10</v>
      </c>
      <c r="J236" t="s">
        <v>1258</v>
      </c>
      <c r="K236">
        <f t="shared" si="9"/>
        <v>-1</v>
      </c>
      <c r="L236">
        <f t="shared" si="8"/>
        <v>15.979000000000013</v>
      </c>
    </row>
    <row r="237" spans="1:12">
      <c r="A237">
        <v>508</v>
      </c>
      <c r="B237">
        <v>20907</v>
      </c>
      <c r="C237" t="s">
        <v>1421</v>
      </c>
      <c r="D237" t="s">
        <v>1327</v>
      </c>
      <c r="E237" s="11">
        <v>40685</v>
      </c>
      <c r="F237" t="s">
        <v>1299</v>
      </c>
      <c r="G237">
        <v>10</v>
      </c>
      <c r="H237">
        <v>2.2200000000000002</v>
      </c>
      <c r="I237">
        <v>-10</v>
      </c>
      <c r="J237" t="s">
        <v>1258</v>
      </c>
      <c r="K237">
        <f t="shared" si="9"/>
        <v>-1</v>
      </c>
      <c r="L237">
        <f t="shared" si="8"/>
        <v>14.979000000000013</v>
      </c>
    </row>
    <row r="238" spans="1:12">
      <c r="A238">
        <v>509</v>
      </c>
      <c r="B238">
        <v>20908</v>
      </c>
      <c r="C238" t="s">
        <v>1252</v>
      </c>
      <c r="D238" t="s">
        <v>1432</v>
      </c>
      <c r="E238" s="11">
        <v>40685</v>
      </c>
      <c r="F238" t="s">
        <v>1250</v>
      </c>
      <c r="G238">
        <v>10</v>
      </c>
      <c r="H238">
        <v>1.8</v>
      </c>
      <c r="I238">
        <v>-10</v>
      </c>
      <c r="J238" t="s">
        <v>1258</v>
      </c>
      <c r="K238">
        <f t="shared" si="9"/>
        <v>-1</v>
      </c>
      <c r="L238">
        <f t="shared" si="8"/>
        <v>13.979000000000013</v>
      </c>
    </row>
    <row r="239" spans="1:12">
      <c r="A239">
        <v>510</v>
      </c>
      <c r="B239">
        <v>20909</v>
      </c>
      <c r="C239" t="s">
        <v>1252</v>
      </c>
      <c r="D239" t="s">
        <v>1444</v>
      </c>
      <c r="E239" s="11">
        <v>40685</v>
      </c>
      <c r="F239" t="s">
        <v>1250</v>
      </c>
      <c r="G239">
        <v>10</v>
      </c>
      <c r="H239">
        <v>1.69</v>
      </c>
      <c r="I239">
        <v>6.9</v>
      </c>
      <c r="J239" t="s">
        <v>1253</v>
      </c>
      <c r="K239">
        <f t="shared" si="9"/>
        <v>0.65550000000000008</v>
      </c>
      <c r="L239">
        <f t="shared" si="8"/>
        <v>14.634500000000013</v>
      </c>
    </row>
    <row r="240" spans="1:12">
      <c r="A240">
        <v>511</v>
      </c>
      <c r="B240">
        <v>20910</v>
      </c>
      <c r="C240" t="s">
        <v>1498</v>
      </c>
      <c r="D240" t="s">
        <v>1495</v>
      </c>
      <c r="E240" s="11">
        <v>40685</v>
      </c>
      <c r="F240" t="s">
        <v>1498</v>
      </c>
      <c r="G240">
        <v>10</v>
      </c>
      <c r="H240">
        <v>1.68</v>
      </c>
      <c r="I240">
        <v>6.8</v>
      </c>
      <c r="J240" t="s">
        <v>1253</v>
      </c>
      <c r="K240">
        <f t="shared" si="9"/>
        <v>0.64600000000000002</v>
      </c>
      <c r="L240">
        <f t="shared" si="8"/>
        <v>15.280500000000014</v>
      </c>
    </row>
    <row r="241" spans="1:12">
      <c r="A241">
        <v>512</v>
      </c>
      <c r="B241">
        <v>20911</v>
      </c>
      <c r="C241" t="s">
        <v>1252</v>
      </c>
      <c r="D241" t="s">
        <v>1564</v>
      </c>
      <c r="E241" s="11">
        <v>40685</v>
      </c>
      <c r="F241" t="s">
        <v>1250</v>
      </c>
      <c r="G241">
        <v>10</v>
      </c>
      <c r="H241">
        <v>1.6</v>
      </c>
      <c r="I241">
        <v>-10</v>
      </c>
      <c r="J241" t="s">
        <v>1258</v>
      </c>
      <c r="K241">
        <f t="shared" si="9"/>
        <v>-1</v>
      </c>
      <c r="L241">
        <f t="shared" si="8"/>
        <v>14.280500000000014</v>
      </c>
    </row>
    <row r="242" spans="1:12">
      <c r="A242">
        <v>513</v>
      </c>
      <c r="B242">
        <v>20912</v>
      </c>
      <c r="C242" t="s">
        <v>1283</v>
      </c>
      <c r="D242" t="s">
        <v>1356</v>
      </c>
      <c r="E242" s="11">
        <v>40685</v>
      </c>
      <c r="F242" t="s">
        <v>1414</v>
      </c>
      <c r="G242">
        <v>10</v>
      </c>
      <c r="H242">
        <v>2.16</v>
      </c>
      <c r="I242">
        <v>-10</v>
      </c>
      <c r="J242" t="s">
        <v>1258</v>
      </c>
      <c r="K242">
        <f t="shared" si="9"/>
        <v>-1</v>
      </c>
      <c r="L242">
        <f t="shared" si="8"/>
        <v>13.280500000000014</v>
      </c>
    </row>
    <row r="243" spans="1:12">
      <c r="A243">
        <v>514</v>
      </c>
      <c r="B243">
        <v>20917</v>
      </c>
      <c r="C243" t="s">
        <v>1421</v>
      </c>
      <c r="D243" t="s">
        <v>1565</v>
      </c>
      <c r="E243" s="11">
        <v>40686</v>
      </c>
      <c r="F243" t="s">
        <v>1565</v>
      </c>
      <c r="G243">
        <v>10</v>
      </c>
      <c r="H243">
        <v>2.66</v>
      </c>
      <c r="I243">
        <v>-10</v>
      </c>
      <c r="J243" t="s">
        <v>1258</v>
      </c>
      <c r="K243">
        <f t="shared" si="9"/>
        <v>-1</v>
      </c>
      <c r="L243">
        <f t="shared" si="8"/>
        <v>12.280500000000014</v>
      </c>
    </row>
    <row r="244" spans="1:12">
      <c r="A244">
        <v>515</v>
      </c>
      <c r="B244">
        <v>20918</v>
      </c>
      <c r="C244" t="s">
        <v>1252</v>
      </c>
      <c r="D244" t="s">
        <v>1566</v>
      </c>
      <c r="E244" s="11">
        <v>40686</v>
      </c>
      <c r="F244" t="s">
        <v>1250</v>
      </c>
      <c r="G244">
        <v>10</v>
      </c>
      <c r="H244">
        <v>1.7</v>
      </c>
      <c r="I244">
        <v>-10</v>
      </c>
      <c r="J244" t="s">
        <v>1258</v>
      </c>
      <c r="K244">
        <f t="shared" si="9"/>
        <v>-1</v>
      </c>
      <c r="L244">
        <f t="shared" si="8"/>
        <v>11.280500000000014</v>
      </c>
    </row>
    <row r="245" spans="1:12">
      <c r="A245">
        <v>516</v>
      </c>
      <c r="B245">
        <v>20919</v>
      </c>
      <c r="C245" t="s">
        <v>1252</v>
      </c>
      <c r="D245" t="s">
        <v>1539</v>
      </c>
      <c r="E245" s="11">
        <v>40686</v>
      </c>
      <c r="F245" t="s">
        <v>1250</v>
      </c>
      <c r="G245">
        <v>10</v>
      </c>
      <c r="H245">
        <v>1.77</v>
      </c>
      <c r="I245">
        <v>7.7</v>
      </c>
      <c r="J245" t="s">
        <v>1253</v>
      </c>
      <c r="K245">
        <f t="shared" si="9"/>
        <v>0.73150000000000004</v>
      </c>
      <c r="L245">
        <f t="shared" si="8"/>
        <v>12.012000000000015</v>
      </c>
    </row>
    <row r="246" spans="1:12">
      <c r="A246">
        <v>517</v>
      </c>
      <c r="B246">
        <v>20920</v>
      </c>
      <c r="C246" t="s">
        <v>1252</v>
      </c>
      <c r="D246" t="s">
        <v>1567</v>
      </c>
      <c r="E246" s="11">
        <v>40686</v>
      </c>
      <c r="F246" t="s">
        <v>1250</v>
      </c>
      <c r="G246">
        <v>10</v>
      </c>
      <c r="H246">
        <v>1.89</v>
      </c>
      <c r="I246">
        <v>-10</v>
      </c>
      <c r="J246" t="s">
        <v>1258</v>
      </c>
      <c r="K246">
        <f t="shared" si="9"/>
        <v>-1</v>
      </c>
      <c r="L246">
        <f t="shared" si="8"/>
        <v>11.012000000000015</v>
      </c>
    </row>
    <row r="247" spans="1:12">
      <c r="A247">
        <v>518</v>
      </c>
      <c r="B247">
        <v>20924</v>
      </c>
      <c r="C247" t="s">
        <v>1421</v>
      </c>
      <c r="D247" t="s">
        <v>1468</v>
      </c>
      <c r="E247" s="11">
        <v>40687</v>
      </c>
      <c r="F247" t="s">
        <v>1468</v>
      </c>
      <c r="G247">
        <v>10</v>
      </c>
      <c r="H247">
        <v>2.2000000000000002</v>
      </c>
      <c r="I247">
        <v>-10</v>
      </c>
      <c r="J247" t="s">
        <v>1258</v>
      </c>
      <c r="K247">
        <f t="shared" si="9"/>
        <v>-1</v>
      </c>
      <c r="L247">
        <f t="shared" si="8"/>
        <v>10.012000000000015</v>
      </c>
    </row>
    <row r="248" spans="1:12">
      <c r="A248">
        <v>519</v>
      </c>
      <c r="B248">
        <v>20927</v>
      </c>
      <c r="C248" t="s">
        <v>1252</v>
      </c>
      <c r="D248" t="s">
        <v>1530</v>
      </c>
      <c r="E248" s="11">
        <v>40688</v>
      </c>
      <c r="F248" t="s">
        <v>1250</v>
      </c>
      <c r="G248">
        <v>10</v>
      </c>
      <c r="H248">
        <v>2.08</v>
      </c>
      <c r="I248">
        <v>-10</v>
      </c>
      <c r="J248" t="s">
        <v>1258</v>
      </c>
      <c r="K248">
        <f t="shared" si="9"/>
        <v>-1</v>
      </c>
      <c r="L248">
        <f t="shared" si="8"/>
        <v>9.0120000000000147</v>
      </c>
    </row>
    <row r="249" spans="1:12">
      <c r="A249">
        <v>520</v>
      </c>
      <c r="B249">
        <v>20928</v>
      </c>
      <c r="C249" t="s">
        <v>1252</v>
      </c>
      <c r="D249" t="s">
        <v>1568</v>
      </c>
      <c r="E249" s="11">
        <v>40688</v>
      </c>
      <c r="F249" t="s">
        <v>1250</v>
      </c>
      <c r="G249">
        <v>10</v>
      </c>
      <c r="H249">
        <v>1.76</v>
      </c>
      <c r="I249">
        <v>-10</v>
      </c>
      <c r="J249" t="s">
        <v>1258</v>
      </c>
      <c r="K249">
        <f t="shared" si="9"/>
        <v>-1</v>
      </c>
      <c r="L249">
        <f t="shared" si="8"/>
        <v>8.0120000000000147</v>
      </c>
    </row>
    <row r="250" spans="1:12">
      <c r="A250">
        <v>521</v>
      </c>
      <c r="B250">
        <v>20929</v>
      </c>
      <c r="C250" t="s">
        <v>1421</v>
      </c>
      <c r="D250" t="s">
        <v>1569</v>
      </c>
      <c r="E250" s="11">
        <v>40688</v>
      </c>
      <c r="F250" t="s">
        <v>1570</v>
      </c>
      <c r="G250">
        <v>10</v>
      </c>
      <c r="H250">
        <v>2.36</v>
      </c>
      <c r="I250">
        <v>-10</v>
      </c>
      <c r="J250" t="s">
        <v>1258</v>
      </c>
      <c r="K250">
        <f t="shared" si="9"/>
        <v>-1</v>
      </c>
      <c r="L250">
        <f t="shared" si="8"/>
        <v>7.0120000000000147</v>
      </c>
    </row>
    <row r="251" spans="1:12">
      <c r="A251">
        <v>522</v>
      </c>
      <c r="B251">
        <v>20938</v>
      </c>
      <c r="C251" t="s">
        <v>1252</v>
      </c>
      <c r="D251" t="s">
        <v>1571</v>
      </c>
      <c r="E251" s="11">
        <v>40689</v>
      </c>
      <c r="F251" t="s">
        <v>1250</v>
      </c>
      <c r="G251">
        <v>10</v>
      </c>
      <c r="H251">
        <v>1.87</v>
      </c>
      <c r="I251">
        <v>-10</v>
      </c>
      <c r="J251" t="s">
        <v>1258</v>
      </c>
      <c r="K251">
        <f t="shared" si="9"/>
        <v>-1</v>
      </c>
      <c r="L251">
        <f t="shared" si="8"/>
        <v>6.0120000000000147</v>
      </c>
    </row>
    <row r="252" spans="1:12">
      <c r="A252">
        <v>523</v>
      </c>
      <c r="B252">
        <v>20939</v>
      </c>
      <c r="C252" t="s">
        <v>1421</v>
      </c>
      <c r="D252" t="s">
        <v>1572</v>
      </c>
      <c r="E252" s="11">
        <v>40689</v>
      </c>
      <c r="F252" t="s">
        <v>1573</v>
      </c>
      <c r="G252">
        <v>10</v>
      </c>
      <c r="H252">
        <v>2.14</v>
      </c>
      <c r="I252">
        <v>-10</v>
      </c>
      <c r="J252" t="s">
        <v>1258</v>
      </c>
      <c r="K252">
        <f t="shared" si="9"/>
        <v>-1</v>
      </c>
      <c r="L252">
        <f t="shared" si="8"/>
        <v>5.0120000000000147</v>
      </c>
    </row>
    <row r="253" spans="1:12">
      <c r="A253">
        <v>524</v>
      </c>
      <c r="B253">
        <v>20940</v>
      </c>
      <c r="C253" t="s">
        <v>1252</v>
      </c>
      <c r="D253" t="s">
        <v>1574</v>
      </c>
      <c r="E253" s="11">
        <v>40689</v>
      </c>
      <c r="F253" t="s">
        <v>1250</v>
      </c>
      <c r="G253">
        <v>10</v>
      </c>
      <c r="H253">
        <v>1.75</v>
      </c>
      <c r="I253">
        <v>7.5</v>
      </c>
      <c r="J253" t="s">
        <v>1253</v>
      </c>
      <c r="K253">
        <f t="shared" si="9"/>
        <v>0.71250000000000002</v>
      </c>
      <c r="L253">
        <f t="shared" si="8"/>
        <v>5.724500000000015</v>
      </c>
    </row>
    <row r="254" spans="1:12">
      <c r="A254">
        <v>525</v>
      </c>
      <c r="B254">
        <v>20941</v>
      </c>
      <c r="C254" t="s">
        <v>1421</v>
      </c>
      <c r="D254" t="s">
        <v>1447</v>
      </c>
      <c r="E254" s="11">
        <v>40690</v>
      </c>
      <c r="F254" t="s">
        <v>1575</v>
      </c>
      <c r="G254">
        <v>10</v>
      </c>
      <c r="H254">
        <v>2.2599999999999998</v>
      </c>
      <c r="I254">
        <v>12.6</v>
      </c>
      <c r="J254" t="s">
        <v>1253</v>
      </c>
      <c r="K254">
        <f t="shared" si="9"/>
        <v>1.1970000000000001</v>
      </c>
      <c r="L254">
        <f t="shared" si="8"/>
        <v>6.9215000000000151</v>
      </c>
    </row>
    <row r="255" spans="1:12">
      <c r="A255">
        <v>526</v>
      </c>
      <c r="B255">
        <v>20950</v>
      </c>
      <c r="C255" t="s">
        <v>1421</v>
      </c>
      <c r="D255" t="s">
        <v>1438</v>
      </c>
      <c r="E255" s="11">
        <v>40691</v>
      </c>
      <c r="F255" t="s">
        <v>1438</v>
      </c>
      <c r="G255">
        <v>10</v>
      </c>
      <c r="H255">
        <v>2.12</v>
      </c>
      <c r="I255">
        <v>11.2</v>
      </c>
      <c r="J255" t="s">
        <v>1253</v>
      </c>
      <c r="K255">
        <f t="shared" si="9"/>
        <v>1.0639999999999998</v>
      </c>
      <c r="L255">
        <f t="shared" si="8"/>
        <v>7.9855000000000151</v>
      </c>
    </row>
    <row r="256" spans="1:12">
      <c r="A256">
        <v>527</v>
      </c>
      <c r="B256">
        <v>20951</v>
      </c>
      <c r="C256" t="s">
        <v>1252</v>
      </c>
      <c r="D256" t="s">
        <v>1503</v>
      </c>
      <c r="E256" s="11">
        <v>40691</v>
      </c>
      <c r="F256" t="s">
        <v>1250</v>
      </c>
      <c r="G256">
        <v>10</v>
      </c>
      <c r="H256">
        <v>1.65</v>
      </c>
      <c r="I256">
        <v>-10</v>
      </c>
      <c r="J256" t="s">
        <v>1258</v>
      </c>
      <c r="K256">
        <f t="shared" si="9"/>
        <v>-1</v>
      </c>
      <c r="L256">
        <f t="shared" si="8"/>
        <v>6.9855000000000151</v>
      </c>
    </row>
    <row r="257" spans="1:12">
      <c r="A257">
        <v>528</v>
      </c>
      <c r="B257">
        <v>20952</v>
      </c>
      <c r="C257" t="s">
        <v>1252</v>
      </c>
      <c r="D257" t="s">
        <v>1576</v>
      </c>
      <c r="E257" s="11">
        <v>40692</v>
      </c>
      <c r="F257" t="s">
        <v>1250</v>
      </c>
      <c r="G257">
        <v>10</v>
      </c>
      <c r="H257">
        <v>1.8</v>
      </c>
      <c r="I257">
        <v>8</v>
      </c>
      <c r="J257" t="s">
        <v>1253</v>
      </c>
      <c r="K257">
        <f t="shared" si="9"/>
        <v>0.76</v>
      </c>
      <c r="L257">
        <f t="shared" si="8"/>
        <v>7.7455000000000149</v>
      </c>
    </row>
    <row r="258" spans="1:12">
      <c r="A258">
        <v>529</v>
      </c>
      <c r="B258">
        <v>20953</v>
      </c>
      <c r="C258" t="s">
        <v>1421</v>
      </c>
      <c r="D258" t="s">
        <v>1577</v>
      </c>
      <c r="E258" s="11">
        <v>40692</v>
      </c>
      <c r="F258" t="s">
        <v>1458</v>
      </c>
      <c r="G258">
        <v>10</v>
      </c>
      <c r="H258">
        <v>2.5</v>
      </c>
      <c r="I258">
        <v>-10</v>
      </c>
      <c r="J258" t="s">
        <v>1258</v>
      </c>
      <c r="K258">
        <f t="shared" si="9"/>
        <v>-1</v>
      </c>
      <c r="L258">
        <f t="shared" si="8"/>
        <v>6.7455000000000149</v>
      </c>
    </row>
    <row r="259" spans="1:12">
      <c r="A259">
        <v>530</v>
      </c>
      <c r="B259">
        <v>20954</v>
      </c>
      <c r="C259" t="s">
        <v>1252</v>
      </c>
      <c r="D259" t="s">
        <v>1578</v>
      </c>
      <c r="E259" s="11">
        <v>40692</v>
      </c>
      <c r="F259" t="s">
        <v>1250</v>
      </c>
      <c r="G259">
        <v>10</v>
      </c>
      <c r="H259">
        <v>1.65</v>
      </c>
      <c r="I259">
        <v>6.5</v>
      </c>
      <c r="J259" t="s">
        <v>1253</v>
      </c>
      <c r="K259">
        <f t="shared" si="9"/>
        <v>0.61750000000000005</v>
      </c>
      <c r="L259">
        <f t="shared" si="8"/>
        <v>7.3630000000000146</v>
      </c>
    </row>
    <row r="260" spans="1:12">
      <c r="A260">
        <v>531</v>
      </c>
      <c r="B260">
        <v>20955</v>
      </c>
      <c r="C260" t="s">
        <v>1252</v>
      </c>
      <c r="D260" t="s">
        <v>1365</v>
      </c>
      <c r="E260" s="11">
        <v>40692</v>
      </c>
      <c r="F260" t="s">
        <v>1250</v>
      </c>
      <c r="G260">
        <v>10</v>
      </c>
      <c r="H260">
        <v>1.76</v>
      </c>
      <c r="I260">
        <v>7.6</v>
      </c>
      <c r="J260" t="s">
        <v>1253</v>
      </c>
      <c r="K260">
        <f t="shared" si="9"/>
        <v>0.72199999999999998</v>
      </c>
      <c r="L260">
        <f t="shared" ref="L260:L323" si="10">K260+L259</f>
        <v>8.0850000000000151</v>
      </c>
    </row>
    <row r="261" spans="1:12">
      <c r="A261">
        <v>532</v>
      </c>
      <c r="B261">
        <v>20956</v>
      </c>
      <c r="C261" t="s">
        <v>1498</v>
      </c>
      <c r="D261" t="s">
        <v>1294</v>
      </c>
      <c r="E261" s="11">
        <v>40692</v>
      </c>
      <c r="F261" t="s">
        <v>1498</v>
      </c>
      <c r="G261">
        <v>10</v>
      </c>
      <c r="H261">
        <v>1.7</v>
      </c>
      <c r="I261">
        <v>7</v>
      </c>
      <c r="J261" t="s">
        <v>1253</v>
      </c>
      <c r="K261">
        <f t="shared" si="9"/>
        <v>0.66500000000000004</v>
      </c>
      <c r="L261">
        <f t="shared" si="10"/>
        <v>8.7500000000000142</v>
      </c>
    </row>
    <row r="262" spans="1:12">
      <c r="A262">
        <v>533</v>
      </c>
      <c r="B262">
        <v>20964</v>
      </c>
      <c r="D262" t="s">
        <v>1579</v>
      </c>
      <c r="E262" s="11">
        <v>40693</v>
      </c>
      <c r="F262" t="s">
        <v>1250</v>
      </c>
      <c r="G262">
        <v>10</v>
      </c>
      <c r="H262">
        <v>1.85</v>
      </c>
      <c r="I262">
        <v>-10</v>
      </c>
      <c r="J262" t="s">
        <v>1258</v>
      </c>
      <c r="K262">
        <f t="shared" si="9"/>
        <v>-1</v>
      </c>
      <c r="L262">
        <f t="shared" si="10"/>
        <v>7.7500000000000142</v>
      </c>
    </row>
    <row r="263" spans="1:12">
      <c r="A263">
        <v>534</v>
      </c>
      <c r="B263">
        <v>20965</v>
      </c>
      <c r="C263" t="s">
        <v>1421</v>
      </c>
      <c r="D263" t="s">
        <v>1538</v>
      </c>
      <c r="E263" s="11">
        <v>40693</v>
      </c>
      <c r="F263" t="s">
        <v>1493</v>
      </c>
      <c r="G263">
        <v>10</v>
      </c>
      <c r="H263">
        <v>2.2400000000000002</v>
      </c>
      <c r="I263">
        <v>-10</v>
      </c>
      <c r="J263" t="s">
        <v>1258</v>
      </c>
      <c r="K263">
        <f t="shared" ref="K263:K326" si="11">IF(I263&lt;0,I263/10,I263*0.095)</f>
        <v>-1</v>
      </c>
      <c r="L263">
        <f t="shared" si="10"/>
        <v>6.7500000000000142</v>
      </c>
    </row>
    <row r="264" spans="1:12">
      <c r="A264">
        <v>535</v>
      </c>
      <c r="B264">
        <v>20967</v>
      </c>
      <c r="C264" t="s">
        <v>1252</v>
      </c>
      <c r="D264" t="s">
        <v>1580</v>
      </c>
      <c r="E264" s="11">
        <v>40692</v>
      </c>
      <c r="F264" t="s">
        <v>1250</v>
      </c>
      <c r="G264">
        <v>10</v>
      </c>
      <c r="H264">
        <v>2.14</v>
      </c>
      <c r="I264">
        <v>-10</v>
      </c>
      <c r="J264" t="s">
        <v>1258</v>
      </c>
      <c r="K264">
        <f t="shared" si="11"/>
        <v>-1</v>
      </c>
      <c r="L264">
        <f t="shared" si="10"/>
        <v>5.7500000000000142</v>
      </c>
    </row>
    <row r="265" spans="1:12">
      <c r="A265">
        <v>536</v>
      </c>
      <c r="B265">
        <v>20971</v>
      </c>
      <c r="C265" t="s">
        <v>1421</v>
      </c>
      <c r="D265" t="s">
        <v>1581</v>
      </c>
      <c r="E265" s="11">
        <v>40694</v>
      </c>
      <c r="F265" t="s">
        <v>1582</v>
      </c>
      <c r="G265">
        <v>10</v>
      </c>
      <c r="H265">
        <v>1.75</v>
      </c>
      <c r="I265">
        <v>-10</v>
      </c>
      <c r="J265" t="s">
        <v>1258</v>
      </c>
      <c r="K265">
        <f t="shared" si="11"/>
        <v>-1</v>
      </c>
      <c r="L265">
        <f t="shared" si="10"/>
        <v>4.7500000000000142</v>
      </c>
    </row>
    <row r="266" spans="1:12">
      <c r="A266">
        <v>537</v>
      </c>
      <c r="B266">
        <v>20974</v>
      </c>
      <c r="C266" t="s">
        <v>1421</v>
      </c>
      <c r="D266" t="s">
        <v>1583</v>
      </c>
      <c r="E266" s="11">
        <v>40695</v>
      </c>
      <c r="F266" t="s">
        <v>1584</v>
      </c>
      <c r="G266">
        <v>10</v>
      </c>
      <c r="H266">
        <v>2.2999999999999998</v>
      </c>
      <c r="I266">
        <v>-10</v>
      </c>
      <c r="J266" t="s">
        <v>1258</v>
      </c>
      <c r="K266">
        <f t="shared" si="11"/>
        <v>-1</v>
      </c>
      <c r="L266">
        <f t="shared" si="10"/>
        <v>3.7500000000000142</v>
      </c>
    </row>
    <row r="267" spans="1:12">
      <c r="A267">
        <v>538</v>
      </c>
      <c r="B267">
        <v>20979</v>
      </c>
      <c r="C267" t="s">
        <v>1421</v>
      </c>
      <c r="D267" t="s">
        <v>1585</v>
      </c>
      <c r="E267" s="11">
        <v>40696</v>
      </c>
      <c r="F267" t="s">
        <v>1586</v>
      </c>
      <c r="G267">
        <v>10</v>
      </c>
      <c r="H267">
        <v>2.1800000000000002</v>
      </c>
      <c r="I267">
        <v>-10</v>
      </c>
      <c r="J267" t="s">
        <v>1258</v>
      </c>
      <c r="K267">
        <f t="shared" si="11"/>
        <v>-1</v>
      </c>
      <c r="L267">
        <f t="shared" si="10"/>
        <v>2.7500000000000142</v>
      </c>
    </row>
    <row r="268" spans="1:12">
      <c r="A268">
        <v>539</v>
      </c>
      <c r="B268">
        <v>20980</v>
      </c>
      <c r="C268" t="s">
        <v>1252</v>
      </c>
      <c r="D268" t="s">
        <v>1587</v>
      </c>
      <c r="E268" s="11">
        <v>40697</v>
      </c>
      <c r="F268" t="s">
        <v>1250</v>
      </c>
      <c r="G268">
        <v>10</v>
      </c>
      <c r="H268">
        <v>1.65</v>
      </c>
      <c r="I268">
        <v>6.5</v>
      </c>
      <c r="J268" t="s">
        <v>1253</v>
      </c>
      <c r="K268">
        <f t="shared" si="11"/>
        <v>0.61750000000000005</v>
      </c>
      <c r="L268">
        <f t="shared" si="10"/>
        <v>3.3675000000000144</v>
      </c>
    </row>
    <row r="269" spans="1:12">
      <c r="A269">
        <v>540</v>
      </c>
      <c r="B269">
        <v>20981</v>
      </c>
      <c r="D269" t="s">
        <v>1331</v>
      </c>
      <c r="E269" s="11">
        <v>40697</v>
      </c>
      <c r="F269" t="s">
        <v>1250</v>
      </c>
      <c r="G269">
        <v>10</v>
      </c>
      <c r="H269">
        <v>1.92</v>
      </c>
      <c r="I269">
        <v>-10</v>
      </c>
      <c r="J269" t="s">
        <v>1258</v>
      </c>
      <c r="K269">
        <f t="shared" si="11"/>
        <v>-1</v>
      </c>
      <c r="L269">
        <f t="shared" si="10"/>
        <v>2.3675000000000144</v>
      </c>
    </row>
    <row r="270" spans="1:12">
      <c r="A270">
        <v>541</v>
      </c>
      <c r="B270">
        <v>20982</v>
      </c>
      <c r="C270" t="s">
        <v>1252</v>
      </c>
      <c r="D270" t="s">
        <v>1277</v>
      </c>
      <c r="E270" s="11">
        <v>40697</v>
      </c>
      <c r="F270" t="s">
        <v>1250</v>
      </c>
      <c r="G270">
        <v>10</v>
      </c>
      <c r="H270">
        <v>1.65</v>
      </c>
      <c r="I270">
        <v>6.5</v>
      </c>
      <c r="J270" t="s">
        <v>1253</v>
      </c>
      <c r="K270">
        <f t="shared" si="11"/>
        <v>0.61750000000000005</v>
      </c>
      <c r="L270">
        <f t="shared" si="10"/>
        <v>2.9850000000000145</v>
      </c>
    </row>
    <row r="271" spans="1:12">
      <c r="A271">
        <v>542</v>
      </c>
      <c r="B271">
        <v>20983</v>
      </c>
      <c r="C271" t="s">
        <v>1421</v>
      </c>
      <c r="D271" t="s">
        <v>1588</v>
      </c>
      <c r="E271" s="11">
        <v>40697</v>
      </c>
      <c r="F271" t="s">
        <v>1589</v>
      </c>
      <c r="G271">
        <v>10</v>
      </c>
      <c r="H271">
        <v>3</v>
      </c>
      <c r="I271">
        <v>-10</v>
      </c>
      <c r="J271" t="s">
        <v>1258</v>
      </c>
      <c r="K271">
        <f t="shared" si="11"/>
        <v>-1</v>
      </c>
      <c r="L271">
        <f t="shared" si="10"/>
        <v>1.9850000000000145</v>
      </c>
    </row>
    <row r="272" spans="1:12">
      <c r="A272">
        <v>543</v>
      </c>
      <c r="B272">
        <v>20987</v>
      </c>
      <c r="C272" t="s">
        <v>1252</v>
      </c>
      <c r="D272" t="s">
        <v>1366</v>
      </c>
      <c r="E272" s="11">
        <v>40698</v>
      </c>
      <c r="F272" t="s">
        <v>1250</v>
      </c>
      <c r="G272">
        <v>10</v>
      </c>
      <c r="H272">
        <v>1.97</v>
      </c>
      <c r="I272">
        <v>9.6999999999999993</v>
      </c>
      <c r="J272" t="s">
        <v>1253</v>
      </c>
      <c r="K272">
        <f t="shared" si="11"/>
        <v>0.92149999999999999</v>
      </c>
      <c r="L272">
        <f t="shared" si="10"/>
        <v>2.9065000000000145</v>
      </c>
    </row>
    <row r="273" spans="1:12">
      <c r="A273">
        <v>544</v>
      </c>
      <c r="B273">
        <v>20988</v>
      </c>
      <c r="C273" t="s">
        <v>1252</v>
      </c>
      <c r="D273" t="s">
        <v>1312</v>
      </c>
      <c r="E273" s="11">
        <v>40698</v>
      </c>
      <c r="F273" t="s">
        <v>1250</v>
      </c>
      <c r="G273">
        <v>10</v>
      </c>
      <c r="H273">
        <v>1.9</v>
      </c>
      <c r="I273">
        <v>-10</v>
      </c>
      <c r="J273" t="s">
        <v>1258</v>
      </c>
      <c r="K273">
        <f t="shared" si="11"/>
        <v>-1</v>
      </c>
      <c r="L273">
        <f t="shared" si="10"/>
        <v>1.9065000000000145</v>
      </c>
    </row>
    <row r="274" spans="1:12">
      <c r="A274">
        <v>545</v>
      </c>
      <c r="B274">
        <v>20989</v>
      </c>
      <c r="C274" t="s">
        <v>1421</v>
      </c>
      <c r="D274" t="s">
        <v>1590</v>
      </c>
      <c r="E274" s="11">
        <v>40698</v>
      </c>
      <c r="F274" t="s">
        <v>656</v>
      </c>
      <c r="G274">
        <v>10</v>
      </c>
      <c r="H274">
        <v>2.2200000000000002</v>
      </c>
      <c r="I274">
        <v>12.2</v>
      </c>
      <c r="J274" t="s">
        <v>1253</v>
      </c>
      <c r="K274">
        <f t="shared" si="11"/>
        <v>1.159</v>
      </c>
      <c r="L274">
        <f t="shared" si="10"/>
        <v>3.0655000000000143</v>
      </c>
    </row>
    <row r="275" spans="1:12">
      <c r="A275">
        <v>546</v>
      </c>
      <c r="B275">
        <v>20990</v>
      </c>
      <c r="C275" t="s">
        <v>1252</v>
      </c>
      <c r="D275" t="s">
        <v>1591</v>
      </c>
      <c r="E275" s="11">
        <v>40698</v>
      </c>
      <c r="F275" t="s">
        <v>1252</v>
      </c>
      <c r="G275">
        <v>10</v>
      </c>
      <c r="H275">
        <v>1.72</v>
      </c>
      <c r="I275">
        <v>-10</v>
      </c>
      <c r="J275" t="s">
        <v>1258</v>
      </c>
      <c r="K275">
        <f t="shared" si="11"/>
        <v>-1</v>
      </c>
      <c r="L275">
        <f t="shared" si="10"/>
        <v>2.0655000000000143</v>
      </c>
    </row>
    <row r="276" spans="1:12">
      <c r="A276">
        <v>547</v>
      </c>
      <c r="B276">
        <v>20991</v>
      </c>
      <c r="C276" t="s">
        <v>1252</v>
      </c>
      <c r="D276" t="s">
        <v>1592</v>
      </c>
      <c r="E276" s="11">
        <v>40698</v>
      </c>
      <c r="F276" t="s">
        <v>1252</v>
      </c>
      <c r="G276">
        <v>10</v>
      </c>
      <c r="H276">
        <v>1.75</v>
      </c>
      <c r="I276">
        <v>7.5</v>
      </c>
      <c r="J276" t="s">
        <v>1253</v>
      </c>
      <c r="K276">
        <f t="shared" si="11"/>
        <v>0.71250000000000002</v>
      </c>
      <c r="L276">
        <f t="shared" si="10"/>
        <v>2.7780000000000142</v>
      </c>
    </row>
    <row r="277" spans="1:12">
      <c r="A277">
        <v>548</v>
      </c>
      <c r="B277">
        <v>20999</v>
      </c>
      <c r="C277" t="s">
        <v>1252</v>
      </c>
      <c r="D277" t="s">
        <v>1503</v>
      </c>
      <c r="E277" s="11">
        <v>40699</v>
      </c>
      <c r="F277" t="s">
        <v>1250</v>
      </c>
      <c r="G277">
        <v>10</v>
      </c>
      <c r="H277">
        <v>1.75</v>
      </c>
      <c r="I277">
        <v>7.5</v>
      </c>
      <c r="J277" t="s">
        <v>1253</v>
      </c>
      <c r="K277">
        <f t="shared" si="11"/>
        <v>0.71250000000000002</v>
      </c>
      <c r="L277">
        <f t="shared" si="10"/>
        <v>3.4905000000000141</v>
      </c>
    </row>
    <row r="278" spans="1:12">
      <c r="A278">
        <v>549</v>
      </c>
      <c r="B278">
        <v>21000</v>
      </c>
      <c r="C278" t="s">
        <v>1252</v>
      </c>
      <c r="D278" t="s">
        <v>1593</v>
      </c>
      <c r="E278" s="11">
        <v>40699</v>
      </c>
      <c r="F278" t="s">
        <v>1250</v>
      </c>
      <c r="G278">
        <v>10</v>
      </c>
      <c r="H278">
        <v>1.65</v>
      </c>
      <c r="I278">
        <v>6.5</v>
      </c>
      <c r="J278" t="s">
        <v>1253</v>
      </c>
      <c r="K278">
        <f t="shared" si="11"/>
        <v>0.61750000000000005</v>
      </c>
      <c r="L278">
        <f t="shared" si="10"/>
        <v>4.1080000000000139</v>
      </c>
    </row>
    <row r="279" spans="1:12">
      <c r="A279">
        <v>550</v>
      </c>
      <c r="B279">
        <v>21001</v>
      </c>
      <c r="C279" t="s">
        <v>1252</v>
      </c>
      <c r="D279" t="s">
        <v>1594</v>
      </c>
      <c r="E279" s="11">
        <v>40699</v>
      </c>
      <c r="F279" t="s">
        <v>1250</v>
      </c>
      <c r="G279">
        <v>10</v>
      </c>
      <c r="H279">
        <v>1.66</v>
      </c>
      <c r="I279">
        <v>-10</v>
      </c>
      <c r="J279" t="s">
        <v>1258</v>
      </c>
      <c r="K279">
        <f t="shared" si="11"/>
        <v>-1</v>
      </c>
      <c r="L279">
        <f t="shared" si="10"/>
        <v>3.1080000000000139</v>
      </c>
    </row>
    <row r="280" spans="1:12">
      <c r="A280">
        <v>551</v>
      </c>
      <c r="B280">
        <v>21002</v>
      </c>
      <c r="C280" t="s">
        <v>1252</v>
      </c>
      <c r="D280" t="s">
        <v>1532</v>
      </c>
      <c r="E280" s="11">
        <v>40699</v>
      </c>
      <c r="F280" t="s">
        <v>1250</v>
      </c>
      <c r="G280">
        <v>10</v>
      </c>
      <c r="H280">
        <v>1.87</v>
      </c>
      <c r="I280">
        <v>-10</v>
      </c>
      <c r="J280" t="s">
        <v>1258</v>
      </c>
      <c r="K280">
        <f t="shared" si="11"/>
        <v>-1</v>
      </c>
      <c r="L280">
        <f t="shared" si="10"/>
        <v>2.1080000000000139</v>
      </c>
    </row>
    <row r="281" spans="1:12">
      <c r="A281">
        <v>552</v>
      </c>
      <c r="B281">
        <v>21011</v>
      </c>
      <c r="C281" t="s">
        <v>1252</v>
      </c>
      <c r="D281" t="s">
        <v>1595</v>
      </c>
      <c r="E281" s="11">
        <v>40700</v>
      </c>
      <c r="F281" t="s">
        <v>1250</v>
      </c>
      <c r="G281">
        <v>10</v>
      </c>
      <c r="H281">
        <v>1.84</v>
      </c>
      <c r="I281">
        <v>-10</v>
      </c>
      <c r="J281" t="s">
        <v>1258</v>
      </c>
      <c r="K281">
        <f t="shared" si="11"/>
        <v>-1</v>
      </c>
      <c r="L281">
        <f t="shared" si="10"/>
        <v>1.1080000000000139</v>
      </c>
    </row>
    <row r="282" spans="1:12">
      <c r="A282">
        <v>553</v>
      </c>
      <c r="B282">
        <v>21018</v>
      </c>
      <c r="C282" t="s">
        <v>1252</v>
      </c>
      <c r="D282" t="s">
        <v>1596</v>
      </c>
      <c r="E282" s="11">
        <v>40701</v>
      </c>
      <c r="F282" t="s">
        <v>1250</v>
      </c>
      <c r="G282">
        <v>10</v>
      </c>
      <c r="H282">
        <v>1.94</v>
      </c>
      <c r="I282">
        <v>9.4</v>
      </c>
      <c r="J282" t="s">
        <v>1253</v>
      </c>
      <c r="K282">
        <f t="shared" si="11"/>
        <v>0.89300000000000002</v>
      </c>
      <c r="L282">
        <f t="shared" si="10"/>
        <v>2.0010000000000137</v>
      </c>
    </row>
    <row r="283" spans="1:12">
      <c r="A283">
        <v>554</v>
      </c>
      <c r="B283">
        <v>21019</v>
      </c>
      <c r="C283" t="s">
        <v>1252</v>
      </c>
      <c r="D283" t="s">
        <v>1486</v>
      </c>
      <c r="E283" s="11">
        <v>40701</v>
      </c>
      <c r="F283" t="s">
        <v>1250</v>
      </c>
      <c r="G283">
        <v>10</v>
      </c>
      <c r="H283">
        <v>2.04</v>
      </c>
      <c r="I283">
        <v>-10</v>
      </c>
      <c r="J283" t="s">
        <v>1258</v>
      </c>
      <c r="K283">
        <f t="shared" si="11"/>
        <v>-1</v>
      </c>
      <c r="L283">
        <f t="shared" si="10"/>
        <v>1.0010000000000137</v>
      </c>
    </row>
    <row r="284" spans="1:12">
      <c r="A284">
        <v>555</v>
      </c>
      <c r="B284">
        <v>21020</v>
      </c>
      <c r="C284" t="s">
        <v>1421</v>
      </c>
      <c r="D284" t="s">
        <v>1597</v>
      </c>
      <c r="E284" s="11">
        <v>40701</v>
      </c>
      <c r="F284" t="s">
        <v>1598</v>
      </c>
      <c r="G284">
        <v>10</v>
      </c>
      <c r="H284">
        <v>2.02</v>
      </c>
      <c r="I284">
        <v>-10</v>
      </c>
      <c r="J284" t="s">
        <v>1258</v>
      </c>
      <c r="K284">
        <f t="shared" si="11"/>
        <v>-1</v>
      </c>
      <c r="L284">
        <f t="shared" si="10"/>
        <v>1.0000000000136566E-3</v>
      </c>
    </row>
    <row r="285" spans="1:12">
      <c r="A285">
        <v>556</v>
      </c>
      <c r="B285">
        <v>21024</v>
      </c>
      <c r="C285" t="s">
        <v>1252</v>
      </c>
      <c r="D285" t="s">
        <v>1599</v>
      </c>
      <c r="E285" s="11">
        <v>40702</v>
      </c>
      <c r="F285" t="s">
        <v>1250</v>
      </c>
      <c r="G285">
        <v>10</v>
      </c>
      <c r="H285">
        <v>1.76</v>
      </c>
      <c r="I285">
        <v>-10</v>
      </c>
      <c r="J285" t="s">
        <v>1258</v>
      </c>
      <c r="K285">
        <f t="shared" si="11"/>
        <v>-1</v>
      </c>
      <c r="L285">
        <f t="shared" si="10"/>
        <v>-0.99899999999998634</v>
      </c>
    </row>
    <row r="286" spans="1:12">
      <c r="A286">
        <v>557</v>
      </c>
      <c r="B286">
        <v>21025</v>
      </c>
      <c r="C286" t="s">
        <v>1252</v>
      </c>
      <c r="D286" t="s">
        <v>1545</v>
      </c>
      <c r="E286" s="11">
        <v>40702</v>
      </c>
      <c r="F286" t="s">
        <v>1250</v>
      </c>
      <c r="G286">
        <v>10</v>
      </c>
      <c r="H286">
        <v>1.78</v>
      </c>
      <c r="I286">
        <v>7.8</v>
      </c>
      <c r="J286" t="s">
        <v>1253</v>
      </c>
      <c r="K286">
        <f t="shared" si="11"/>
        <v>0.74099999999999999</v>
      </c>
      <c r="L286">
        <f t="shared" si="10"/>
        <v>-0.25799999999998635</v>
      </c>
    </row>
    <row r="287" spans="1:12">
      <c r="A287">
        <v>558</v>
      </c>
      <c r="B287">
        <v>21026</v>
      </c>
      <c r="C287" t="s">
        <v>1421</v>
      </c>
      <c r="D287" t="s">
        <v>1600</v>
      </c>
      <c r="E287" s="11">
        <v>40702</v>
      </c>
      <c r="F287" t="s">
        <v>1601</v>
      </c>
      <c r="G287">
        <v>10</v>
      </c>
      <c r="H287">
        <v>2.04</v>
      </c>
      <c r="I287">
        <v>10.4</v>
      </c>
      <c r="J287" t="s">
        <v>1253</v>
      </c>
      <c r="K287">
        <f t="shared" si="11"/>
        <v>0.9880000000000001</v>
      </c>
      <c r="L287">
        <f t="shared" si="10"/>
        <v>0.73000000000001375</v>
      </c>
    </row>
    <row r="288" spans="1:12">
      <c r="A288">
        <v>559</v>
      </c>
      <c r="B288">
        <v>21029</v>
      </c>
      <c r="C288" t="s">
        <v>1252</v>
      </c>
      <c r="D288" t="s">
        <v>1294</v>
      </c>
      <c r="E288" s="11">
        <v>40703</v>
      </c>
      <c r="F288" t="s">
        <v>1250</v>
      </c>
      <c r="G288">
        <v>10</v>
      </c>
      <c r="H288">
        <v>1.74</v>
      </c>
      <c r="I288">
        <v>7.4</v>
      </c>
      <c r="J288" t="s">
        <v>1253</v>
      </c>
      <c r="K288">
        <f t="shared" si="11"/>
        <v>0.70300000000000007</v>
      </c>
      <c r="L288">
        <f t="shared" si="10"/>
        <v>1.4330000000000138</v>
      </c>
    </row>
    <row r="289" spans="1:12">
      <c r="A289">
        <v>560</v>
      </c>
      <c r="B289">
        <v>21030</v>
      </c>
      <c r="C289" t="s">
        <v>1252</v>
      </c>
      <c r="D289" t="s">
        <v>1602</v>
      </c>
      <c r="E289" s="11">
        <v>40703</v>
      </c>
      <c r="F289" t="s">
        <v>1250</v>
      </c>
      <c r="G289">
        <v>10</v>
      </c>
      <c r="H289">
        <v>1.73</v>
      </c>
      <c r="I289">
        <v>-10</v>
      </c>
      <c r="J289" t="s">
        <v>1258</v>
      </c>
      <c r="K289">
        <f t="shared" si="11"/>
        <v>-1</v>
      </c>
      <c r="L289">
        <f t="shared" si="10"/>
        <v>0.43300000000001382</v>
      </c>
    </row>
    <row r="290" spans="1:12">
      <c r="A290">
        <v>561</v>
      </c>
      <c r="B290">
        <v>21031</v>
      </c>
      <c r="C290" t="s">
        <v>1421</v>
      </c>
      <c r="D290" t="s">
        <v>1603</v>
      </c>
      <c r="E290" s="11">
        <v>40703</v>
      </c>
      <c r="F290" t="s">
        <v>675</v>
      </c>
      <c r="G290">
        <v>10</v>
      </c>
      <c r="H290">
        <v>2.09</v>
      </c>
      <c r="I290">
        <v>-10</v>
      </c>
      <c r="J290" t="s">
        <v>1258</v>
      </c>
      <c r="K290">
        <f t="shared" si="11"/>
        <v>-1</v>
      </c>
      <c r="L290">
        <f t="shared" si="10"/>
        <v>-0.56699999999998618</v>
      </c>
    </row>
    <row r="291" spans="1:12">
      <c r="A291">
        <v>562</v>
      </c>
      <c r="B291">
        <v>21039</v>
      </c>
      <c r="C291" t="s">
        <v>1421</v>
      </c>
      <c r="D291" t="s">
        <v>1413</v>
      </c>
      <c r="E291" s="11">
        <v>40704</v>
      </c>
      <c r="F291" t="s">
        <v>1413</v>
      </c>
      <c r="G291">
        <v>10</v>
      </c>
      <c r="H291">
        <v>2.52</v>
      </c>
      <c r="I291">
        <v>-10</v>
      </c>
      <c r="J291" t="s">
        <v>1258</v>
      </c>
      <c r="K291">
        <f t="shared" si="11"/>
        <v>-1</v>
      </c>
      <c r="L291">
        <f t="shared" si="10"/>
        <v>-1.5669999999999862</v>
      </c>
    </row>
    <row r="292" spans="1:12">
      <c r="A292">
        <v>563</v>
      </c>
      <c r="B292">
        <v>21042</v>
      </c>
      <c r="C292" t="s">
        <v>1421</v>
      </c>
      <c r="D292" t="s">
        <v>1604</v>
      </c>
      <c r="E292" s="11">
        <v>40705</v>
      </c>
      <c r="F292" t="s">
        <v>1604</v>
      </c>
      <c r="G292">
        <v>10</v>
      </c>
      <c r="H292">
        <v>2.2799999999999998</v>
      </c>
      <c r="I292">
        <v>-10</v>
      </c>
      <c r="J292" t="s">
        <v>1258</v>
      </c>
      <c r="K292">
        <f t="shared" si="11"/>
        <v>-1</v>
      </c>
      <c r="L292">
        <f t="shared" si="10"/>
        <v>-2.566999999999986</v>
      </c>
    </row>
    <row r="293" spans="1:12">
      <c r="A293">
        <v>564</v>
      </c>
      <c r="B293">
        <v>21043</v>
      </c>
      <c r="C293" t="s">
        <v>1252</v>
      </c>
      <c r="D293" t="s">
        <v>1574</v>
      </c>
      <c r="E293" s="11">
        <v>40705</v>
      </c>
      <c r="F293" t="s">
        <v>1250</v>
      </c>
      <c r="G293">
        <v>10</v>
      </c>
      <c r="H293">
        <v>1.77</v>
      </c>
      <c r="I293">
        <v>7.7</v>
      </c>
      <c r="J293" t="s">
        <v>1253</v>
      </c>
      <c r="K293">
        <f t="shared" si="11"/>
        <v>0.73150000000000004</v>
      </c>
      <c r="L293">
        <f t="shared" si="10"/>
        <v>-1.8354999999999859</v>
      </c>
    </row>
    <row r="294" spans="1:12">
      <c r="A294">
        <v>565</v>
      </c>
      <c r="B294">
        <v>21044</v>
      </c>
      <c r="C294" t="s">
        <v>1252</v>
      </c>
      <c r="D294" t="s">
        <v>1576</v>
      </c>
      <c r="E294" s="11">
        <v>40705</v>
      </c>
      <c r="F294" t="s">
        <v>1250</v>
      </c>
      <c r="G294">
        <v>10</v>
      </c>
      <c r="H294">
        <v>1.71</v>
      </c>
      <c r="I294">
        <v>-10</v>
      </c>
      <c r="J294" t="s">
        <v>1258</v>
      </c>
      <c r="K294">
        <f t="shared" si="11"/>
        <v>-1</v>
      </c>
      <c r="L294">
        <f t="shared" si="10"/>
        <v>-2.8354999999999859</v>
      </c>
    </row>
    <row r="295" spans="1:12">
      <c r="A295">
        <v>566</v>
      </c>
      <c r="B295">
        <v>21045</v>
      </c>
      <c r="C295" t="s">
        <v>1252</v>
      </c>
      <c r="D295" t="s">
        <v>1605</v>
      </c>
      <c r="E295" s="11">
        <v>40705</v>
      </c>
      <c r="F295" t="s">
        <v>1250</v>
      </c>
      <c r="G295">
        <v>10</v>
      </c>
      <c r="H295">
        <v>1.66</v>
      </c>
      <c r="I295">
        <v>-10</v>
      </c>
      <c r="J295" t="s">
        <v>1258</v>
      </c>
      <c r="K295">
        <f t="shared" si="11"/>
        <v>-1</v>
      </c>
      <c r="L295">
        <f t="shared" si="10"/>
        <v>-3.8354999999999859</v>
      </c>
    </row>
    <row r="296" spans="1:12">
      <c r="A296">
        <v>567</v>
      </c>
      <c r="B296">
        <v>21051</v>
      </c>
      <c r="C296" t="s">
        <v>1421</v>
      </c>
      <c r="D296" t="s">
        <v>1580</v>
      </c>
      <c r="E296" s="11">
        <v>40706</v>
      </c>
      <c r="F296" t="s">
        <v>1606</v>
      </c>
      <c r="G296">
        <v>10</v>
      </c>
      <c r="H296">
        <v>2.14</v>
      </c>
      <c r="I296">
        <v>-10</v>
      </c>
      <c r="J296" t="s">
        <v>1258</v>
      </c>
      <c r="K296">
        <f t="shared" si="11"/>
        <v>-1</v>
      </c>
      <c r="L296">
        <f t="shared" si="10"/>
        <v>-4.8354999999999855</v>
      </c>
    </row>
    <row r="297" spans="1:12">
      <c r="A297">
        <v>568</v>
      </c>
      <c r="B297">
        <v>21052</v>
      </c>
      <c r="C297" t="s">
        <v>1252</v>
      </c>
      <c r="D297" t="s">
        <v>1607</v>
      </c>
      <c r="E297" s="11">
        <v>40706</v>
      </c>
      <c r="F297" t="s">
        <v>1250</v>
      </c>
      <c r="G297">
        <v>10</v>
      </c>
      <c r="H297">
        <v>1.71</v>
      </c>
      <c r="I297">
        <v>-10</v>
      </c>
      <c r="J297" t="s">
        <v>1258</v>
      </c>
      <c r="K297">
        <f t="shared" si="11"/>
        <v>-1</v>
      </c>
      <c r="L297">
        <f t="shared" si="10"/>
        <v>-5.8354999999999855</v>
      </c>
    </row>
    <row r="298" spans="1:12">
      <c r="A298">
        <v>569</v>
      </c>
      <c r="B298">
        <v>21056</v>
      </c>
      <c r="C298" t="s">
        <v>1421</v>
      </c>
      <c r="D298" t="s">
        <v>1367</v>
      </c>
      <c r="E298" s="11">
        <v>40706</v>
      </c>
      <c r="F298" t="s">
        <v>1608</v>
      </c>
      <c r="G298">
        <v>10</v>
      </c>
      <c r="H298">
        <v>2.06</v>
      </c>
      <c r="I298">
        <v>-10</v>
      </c>
      <c r="J298" t="s">
        <v>1258</v>
      </c>
      <c r="K298">
        <f t="shared" si="11"/>
        <v>-1</v>
      </c>
      <c r="L298">
        <f t="shared" si="10"/>
        <v>-6.8354999999999855</v>
      </c>
    </row>
    <row r="299" spans="1:12">
      <c r="A299">
        <v>577</v>
      </c>
      <c r="B299">
        <v>21533</v>
      </c>
      <c r="C299" t="s">
        <v>1252</v>
      </c>
      <c r="D299" t="s">
        <v>1615</v>
      </c>
      <c r="E299" s="11">
        <v>40767</v>
      </c>
      <c r="F299" t="s">
        <v>1250</v>
      </c>
      <c r="G299">
        <v>10</v>
      </c>
      <c r="H299">
        <v>1.64</v>
      </c>
      <c r="I299">
        <v>-10</v>
      </c>
      <c r="J299" t="s">
        <v>1258</v>
      </c>
      <c r="K299">
        <f t="shared" si="11"/>
        <v>-1</v>
      </c>
      <c r="L299">
        <f t="shared" si="10"/>
        <v>-7.8354999999999855</v>
      </c>
    </row>
    <row r="300" spans="1:12">
      <c r="A300">
        <v>578</v>
      </c>
      <c r="B300">
        <v>21534</v>
      </c>
      <c r="C300" t="s">
        <v>1252</v>
      </c>
      <c r="D300" t="s">
        <v>1357</v>
      </c>
      <c r="E300" s="11">
        <v>40767</v>
      </c>
      <c r="F300" t="s">
        <v>1250</v>
      </c>
      <c r="G300">
        <v>10</v>
      </c>
      <c r="H300">
        <v>1.67</v>
      </c>
      <c r="I300">
        <v>6.7</v>
      </c>
      <c r="J300" t="s">
        <v>1253</v>
      </c>
      <c r="K300">
        <f t="shared" si="11"/>
        <v>0.63650000000000007</v>
      </c>
      <c r="L300">
        <f t="shared" si="10"/>
        <v>-7.1989999999999856</v>
      </c>
    </row>
    <row r="301" spans="1:12">
      <c r="A301">
        <v>579</v>
      </c>
      <c r="B301">
        <v>21535</v>
      </c>
      <c r="C301" t="s">
        <v>1252</v>
      </c>
      <c r="D301" t="s">
        <v>1538</v>
      </c>
      <c r="E301" s="11">
        <v>40767</v>
      </c>
      <c r="F301" t="s">
        <v>1250</v>
      </c>
      <c r="G301">
        <v>10</v>
      </c>
      <c r="H301">
        <v>1.79</v>
      </c>
      <c r="I301">
        <v>-10</v>
      </c>
      <c r="J301" t="s">
        <v>1258</v>
      </c>
      <c r="K301">
        <f t="shared" si="11"/>
        <v>-1</v>
      </c>
      <c r="L301">
        <f t="shared" si="10"/>
        <v>-8.1989999999999856</v>
      </c>
    </row>
    <row r="302" spans="1:12">
      <c r="A302">
        <v>580</v>
      </c>
      <c r="B302">
        <v>21536</v>
      </c>
      <c r="C302" t="s">
        <v>1252</v>
      </c>
      <c r="D302" t="s">
        <v>1616</v>
      </c>
      <c r="E302" s="11">
        <v>40767</v>
      </c>
      <c r="F302" t="s">
        <v>1250</v>
      </c>
      <c r="G302">
        <v>10</v>
      </c>
      <c r="H302">
        <v>1.74</v>
      </c>
      <c r="I302">
        <v>7.4</v>
      </c>
      <c r="J302" t="s">
        <v>1253</v>
      </c>
      <c r="K302">
        <f t="shared" si="11"/>
        <v>0.70300000000000007</v>
      </c>
      <c r="L302">
        <f t="shared" si="10"/>
        <v>-7.4959999999999853</v>
      </c>
    </row>
    <row r="303" spans="1:12">
      <c r="A303">
        <v>581</v>
      </c>
      <c r="B303">
        <v>21544</v>
      </c>
      <c r="C303" t="s">
        <v>1252</v>
      </c>
      <c r="D303" t="s">
        <v>1345</v>
      </c>
      <c r="E303" s="11">
        <v>40768</v>
      </c>
      <c r="F303" t="s">
        <v>1250</v>
      </c>
      <c r="G303">
        <v>10</v>
      </c>
      <c r="H303">
        <v>1.77</v>
      </c>
      <c r="I303">
        <v>-10</v>
      </c>
      <c r="J303" t="s">
        <v>1258</v>
      </c>
      <c r="K303">
        <f t="shared" si="11"/>
        <v>-1</v>
      </c>
      <c r="L303">
        <f t="shared" si="10"/>
        <v>-8.4959999999999845</v>
      </c>
    </row>
    <row r="304" spans="1:12">
      <c r="A304">
        <v>582</v>
      </c>
      <c r="B304">
        <v>21545</v>
      </c>
      <c r="C304" t="s">
        <v>1252</v>
      </c>
      <c r="D304" t="s">
        <v>1617</v>
      </c>
      <c r="E304" s="11">
        <v>40768</v>
      </c>
      <c r="F304" t="s">
        <v>1250</v>
      </c>
      <c r="G304">
        <v>10</v>
      </c>
      <c r="H304">
        <v>1.76</v>
      </c>
      <c r="I304">
        <v>7.6</v>
      </c>
      <c r="J304" t="s">
        <v>1253</v>
      </c>
      <c r="K304">
        <f t="shared" si="11"/>
        <v>0.72199999999999998</v>
      </c>
      <c r="L304">
        <f t="shared" si="10"/>
        <v>-7.7739999999999849</v>
      </c>
    </row>
    <row r="305" spans="1:12">
      <c r="A305">
        <v>583</v>
      </c>
      <c r="B305">
        <v>21546</v>
      </c>
      <c r="C305" t="s">
        <v>1252</v>
      </c>
      <c r="D305" t="s">
        <v>1618</v>
      </c>
      <c r="E305" s="11">
        <v>40768</v>
      </c>
      <c r="F305" t="s">
        <v>1250</v>
      </c>
      <c r="G305">
        <v>10</v>
      </c>
      <c r="H305">
        <v>1.79</v>
      </c>
      <c r="I305">
        <v>-10</v>
      </c>
      <c r="J305" t="s">
        <v>1258</v>
      </c>
      <c r="K305">
        <f t="shared" si="11"/>
        <v>-1</v>
      </c>
      <c r="L305">
        <f t="shared" si="10"/>
        <v>-8.7739999999999849</v>
      </c>
    </row>
    <row r="306" spans="1:12">
      <c r="A306">
        <v>584</v>
      </c>
      <c r="B306">
        <v>21547</v>
      </c>
      <c r="C306" t="s">
        <v>1252</v>
      </c>
      <c r="D306" t="s">
        <v>1619</v>
      </c>
      <c r="E306" s="11">
        <v>40768</v>
      </c>
      <c r="F306" t="s">
        <v>1250</v>
      </c>
      <c r="G306">
        <v>10</v>
      </c>
      <c r="H306">
        <v>1.7</v>
      </c>
      <c r="I306">
        <v>-10</v>
      </c>
      <c r="J306" t="s">
        <v>1258</v>
      </c>
      <c r="K306">
        <f t="shared" si="11"/>
        <v>-1</v>
      </c>
      <c r="L306">
        <f t="shared" si="10"/>
        <v>-9.7739999999999849</v>
      </c>
    </row>
    <row r="307" spans="1:12">
      <c r="A307">
        <v>585</v>
      </c>
      <c r="B307">
        <v>21548</v>
      </c>
      <c r="C307" t="s">
        <v>1252</v>
      </c>
      <c r="D307" t="s">
        <v>1620</v>
      </c>
      <c r="E307" s="11">
        <v>40768</v>
      </c>
      <c r="F307" t="s">
        <v>1250</v>
      </c>
      <c r="G307">
        <v>10</v>
      </c>
      <c r="H307">
        <v>1.77</v>
      </c>
      <c r="I307">
        <v>7.7</v>
      </c>
      <c r="J307" t="s">
        <v>1253</v>
      </c>
      <c r="K307">
        <f t="shared" si="11"/>
        <v>0.73150000000000004</v>
      </c>
      <c r="L307">
        <f t="shared" si="10"/>
        <v>-9.0424999999999844</v>
      </c>
    </row>
    <row r="308" spans="1:12">
      <c r="A308">
        <v>586</v>
      </c>
      <c r="B308">
        <v>21549</v>
      </c>
      <c r="C308" t="s">
        <v>1252</v>
      </c>
      <c r="D308" t="s">
        <v>1443</v>
      </c>
      <c r="E308" s="11">
        <v>40768</v>
      </c>
      <c r="F308" t="s">
        <v>1250</v>
      </c>
      <c r="G308">
        <v>10</v>
      </c>
      <c r="H308">
        <v>1.8</v>
      </c>
      <c r="I308">
        <v>8</v>
      </c>
      <c r="J308" t="s">
        <v>1253</v>
      </c>
      <c r="K308">
        <f t="shared" si="11"/>
        <v>0.76</v>
      </c>
      <c r="L308">
        <f t="shared" si="10"/>
        <v>-8.2824999999999847</v>
      </c>
    </row>
    <row r="309" spans="1:12">
      <c r="A309">
        <v>587</v>
      </c>
      <c r="B309">
        <v>21550</v>
      </c>
      <c r="C309" t="s">
        <v>1252</v>
      </c>
      <c r="D309" t="s">
        <v>1287</v>
      </c>
      <c r="E309" s="11">
        <v>40768</v>
      </c>
      <c r="F309" t="s">
        <v>1250</v>
      </c>
      <c r="G309">
        <v>10</v>
      </c>
      <c r="H309">
        <v>1.79</v>
      </c>
      <c r="I309">
        <v>-10</v>
      </c>
      <c r="J309" t="s">
        <v>1258</v>
      </c>
      <c r="K309">
        <f t="shared" si="11"/>
        <v>-1</v>
      </c>
      <c r="L309">
        <f t="shared" si="10"/>
        <v>-9.2824999999999847</v>
      </c>
    </row>
    <row r="310" spans="1:12">
      <c r="A310">
        <v>588</v>
      </c>
      <c r="B310">
        <v>21577</v>
      </c>
      <c r="C310" t="s">
        <v>1252</v>
      </c>
      <c r="D310" t="s">
        <v>1278</v>
      </c>
      <c r="E310" s="11">
        <v>40769</v>
      </c>
      <c r="F310" t="s">
        <v>1250</v>
      </c>
      <c r="G310">
        <v>10</v>
      </c>
      <c r="H310">
        <v>1.7</v>
      </c>
      <c r="I310">
        <v>7</v>
      </c>
      <c r="J310" t="s">
        <v>1253</v>
      </c>
      <c r="K310">
        <f t="shared" si="11"/>
        <v>0.66500000000000004</v>
      </c>
      <c r="L310">
        <f t="shared" si="10"/>
        <v>-8.6174999999999855</v>
      </c>
    </row>
    <row r="311" spans="1:12">
      <c r="A311">
        <v>589</v>
      </c>
      <c r="B311">
        <v>21578</v>
      </c>
      <c r="C311" t="s">
        <v>1252</v>
      </c>
      <c r="D311" t="s">
        <v>1313</v>
      </c>
      <c r="E311" s="11">
        <v>40769</v>
      </c>
      <c r="F311" t="s">
        <v>1250</v>
      </c>
      <c r="G311">
        <v>10</v>
      </c>
      <c r="H311">
        <v>1.84</v>
      </c>
      <c r="I311">
        <v>8.4</v>
      </c>
      <c r="J311" t="s">
        <v>1253</v>
      </c>
      <c r="K311">
        <f t="shared" si="11"/>
        <v>0.79800000000000004</v>
      </c>
      <c r="L311">
        <f t="shared" si="10"/>
        <v>-7.8194999999999855</v>
      </c>
    </row>
    <row r="312" spans="1:12">
      <c r="A312">
        <v>590</v>
      </c>
      <c r="B312">
        <v>21579</v>
      </c>
      <c r="C312" t="s">
        <v>1252</v>
      </c>
      <c r="D312" t="s">
        <v>1435</v>
      </c>
      <c r="E312" s="11">
        <v>40769</v>
      </c>
      <c r="F312" t="s">
        <v>1250</v>
      </c>
      <c r="G312">
        <v>10</v>
      </c>
      <c r="H312">
        <v>1.84</v>
      </c>
      <c r="I312">
        <v>-10</v>
      </c>
      <c r="J312" t="s">
        <v>1258</v>
      </c>
      <c r="K312">
        <f t="shared" si="11"/>
        <v>-1</v>
      </c>
      <c r="L312">
        <f t="shared" si="10"/>
        <v>-8.8194999999999855</v>
      </c>
    </row>
    <row r="313" spans="1:12">
      <c r="A313">
        <v>591</v>
      </c>
      <c r="B313">
        <v>21580</v>
      </c>
      <c r="C313" t="s">
        <v>1252</v>
      </c>
      <c r="D313" t="s">
        <v>1282</v>
      </c>
      <c r="E313" s="11">
        <v>40769</v>
      </c>
      <c r="F313" t="s">
        <v>1250</v>
      </c>
      <c r="G313">
        <v>10</v>
      </c>
      <c r="H313">
        <v>1.8</v>
      </c>
      <c r="I313">
        <v>8</v>
      </c>
      <c r="J313" t="s">
        <v>1253</v>
      </c>
      <c r="K313">
        <f t="shared" si="11"/>
        <v>0.76</v>
      </c>
      <c r="L313">
        <f t="shared" si="10"/>
        <v>-8.0594999999999857</v>
      </c>
    </row>
    <row r="314" spans="1:12">
      <c r="A314">
        <v>592</v>
      </c>
      <c r="B314">
        <v>21581</v>
      </c>
      <c r="C314" t="s">
        <v>1252</v>
      </c>
      <c r="D314" t="s">
        <v>1391</v>
      </c>
      <c r="E314" s="11">
        <v>40769</v>
      </c>
      <c r="F314" t="s">
        <v>1250</v>
      </c>
      <c r="G314">
        <v>10</v>
      </c>
      <c r="H314">
        <v>1.8</v>
      </c>
      <c r="I314">
        <v>8</v>
      </c>
      <c r="J314" t="s">
        <v>1253</v>
      </c>
      <c r="K314">
        <f t="shared" si="11"/>
        <v>0.76</v>
      </c>
      <c r="L314">
        <f t="shared" si="10"/>
        <v>-7.2994999999999859</v>
      </c>
    </row>
    <row r="315" spans="1:12">
      <c r="A315">
        <v>593</v>
      </c>
      <c r="B315">
        <v>21601</v>
      </c>
      <c r="C315" t="s">
        <v>1252</v>
      </c>
      <c r="D315" t="s">
        <v>1425</v>
      </c>
      <c r="E315" s="11">
        <v>40770</v>
      </c>
      <c r="F315" t="s">
        <v>1250</v>
      </c>
      <c r="G315">
        <v>10</v>
      </c>
      <c r="H315">
        <v>1.75</v>
      </c>
      <c r="I315">
        <v>7.5</v>
      </c>
      <c r="J315" t="s">
        <v>1253</v>
      </c>
      <c r="K315">
        <f t="shared" si="11"/>
        <v>0.71250000000000002</v>
      </c>
      <c r="L315">
        <f t="shared" si="10"/>
        <v>-6.5869999999999855</v>
      </c>
    </row>
    <row r="316" spans="1:12">
      <c r="A316">
        <v>594</v>
      </c>
      <c r="B316">
        <v>21602</v>
      </c>
      <c r="C316" t="s">
        <v>1252</v>
      </c>
      <c r="D316" t="s">
        <v>1568</v>
      </c>
      <c r="E316" s="11">
        <v>40770</v>
      </c>
      <c r="F316" t="s">
        <v>1250</v>
      </c>
      <c r="G316">
        <v>10</v>
      </c>
      <c r="H316">
        <v>1.81</v>
      </c>
      <c r="I316">
        <v>-10</v>
      </c>
      <c r="J316" t="s">
        <v>1258</v>
      </c>
      <c r="K316">
        <f t="shared" si="11"/>
        <v>-1</v>
      </c>
      <c r="L316">
        <f t="shared" si="10"/>
        <v>-7.5869999999999855</v>
      </c>
    </row>
    <row r="317" spans="1:12">
      <c r="A317">
        <v>597</v>
      </c>
      <c r="B317">
        <v>21616</v>
      </c>
      <c r="C317" t="s">
        <v>1252</v>
      </c>
      <c r="D317" t="s">
        <v>1622</v>
      </c>
      <c r="E317" s="11">
        <v>40771</v>
      </c>
      <c r="F317" t="s">
        <v>1250</v>
      </c>
      <c r="G317">
        <v>10</v>
      </c>
      <c r="H317">
        <v>1.82</v>
      </c>
      <c r="I317">
        <v>-10</v>
      </c>
      <c r="J317" t="s">
        <v>1258</v>
      </c>
      <c r="K317">
        <f t="shared" si="11"/>
        <v>-1</v>
      </c>
      <c r="L317">
        <f t="shared" si="10"/>
        <v>-8.5869999999999855</v>
      </c>
    </row>
    <row r="318" spans="1:12">
      <c r="A318">
        <v>598</v>
      </c>
      <c r="B318">
        <v>21617</v>
      </c>
      <c r="C318" t="s">
        <v>1252</v>
      </c>
      <c r="D318" t="s">
        <v>1623</v>
      </c>
      <c r="E318" s="11">
        <v>40771</v>
      </c>
      <c r="F318" t="s">
        <v>1250</v>
      </c>
      <c r="G318">
        <v>10</v>
      </c>
      <c r="H318">
        <v>1.75</v>
      </c>
      <c r="I318">
        <v>-10</v>
      </c>
      <c r="J318" t="s">
        <v>1258</v>
      </c>
      <c r="K318">
        <f t="shared" si="11"/>
        <v>-1</v>
      </c>
      <c r="L318">
        <f t="shared" si="10"/>
        <v>-9.5869999999999855</v>
      </c>
    </row>
    <row r="319" spans="1:12">
      <c r="A319">
        <v>599</v>
      </c>
      <c r="B319">
        <v>21618</v>
      </c>
      <c r="C319" t="s">
        <v>1252</v>
      </c>
      <c r="D319" t="s">
        <v>1305</v>
      </c>
      <c r="E319" s="11">
        <v>40771</v>
      </c>
      <c r="F319" t="s">
        <v>1250</v>
      </c>
      <c r="G319">
        <v>10</v>
      </c>
      <c r="H319">
        <v>1.75</v>
      </c>
      <c r="I319">
        <v>-10</v>
      </c>
      <c r="J319" t="s">
        <v>1258</v>
      </c>
      <c r="K319">
        <f t="shared" si="11"/>
        <v>-1</v>
      </c>
      <c r="L319">
        <f t="shared" si="10"/>
        <v>-10.586999999999986</v>
      </c>
    </row>
    <row r="320" spans="1:12">
      <c r="A320">
        <v>600</v>
      </c>
      <c r="B320">
        <v>21619</v>
      </c>
      <c r="C320" t="s">
        <v>1252</v>
      </c>
      <c r="D320" t="s">
        <v>1377</v>
      </c>
      <c r="E320" s="11">
        <v>40771</v>
      </c>
      <c r="F320" t="s">
        <v>1252</v>
      </c>
      <c r="G320">
        <v>10</v>
      </c>
      <c r="H320">
        <v>1.88</v>
      </c>
      <c r="I320">
        <v>-10</v>
      </c>
      <c r="J320" t="s">
        <v>1258</v>
      </c>
      <c r="K320">
        <f t="shared" si="11"/>
        <v>-1</v>
      </c>
      <c r="L320">
        <f t="shared" si="10"/>
        <v>-11.586999999999986</v>
      </c>
    </row>
    <row r="321" spans="1:12">
      <c r="A321">
        <v>601</v>
      </c>
      <c r="B321">
        <v>21620</v>
      </c>
      <c r="C321" t="s">
        <v>1252</v>
      </c>
      <c r="D321" t="s">
        <v>1431</v>
      </c>
      <c r="E321" s="11">
        <v>40771</v>
      </c>
      <c r="F321" t="s">
        <v>1250</v>
      </c>
      <c r="G321">
        <v>10</v>
      </c>
      <c r="H321">
        <v>1.87</v>
      </c>
      <c r="I321">
        <v>8.6999999999999993</v>
      </c>
      <c r="J321" t="s">
        <v>1253</v>
      </c>
      <c r="K321">
        <f t="shared" si="11"/>
        <v>0.8264999999999999</v>
      </c>
      <c r="L321">
        <f t="shared" si="10"/>
        <v>-10.760499999999986</v>
      </c>
    </row>
    <row r="322" spans="1:12">
      <c r="A322">
        <v>603</v>
      </c>
      <c r="B322">
        <v>21633</v>
      </c>
      <c r="C322" t="s">
        <v>1252</v>
      </c>
      <c r="D322" t="s">
        <v>1625</v>
      </c>
      <c r="E322" s="11">
        <v>40772</v>
      </c>
      <c r="F322" t="s">
        <v>1250</v>
      </c>
      <c r="G322">
        <v>10</v>
      </c>
      <c r="H322">
        <v>1.71</v>
      </c>
      <c r="I322">
        <v>7.1</v>
      </c>
      <c r="J322" t="s">
        <v>1253</v>
      </c>
      <c r="K322">
        <f t="shared" si="11"/>
        <v>0.67449999999999999</v>
      </c>
      <c r="L322">
        <f t="shared" si="10"/>
        <v>-10.085999999999986</v>
      </c>
    </row>
    <row r="323" spans="1:12">
      <c r="A323">
        <v>604</v>
      </c>
      <c r="B323">
        <v>21634</v>
      </c>
      <c r="C323" t="s">
        <v>1252</v>
      </c>
      <c r="D323" t="s">
        <v>1278</v>
      </c>
      <c r="E323" s="11">
        <v>40772</v>
      </c>
      <c r="F323" t="s">
        <v>1250</v>
      </c>
      <c r="G323">
        <v>10</v>
      </c>
      <c r="H323">
        <v>1.75</v>
      </c>
      <c r="I323">
        <v>-10</v>
      </c>
      <c r="J323" t="s">
        <v>1258</v>
      </c>
      <c r="K323">
        <f t="shared" si="11"/>
        <v>-1</v>
      </c>
      <c r="L323">
        <f t="shared" si="10"/>
        <v>-11.085999999999986</v>
      </c>
    </row>
    <row r="324" spans="1:12">
      <c r="A324">
        <v>605</v>
      </c>
      <c r="B324">
        <v>21635</v>
      </c>
      <c r="C324" t="s">
        <v>1252</v>
      </c>
      <c r="D324" t="s">
        <v>1626</v>
      </c>
      <c r="E324" s="11">
        <v>40772</v>
      </c>
      <c r="F324" t="s">
        <v>1250</v>
      </c>
      <c r="G324">
        <v>10</v>
      </c>
      <c r="H324">
        <v>1.76</v>
      </c>
      <c r="I324">
        <v>7.6</v>
      </c>
      <c r="J324" t="s">
        <v>1253</v>
      </c>
      <c r="K324">
        <f t="shared" si="11"/>
        <v>0.72199999999999998</v>
      </c>
      <c r="L324">
        <f t="shared" ref="L324:L387" si="12">K324+L323</f>
        <v>-10.363999999999987</v>
      </c>
    </row>
    <row r="325" spans="1:12">
      <c r="A325">
        <v>606</v>
      </c>
      <c r="B325">
        <v>21636</v>
      </c>
      <c r="C325" t="s">
        <v>1252</v>
      </c>
      <c r="D325" t="s">
        <v>1627</v>
      </c>
      <c r="E325" s="11">
        <v>40772</v>
      </c>
      <c r="F325" t="s">
        <v>1250</v>
      </c>
      <c r="G325">
        <v>10</v>
      </c>
      <c r="H325">
        <v>1.71</v>
      </c>
      <c r="I325">
        <v>7.1</v>
      </c>
      <c r="J325" t="s">
        <v>1253</v>
      </c>
      <c r="K325">
        <f t="shared" si="11"/>
        <v>0.67449999999999999</v>
      </c>
      <c r="L325">
        <f t="shared" si="12"/>
        <v>-9.6894999999999865</v>
      </c>
    </row>
    <row r="326" spans="1:12">
      <c r="A326">
        <v>607</v>
      </c>
      <c r="B326">
        <v>21644</v>
      </c>
      <c r="C326" t="s">
        <v>1252</v>
      </c>
      <c r="D326" t="s">
        <v>1628</v>
      </c>
      <c r="E326" s="11">
        <v>40773</v>
      </c>
      <c r="F326" t="s">
        <v>1250</v>
      </c>
      <c r="G326">
        <v>10</v>
      </c>
      <c r="H326">
        <v>1.78</v>
      </c>
      <c r="I326">
        <v>-10</v>
      </c>
      <c r="J326" t="s">
        <v>1258</v>
      </c>
      <c r="K326">
        <f t="shared" si="11"/>
        <v>-1</v>
      </c>
      <c r="L326">
        <f t="shared" si="12"/>
        <v>-10.689499999999986</v>
      </c>
    </row>
    <row r="327" spans="1:12">
      <c r="A327">
        <v>608</v>
      </c>
      <c r="B327">
        <v>21645</v>
      </c>
      <c r="C327" t="s">
        <v>1252</v>
      </c>
      <c r="D327" t="s">
        <v>1493</v>
      </c>
      <c r="E327" s="11">
        <v>40773</v>
      </c>
      <c r="F327" t="s">
        <v>1250</v>
      </c>
      <c r="G327">
        <v>10</v>
      </c>
      <c r="H327">
        <v>1.8</v>
      </c>
      <c r="I327">
        <v>-10</v>
      </c>
      <c r="J327" t="s">
        <v>1258</v>
      </c>
      <c r="K327">
        <f t="shared" ref="K327:K390" si="13">IF(I327&lt;0,I327/10,I327*0.095)</f>
        <v>-1</v>
      </c>
      <c r="L327">
        <f t="shared" si="12"/>
        <v>-11.689499999999986</v>
      </c>
    </row>
    <row r="328" spans="1:12">
      <c r="A328">
        <v>609</v>
      </c>
      <c r="B328">
        <v>21646</v>
      </c>
      <c r="C328" t="s">
        <v>1252</v>
      </c>
      <c r="D328" t="s">
        <v>1311</v>
      </c>
      <c r="E328" s="11">
        <v>40773</v>
      </c>
      <c r="F328" t="s">
        <v>1250</v>
      </c>
      <c r="G328">
        <v>10</v>
      </c>
      <c r="H328">
        <v>1.82</v>
      </c>
      <c r="I328">
        <v>8.1999999999999993</v>
      </c>
      <c r="J328" t="s">
        <v>1253</v>
      </c>
      <c r="K328">
        <f t="shared" si="13"/>
        <v>0.77899999999999991</v>
      </c>
      <c r="L328">
        <f t="shared" si="12"/>
        <v>-10.910499999999987</v>
      </c>
    </row>
    <row r="329" spans="1:12">
      <c r="A329">
        <v>610</v>
      </c>
      <c r="B329">
        <v>21647</v>
      </c>
      <c r="C329" t="s">
        <v>1252</v>
      </c>
      <c r="D329" t="s">
        <v>1522</v>
      </c>
      <c r="E329" s="11">
        <v>40773</v>
      </c>
      <c r="F329" t="s">
        <v>1250</v>
      </c>
      <c r="G329">
        <v>10</v>
      </c>
      <c r="H329">
        <v>1.73</v>
      </c>
      <c r="I329">
        <v>-10</v>
      </c>
      <c r="J329" t="s">
        <v>1258</v>
      </c>
      <c r="K329">
        <f t="shared" si="13"/>
        <v>-1</v>
      </c>
      <c r="L329">
        <f t="shared" si="12"/>
        <v>-11.910499999999987</v>
      </c>
    </row>
    <row r="330" spans="1:12">
      <c r="A330">
        <v>611</v>
      </c>
      <c r="B330">
        <v>21658</v>
      </c>
      <c r="C330" t="s">
        <v>1252</v>
      </c>
      <c r="D330" t="s">
        <v>1629</v>
      </c>
      <c r="E330" s="11">
        <v>40774</v>
      </c>
      <c r="F330" t="s">
        <v>1250</v>
      </c>
      <c r="G330">
        <v>10</v>
      </c>
      <c r="H330">
        <v>1.79</v>
      </c>
      <c r="I330">
        <v>7.9</v>
      </c>
      <c r="J330" t="s">
        <v>1253</v>
      </c>
      <c r="K330">
        <f t="shared" si="13"/>
        <v>0.75050000000000006</v>
      </c>
      <c r="L330">
        <f t="shared" si="12"/>
        <v>-11.159999999999986</v>
      </c>
    </row>
    <row r="331" spans="1:12">
      <c r="A331">
        <v>612</v>
      </c>
      <c r="B331">
        <v>21659</v>
      </c>
      <c r="C331" t="s">
        <v>1252</v>
      </c>
      <c r="D331" t="s">
        <v>1630</v>
      </c>
      <c r="E331" s="11">
        <v>40774</v>
      </c>
      <c r="F331" t="s">
        <v>1250</v>
      </c>
      <c r="G331">
        <v>10</v>
      </c>
      <c r="H331">
        <v>1.85</v>
      </c>
      <c r="I331">
        <v>8.5</v>
      </c>
      <c r="J331" t="s">
        <v>1253</v>
      </c>
      <c r="K331">
        <f t="shared" si="13"/>
        <v>0.8075</v>
      </c>
      <c r="L331">
        <f t="shared" si="12"/>
        <v>-10.352499999999987</v>
      </c>
    </row>
    <row r="332" spans="1:12">
      <c r="A332">
        <v>613</v>
      </c>
      <c r="B332">
        <v>21665</v>
      </c>
      <c r="C332" t="s">
        <v>1252</v>
      </c>
      <c r="D332" t="s">
        <v>1343</v>
      </c>
      <c r="E332" s="11">
        <v>40775</v>
      </c>
      <c r="F332" t="s">
        <v>1250</v>
      </c>
      <c r="G332">
        <v>10</v>
      </c>
      <c r="H332">
        <v>1.78</v>
      </c>
      <c r="I332">
        <v>-10</v>
      </c>
      <c r="J332" t="s">
        <v>1258</v>
      </c>
      <c r="K332">
        <f t="shared" si="13"/>
        <v>-1</v>
      </c>
      <c r="L332">
        <f t="shared" si="12"/>
        <v>-11.352499999999987</v>
      </c>
    </row>
    <row r="333" spans="1:12">
      <c r="A333">
        <v>614</v>
      </c>
      <c r="B333">
        <v>21666</v>
      </c>
      <c r="C333" t="s">
        <v>1252</v>
      </c>
      <c r="D333" t="s">
        <v>1420</v>
      </c>
      <c r="E333" s="11">
        <v>40775</v>
      </c>
      <c r="F333" t="s">
        <v>1250</v>
      </c>
      <c r="G333">
        <v>10</v>
      </c>
      <c r="H333">
        <v>1.71</v>
      </c>
      <c r="I333">
        <v>7.1</v>
      </c>
      <c r="J333" t="s">
        <v>1253</v>
      </c>
      <c r="K333">
        <f t="shared" si="13"/>
        <v>0.67449999999999999</v>
      </c>
      <c r="L333">
        <f t="shared" si="12"/>
        <v>-10.677999999999987</v>
      </c>
    </row>
    <row r="334" spans="1:12">
      <c r="A334">
        <v>615</v>
      </c>
      <c r="B334">
        <v>21667</v>
      </c>
      <c r="C334" t="s">
        <v>1252</v>
      </c>
      <c r="D334" t="s">
        <v>1270</v>
      </c>
      <c r="E334" s="11">
        <v>40775</v>
      </c>
      <c r="F334" t="s">
        <v>1250</v>
      </c>
      <c r="G334">
        <v>10</v>
      </c>
      <c r="H334">
        <v>1.7</v>
      </c>
      <c r="I334">
        <v>7</v>
      </c>
      <c r="J334" t="s">
        <v>1253</v>
      </c>
      <c r="K334">
        <f t="shared" si="13"/>
        <v>0.66500000000000004</v>
      </c>
      <c r="L334">
        <f t="shared" si="12"/>
        <v>-10.012999999999987</v>
      </c>
    </row>
    <row r="335" spans="1:12">
      <c r="A335">
        <v>616</v>
      </c>
      <c r="B335">
        <v>21668</v>
      </c>
      <c r="C335" t="s">
        <v>1252</v>
      </c>
      <c r="D335" t="s">
        <v>1565</v>
      </c>
      <c r="E335" s="11">
        <v>40775</v>
      </c>
      <c r="F335" t="s">
        <v>1250</v>
      </c>
      <c r="G335">
        <v>10</v>
      </c>
      <c r="H335">
        <v>1.75</v>
      </c>
      <c r="I335">
        <v>7.5</v>
      </c>
      <c r="J335" t="s">
        <v>1253</v>
      </c>
      <c r="K335">
        <f t="shared" si="13"/>
        <v>0.71250000000000002</v>
      </c>
      <c r="L335">
        <f t="shared" si="12"/>
        <v>-9.3004999999999871</v>
      </c>
    </row>
    <row r="336" spans="1:12">
      <c r="A336">
        <v>617</v>
      </c>
      <c r="B336">
        <v>21676</v>
      </c>
      <c r="C336" t="s">
        <v>1252</v>
      </c>
      <c r="D336" t="s">
        <v>1631</v>
      </c>
      <c r="E336" s="11">
        <v>40775</v>
      </c>
      <c r="F336" t="s">
        <v>1250</v>
      </c>
      <c r="G336">
        <v>10</v>
      </c>
      <c r="H336">
        <v>1.73</v>
      </c>
      <c r="I336">
        <v>7.3</v>
      </c>
      <c r="J336" t="s">
        <v>1253</v>
      </c>
      <c r="K336">
        <f t="shared" si="13"/>
        <v>0.69350000000000001</v>
      </c>
      <c r="L336">
        <f t="shared" si="12"/>
        <v>-8.6069999999999869</v>
      </c>
    </row>
    <row r="337" spans="1:12">
      <c r="A337">
        <v>618</v>
      </c>
      <c r="B337">
        <v>21677</v>
      </c>
      <c r="C337" t="s">
        <v>1252</v>
      </c>
      <c r="D337" t="s">
        <v>1632</v>
      </c>
      <c r="E337" s="11">
        <v>40775</v>
      </c>
      <c r="F337" t="s">
        <v>1250</v>
      </c>
      <c r="G337">
        <v>10</v>
      </c>
      <c r="H337">
        <v>1.71</v>
      </c>
      <c r="I337">
        <v>7.1</v>
      </c>
      <c r="J337" t="s">
        <v>1253</v>
      </c>
      <c r="K337">
        <f t="shared" si="13"/>
        <v>0.67449999999999999</v>
      </c>
      <c r="L337">
        <f t="shared" si="12"/>
        <v>-7.9324999999999868</v>
      </c>
    </row>
    <row r="338" spans="1:12">
      <c r="A338">
        <v>619</v>
      </c>
      <c r="B338">
        <v>21678</v>
      </c>
      <c r="C338" t="s">
        <v>1252</v>
      </c>
      <c r="D338" t="s">
        <v>1559</v>
      </c>
      <c r="E338" s="11">
        <v>40775</v>
      </c>
      <c r="F338" t="s">
        <v>1250</v>
      </c>
      <c r="G338">
        <v>10</v>
      </c>
      <c r="H338">
        <v>1.74</v>
      </c>
      <c r="I338">
        <v>-10</v>
      </c>
      <c r="J338" t="s">
        <v>1258</v>
      </c>
      <c r="K338">
        <f t="shared" si="13"/>
        <v>-1</v>
      </c>
      <c r="L338">
        <f t="shared" si="12"/>
        <v>-8.9324999999999868</v>
      </c>
    </row>
    <row r="339" spans="1:12">
      <c r="A339">
        <v>620</v>
      </c>
      <c r="B339">
        <v>21682</v>
      </c>
      <c r="C339" t="s">
        <v>1252</v>
      </c>
      <c r="D339" t="s">
        <v>1311</v>
      </c>
      <c r="E339" s="11">
        <v>40776</v>
      </c>
      <c r="F339" t="s">
        <v>1250</v>
      </c>
      <c r="G339">
        <v>10</v>
      </c>
      <c r="H339">
        <v>1.93</v>
      </c>
      <c r="I339">
        <v>-10</v>
      </c>
      <c r="J339" t="s">
        <v>1258</v>
      </c>
      <c r="K339">
        <f t="shared" si="13"/>
        <v>-1</v>
      </c>
      <c r="L339">
        <f t="shared" si="12"/>
        <v>-9.9324999999999868</v>
      </c>
    </row>
    <row r="340" spans="1:12">
      <c r="A340">
        <v>621</v>
      </c>
      <c r="B340">
        <v>21683</v>
      </c>
      <c r="C340" t="s">
        <v>1252</v>
      </c>
      <c r="D340" t="s">
        <v>1604</v>
      </c>
      <c r="E340" s="11">
        <v>40776</v>
      </c>
      <c r="F340" t="s">
        <v>1250</v>
      </c>
      <c r="G340">
        <v>10</v>
      </c>
      <c r="H340">
        <v>1.81</v>
      </c>
      <c r="I340">
        <v>-10</v>
      </c>
      <c r="J340" t="s">
        <v>1258</v>
      </c>
      <c r="K340">
        <f t="shared" si="13"/>
        <v>-1</v>
      </c>
      <c r="L340">
        <f t="shared" si="12"/>
        <v>-10.932499999999987</v>
      </c>
    </row>
    <row r="341" spans="1:12">
      <c r="A341">
        <v>622</v>
      </c>
      <c r="B341">
        <v>21684</v>
      </c>
      <c r="C341" t="s">
        <v>1252</v>
      </c>
      <c r="D341" t="s">
        <v>1503</v>
      </c>
      <c r="E341" s="11">
        <v>40776</v>
      </c>
      <c r="F341" t="s">
        <v>1250</v>
      </c>
      <c r="G341">
        <v>10</v>
      </c>
      <c r="H341">
        <v>1.7</v>
      </c>
      <c r="I341">
        <v>7</v>
      </c>
      <c r="J341" t="s">
        <v>1253</v>
      </c>
      <c r="K341">
        <f t="shared" si="13"/>
        <v>0.66500000000000004</v>
      </c>
      <c r="L341">
        <f t="shared" si="12"/>
        <v>-10.267499999999988</v>
      </c>
    </row>
    <row r="342" spans="1:12">
      <c r="A342">
        <v>623</v>
      </c>
      <c r="B342">
        <v>21685</v>
      </c>
      <c r="C342" t="s">
        <v>1252</v>
      </c>
      <c r="D342" t="s">
        <v>1594</v>
      </c>
      <c r="E342" s="11">
        <v>40776</v>
      </c>
      <c r="F342" t="s">
        <v>1250</v>
      </c>
      <c r="G342">
        <v>10</v>
      </c>
      <c r="H342">
        <v>1.67</v>
      </c>
      <c r="I342">
        <v>6.7</v>
      </c>
      <c r="J342" t="s">
        <v>1253</v>
      </c>
      <c r="K342">
        <f t="shared" si="13"/>
        <v>0.63650000000000007</v>
      </c>
      <c r="L342">
        <f t="shared" si="12"/>
        <v>-9.6309999999999878</v>
      </c>
    </row>
    <row r="343" spans="1:12">
      <c r="A343">
        <v>624</v>
      </c>
      <c r="B343">
        <v>21686</v>
      </c>
      <c r="C343" t="s">
        <v>1252</v>
      </c>
      <c r="D343" t="s">
        <v>1633</v>
      </c>
      <c r="E343" s="11">
        <v>40776</v>
      </c>
      <c r="F343" t="s">
        <v>1250</v>
      </c>
      <c r="G343">
        <v>10</v>
      </c>
      <c r="H343">
        <v>1.66</v>
      </c>
      <c r="I343">
        <v>-10</v>
      </c>
      <c r="J343" t="s">
        <v>1258</v>
      </c>
      <c r="K343">
        <f t="shared" si="13"/>
        <v>-1</v>
      </c>
      <c r="L343">
        <f t="shared" si="12"/>
        <v>-10.630999999999988</v>
      </c>
    </row>
    <row r="344" spans="1:12">
      <c r="A344">
        <v>625</v>
      </c>
      <c r="B344">
        <v>21698</v>
      </c>
      <c r="C344" t="s">
        <v>1252</v>
      </c>
      <c r="D344" t="s">
        <v>1425</v>
      </c>
      <c r="E344" s="11">
        <v>40777</v>
      </c>
      <c r="F344" t="s">
        <v>1250</v>
      </c>
      <c r="G344">
        <v>10</v>
      </c>
      <c r="H344">
        <v>1.8</v>
      </c>
      <c r="I344">
        <v>8</v>
      </c>
      <c r="J344" t="s">
        <v>1253</v>
      </c>
      <c r="K344">
        <f t="shared" si="13"/>
        <v>0.76</v>
      </c>
      <c r="L344">
        <f t="shared" si="12"/>
        <v>-9.870999999999988</v>
      </c>
    </row>
    <row r="345" spans="1:12">
      <c r="A345">
        <v>626</v>
      </c>
      <c r="B345">
        <v>21699</v>
      </c>
      <c r="C345" t="s">
        <v>1252</v>
      </c>
      <c r="D345" t="s">
        <v>1634</v>
      </c>
      <c r="E345" s="11">
        <v>40777</v>
      </c>
      <c r="F345" t="s">
        <v>1250</v>
      </c>
      <c r="G345">
        <v>10</v>
      </c>
      <c r="H345">
        <v>1.7</v>
      </c>
      <c r="I345">
        <v>7</v>
      </c>
      <c r="J345" t="s">
        <v>1253</v>
      </c>
      <c r="K345">
        <f t="shared" si="13"/>
        <v>0.66500000000000004</v>
      </c>
      <c r="L345">
        <f t="shared" si="12"/>
        <v>-9.2059999999999889</v>
      </c>
    </row>
    <row r="346" spans="1:12">
      <c r="A346">
        <v>627</v>
      </c>
      <c r="B346">
        <v>21705</v>
      </c>
      <c r="C346" t="s">
        <v>1252</v>
      </c>
      <c r="D346" t="s">
        <v>1323</v>
      </c>
      <c r="E346" s="11">
        <v>40778</v>
      </c>
      <c r="F346" t="s">
        <v>1250</v>
      </c>
      <c r="G346">
        <v>10</v>
      </c>
      <c r="H346">
        <v>1.7</v>
      </c>
      <c r="I346">
        <v>7</v>
      </c>
      <c r="J346" t="s">
        <v>1253</v>
      </c>
      <c r="K346">
        <f t="shared" si="13"/>
        <v>0.66500000000000004</v>
      </c>
      <c r="L346">
        <f t="shared" si="12"/>
        <v>-8.5409999999999897</v>
      </c>
    </row>
    <row r="347" spans="1:12">
      <c r="A347">
        <v>628</v>
      </c>
      <c r="B347">
        <v>21706</v>
      </c>
      <c r="C347" t="s">
        <v>1252</v>
      </c>
      <c r="D347" t="s">
        <v>1375</v>
      </c>
      <c r="E347" s="11">
        <v>40778</v>
      </c>
      <c r="F347" t="s">
        <v>1250</v>
      </c>
      <c r="G347">
        <v>10</v>
      </c>
      <c r="H347">
        <v>1.77</v>
      </c>
      <c r="I347">
        <v>7.7</v>
      </c>
      <c r="J347" t="s">
        <v>1253</v>
      </c>
      <c r="K347">
        <f t="shared" si="13"/>
        <v>0.73150000000000004</v>
      </c>
      <c r="L347">
        <f t="shared" si="12"/>
        <v>-7.8094999999999892</v>
      </c>
    </row>
    <row r="348" spans="1:12">
      <c r="A348">
        <v>629</v>
      </c>
      <c r="B348">
        <v>21709</v>
      </c>
      <c r="C348" t="s">
        <v>1252</v>
      </c>
      <c r="D348" t="s">
        <v>1380</v>
      </c>
      <c r="E348" s="11">
        <v>40779</v>
      </c>
      <c r="F348" t="s">
        <v>1250</v>
      </c>
      <c r="G348">
        <v>10</v>
      </c>
      <c r="H348">
        <v>1.66</v>
      </c>
      <c r="I348">
        <v>6.6</v>
      </c>
      <c r="J348" t="s">
        <v>1253</v>
      </c>
      <c r="K348">
        <f t="shared" si="13"/>
        <v>0.627</v>
      </c>
      <c r="L348">
        <f t="shared" si="12"/>
        <v>-7.1824999999999894</v>
      </c>
    </row>
    <row r="349" spans="1:12">
      <c r="A349">
        <v>630</v>
      </c>
      <c r="B349">
        <v>21710</v>
      </c>
      <c r="C349" t="s">
        <v>1252</v>
      </c>
      <c r="D349" t="s">
        <v>1635</v>
      </c>
      <c r="E349" s="11">
        <v>40779</v>
      </c>
      <c r="F349" t="s">
        <v>1250</v>
      </c>
      <c r="G349">
        <v>10</v>
      </c>
      <c r="H349">
        <v>1.63</v>
      </c>
      <c r="I349">
        <v>6.3</v>
      </c>
      <c r="J349" t="s">
        <v>1253</v>
      </c>
      <c r="K349">
        <f t="shared" si="13"/>
        <v>0.59850000000000003</v>
      </c>
      <c r="L349">
        <f t="shared" si="12"/>
        <v>-6.583999999999989</v>
      </c>
    </row>
    <row r="350" spans="1:12">
      <c r="A350">
        <v>631</v>
      </c>
      <c r="B350">
        <v>21711</v>
      </c>
      <c r="C350" t="s">
        <v>1252</v>
      </c>
      <c r="D350" t="s">
        <v>1278</v>
      </c>
      <c r="E350" s="11">
        <v>40779</v>
      </c>
      <c r="F350" t="s">
        <v>1250</v>
      </c>
      <c r="G350">
        <v>10</v>
      </c>
      <c r="H350">
        <v>1.76</v>
      </c>
      <c r="I350">
        <v>7.6</v>
      </c>
      <c r="J350" t="s">
        <v>1253</v>
      </c>
      <c r="K350">
        <f t="shared" si="13"/>
        <v>0.72199999999999998</v>
      </c>
      <c r="L350">
        <f t="shared" si="12"/>
        <v>-5.8619999999999894</v>
      </c>
    </row>
    <row r="351" spans="1:12">
      <c r="A351">
        <v>632</v>
      </c>
      <c r="B351">
        <v>21717</v>
      </c>
      <c r="C351" t="s">
        <v>1252</v>
      </c>
      <c r="D351" t="s">
        <v>1636</v>
      </c>
      <c r="E351" s="11">
        <v>40780</v>
      </c>
      <c r="F351" t="s">
        <v>1250</v>
      </c>
      <c r="G351">
        <v>10</v>
      </c>
      <c r="H351">
        <v>1.7</v>
      </c>
      <c r="I351">
        <v>7</v>
      </c>
      <c r="J351" t="s">
        <v>1253</v>
      </c>
      <c r="K351">
        <f t="shared" si="13"/>
        <v>0.66500000000000004</v>
      </c>
      <c r="L351">
        <f t="shared" si="12"/>
        <v>-5.1969999999999894</v>
      </c>
    </row>
    <row r="352" spans="1:12">
      <c r="A352">
        <v>633</v>
      </c>
      <c r="B352">
        <v>21718</v>
      </c>
      <c r="C352" t="s">
        <v>1252</v>
      </c>
      <c r="D352" t="s">
        <v>1637</v>
      </c>
      <c r="E352" s="11">
        <v>40780</v>
      </c>
      <c r="F352" t="s">
        <v>1250</v>
      </c>
      <c r="G352">
        <v>10</v>
      </c>
      <c r="H352">
        <v>1.65</v>
      </c>
      <c r="I352">
        <v>6.5</v>
      </c>
      <c r="J352" t="s">
        <v>1253</v>
      </c>
      <c r="K352">
        <f t="shared" si="13"/>
        <v>0.61750000000000005</v>
      </c>
      <c r="L352">
        <f t="shared" si="12"/>
        <v>-4.5794999999999897</v>
      </c>
    </row>
    <row r="353" spans="1:12">
      <c r="A353">
        <v>634</v>
      </c>
      <c r="B353">
        <v>21719</v>
      </c>
      <c r="C353" t="s">
        <v>1252</v>
      </c>
      <c r="D353" t="s">
        <v>1638</v>
      </c>
      <c r="E353" s="11">
        <v>40780</v>
      </c>
      <c r="F353" t="s">
        <v>1250</v>
      </c>
      <c r="G353">
        <v>10</v>
      </c>
      <c r="H353">
        <v>1.8</v>
      </c>
      <c r="I353">
        <v>8</v>
      </c>
      <c r="J353" t="s">
        <v>1253</v>
      </c>
      <c r="K353">
        <f t="shared" si="13"/>
        <v>0.76</v>
      </c>
      <c r="L353">
        <f t="shared" si="12"/>
        <v>-3.8194999999999899</v>
      </c>
    </row>
    <row r="354" spans="1:12">
      <c r="A354">
        <v>635</v>
      </c>
      <c r="B354">
        <v>21722</v>
      </c>
      <c r="C354" t="s">
        <v>1252</v>
      </c>
      <c r="D354" t="s">
        <v>1576</v>
      </c>
      <c r="E354" s="11">
        <v>40781</v>
      </c>
      <c r="F354" t="s">
        <v>1250</v>
      </c>
      <c r="G354">
        <v>10</v>
      </c>
      <c r="H354">
        <v>2.2400000000000002</v>
      </c>
      <c r="I354">
        <v>-10</v>
      </c>
      <c r="J354" t="s">
        <v>1258</v>
      </c>
      <c r="K354">
        <f t="shared" si="13"/>
        <v>-1</v>
      </c>
      <c r="L354">
        <f t="shared" si="12"/>
        <v>-4.8194999999999899</v>
      </c>
    </row>
    <row r="355" spans="1:12">
      <c r="A355">
        <v>636</v>
      </c>
      <c r="B355">
        <v>21723</v>
      </c>
      <c r="C355" t="s">
        <v>1252</v>
      </c>
      <c r="D355" t="s">
        <v>1639</v>
      </c>
      <c r="E355" s="11">
        <v>40781</v>
      </c>
      <c r="F355" t="s">
        <v>1250</v>
      </c>
      <c r="G355">
        <v>10</v>
      </c>
      <c r="H355">
        <v>1.77</v>
      </c>
      <c r="I355">
        <v>7.7</v>
      </c>
      <c r="J355" t="s">
        <v>1253</v>
      </c>
      <c r="K355">
        <f t="shared" si="13"/>
        <v>0.73150000000000004</v>
      </c>
      <c r="L355">
        <f t="shared" si="12"/>
        <v>-4.0879999999999903</v>
      </c>
    </row>
    <row r="356" spans="1:12">
      <c r="A356">
        <v>637</v>
      </c>
      <c r="B356">
        <v>21724</v>
      </c>
      <c r="C356" t="s">
        <v>1252</v>
      </c>
      <c r="D356" t="s">
        <v>1640</v>
      </c>
      <c r="E356" s="11">
        <v>40781</v>
      </c>
      <c r="F356" t="s">
        <v>1250</v>
      </c>
      <c r="G356">
        <v>10</v>
      </c>
      <c r="H356">
        <v>1.78</v>
      </c>
      <c r="I356">
        <v>-10</v>
      </c>
      <c r="J356" t="s">
        <v>1258</v>
      </c>
      <c r="K356">
        <f t="shared" si="13"/>
        <v>-1</v>
      </c>
      <c r="L356">
        <f t="shared" si="12"/>
        <v>-5.0879999999999903</v>
      </c>
    </row>
    <row r="357" spans="1:12">
      <c r="A357">
        <v>638</v>
      </c>
      <c r="B357">
        <v>21739</v>
      </c>
      <c r="C357" t="s">
        <v>1484</v>
      </c>
      <c r="D357" t="s">
        <v>1641</v>
      </c>
      <c r="E357" s="11">
        <v>40782</v>
      </c>
      <c r="F357" t="s">
        <v>1250</v>
      </c>
      <c r="G357">
        <v>10</v>
      </c>
      <c r="H357">
        <v>2.78</v>
      </c>
      <c r="I357">
        <v>17.8</v>
      </c>
      <c r="J357" t="s">
        <v>1253</v>
      </c>
      <c r="K357">
        <f t="shared" si="13"/>
        <v>1.6910000000000001</v>
      </c>
      <c r="L357">
        <f t="shared" si="12"/>
        <v>-3.3969999999999905</v>
      </c>
    </row>
    <row r="358" spans="1:12">
      <c r="A358">
        <v>639</v>
      </c>
      <c r="B358">
        <v>21740</v>
      </c>
      <c r="C358" t="s">
        <v>1252</v>
      </c>
      <c r="D358" t="s">
        <v>1526</v>
      </c>
      <c r="E358" s="11">
        <v>40782</v>
      </c>
      <c r="F358" t="s">
        <v>1250</v>
      </c>
      <c r="G358">
        <v>10</v>
      </c>
      <c r="H358">
        <v>1.73</v>
      </c>
      <c r="I358">
        <v>7.3</v>
      </c>
      <c r="J358" t="s">
        <v>1253</v>
      </c>
      <c r="K358">
        <f t="shared" si="13"/>
        <v>0.69350000000000001</v>
      </c>
      <c r="L358">
        <f t="shared" si="12"/>
        <v>-2.7034999999999902</v>
      </c>
    </row>
    <row r="359" spans="1:12">
      <c r="A359">
        <v>640</v>
      </c>
      <c r="B359">
        <v>21741</v>
      </c>
      <c r="C359" t="s">
        <v>1252</v>
      </c>
      <c r="D359" t="s">
        <v>1566</v>
      </c>
      <c r="E359" s="11">
        <v>40782</v>
      </c>
      <c r="F359" t="s">
        <v>1250</v>
      </c>
      <c r="G359">
        <v>10</v>
      </c>
      <c r="H359">
        <v>1.7</v>
      </c>
      <c r="I359">
        <v>-10</v>
      </c>
      <c r="J359" t="s">
        <v>1258</v>
      </c>
      <c r="K359">
        <f t="shared" si="13"/>
        <v>-1</v>
      </c>
      <c r="L359">
        <f t="shared" si="12"/>
        <v>-3.7034999999999902</v>
      </c>
    </row>
    <row r="360" spans="1:12">
      <c r="A360">
        <v>641</v>
      </c>
      <c r="B360">
        <v>21742</v>
      </c>
      <c r="C360" t="s">
        <v>1252</v>
      </c>
      <c r="D360" t="s">
        <v>1642</v>
      </c>
      <c r="E360" s="11">
        <v>40782</v>
      </c>
      <c r="F360" t="s">
        <v>1250</v>
      </c>
      <c r="G360">
        <v>10</v>
      </c>
      <c r="H360">
        <v>1.73</v>
      </c>
      <c r="I360">
        <v>7.3</v>
      </c>
      <c r="J360" t="s">
        <v>1253</v>
      </c>
      <c r="K360">
        <f t="shared" si="13"/>
        <v>0.69350000000000001</v>
      </c>
      <c r="L360">
        <f t="shared" si="12"/>
        <v>-3.00999999999999</v>
      </c>
    </row>
    <row r="361" spans="1:12">
      <c r="A361">
        <v>642</v>
      </c>
      <c r="B361">
        <v>21743</v>
      </c>
      <c r="C361" t="s">
        <v>1252</v>
      </c>
      <c r="D361" t="s">
        <v>1467</v>
      </c>
      <c r="E361" s="11">
        <v>40782</v>
      </c>
      <c r="F361" t="s">
        <v>1250</v>
      </c>
      <c r="G361">
        <v>10</v>
      </c>
      <c r="H361">
        <v>1.81</v>
      </c>
      <c r="I361">
        <v>8.1</v>
      </c>
      <c r="J361" t="s">
        <v>1253</v>
      </c>
      <c r="K361">
        <f t="shared" si="13"/>
        <v>0.76949999999999996</v>
      </c>
      <c r="L361">
        <f t="shared" si="12"/>
        <v>-2.2404999999999902</v>
      </c>
    </row>
    <row r="362" spans="1:12">
      <c r="A362">
        <v>643</v>
      </c>
      <c r="B362">
        <v>21744</v>
      </c>
      <c r="C362" t="s">
        <v>1252</v>
      </c>
      <c r="D362" t="s">
        <v>1391</v>
      </c>
      <c r="E362" s="11">
        <v>40782</v>
      </c>
      <c r="F362" t="s">
        <v>1250</v>
      </c>
      <c r="G362">
        <v>10</v>
      </c>
      <c r="H362">
        <v>1.67</v>
      </c>
      <c r="I362">
        <v>6.7</v>
      </c>
      <c r="J362" t="s">
        <v>1253</v>
      </c>
      <c r="K362">
        <f t="shared" si="13"/>
        <v>0.63650000000000007</v>
      </c>
      <c r="L362">
        <f t="shared" si="12"/>
        <v>-1.6039999999999901</v>
      </c>
    </row>
    <row r="363" spans="1:12">
      <c r="A363">
        <v>644</v>
      </c>
      <c r="B363">
        <v>21745</v>
      </c>
      <c r="C363" t="s">
        <v>1252</v>
      </c>
      <c r="D363" t="s">
        <v>1643</v>
      </c>
      <c r="E363" s="11">
        <v>40782</v>
      </c>
      <c r="F363" t="s">
        <v>1250</v>
      </c>
      <c r="G363">
        <v>10</v>
      </c>
      <c r="H363">
        <v>1.7</v>
      </c>
      <c r="I363">
        <v>7</v>
      </c>
      <c r="J363" t="s">
        <v>1253</v>
      </c>
      <c r="K363">
        <f t="shared" si="13"/>
        <v>0.66500000000000004</v>
      </c>
      <c r="L363">
        <f t="shared" si="12"/>
        <v>-0.93899999999999006</v>
      </c>
    </row>
    <row r="364" spans="1:12">
      <c r="A364">
        <v>645</v>
      </c>
      <c r="B364">
        <v>21746</v>
      </c>
      <c r="C364" t="s">
        <v>1252</v>
      </c>
      <c r="D364" t="s">
        <v>1644</v>
      </c>
      <c r="E364" s="11">
        <v>40782</v>
      </c>
      <c r="F364" t="s">
        <v>1250</v>
      </c>
      <c r="G364">
        <v>10</v>
      </c>
      <c r="H364">
        <v>1.73</v>
      </c>
      <c r="I364">
        <v>-10</v>
      </c>
      <c r="J364" t="s">
        <v>1258</v>
      </c>
      <c r="K364">
        <f t="shared" si="13"/>
        <v>-1</v>
      </c>
      <c r="L364">
        <f t="shared" si="12"/>
        <v>-1.9389999999999901</v>
      </c>
    </row>
    <row r="365" spans="1:12">
      <c r="A365">
        <v>646</v>
      </c>
      <c r="B365">
        <v>21747</v>
      </c>
      <c r="C365" t="s">
        <v>1252</v>
      </c>
      <c r="D365" t="s">
        <v>1453</v>
      </c>
      <c r="E365" s="11">
        <v>40782</v>
      </c>
      <c r="F365" t="s">
        <v>1252</v>
      </c>
      <c r="G365">
        <v>10</v>
      </c>
      <c r="H365">
        <v>1.6</v>
      </c>
      <c r="I365">
        <v>6</v>
      </c>
      <c r="J365" t="s">
        <v>1253</v>
      </c>
      <c r="K365">
        <f t="shared" si="13"/>
        <v>0.57000000000000006</v>
      </c>
      <c r="L365">
        <f t="shared" si="12"/>
        <v>-1.36899999999999</v>
      </c>
    </row>
    <row r="366" spans="1:12">
      <c r="A366">
        <v>647</v>
      </c>
      <c r="B366">
        <v>21751</v>
      </c>
      <c r="C366" t="s">
        <v>1252</v>
      </c>
      <c r="D366" t="s">
        <v>1645</v>
      </c>
      <c r="E366" s="11">
        <v>40783</v>
      </c>
      <c r="F366" t="s">
        <v>1250</v>
      </c>
      <c r="G366">
        <v>10</v>
      </c>
      <c r="H366">
        <v>1.78</v>
      </c>
      <c r="I366">
        <v>7.8</v>
      </c>
      <c r="J366" t="s">
        <v>1253</v>
      </c>
      <c r="K366">
        <f t="shared" si="13"/>
        <v>0.74099999999999999</v>
      </c>
      <c r="L366">
        <f t="shared" si="12"/>
        <v>-0.62799999999999001</v>
      </c>
    </row>
    <row r="367" spans="1:12">
      <c r="A367">
        <v>648</v>
      </c>
      <c r="B367">
        <v>21752</v>
      </c>
      <c r="C367" t="s">
        <v>1252</v>
      </c>
      <c r="D367" t="s">
        <v>1437</v>
      </c>
      <c r="E367" s="11">
        <v>40783</v>
      </c>
      <c r="F367" t="s">
        <v>1250</v>
      </c>
      <c r="G367">
        <v>10</v>
      </c>
      <c r="H367">
        <v>1.75</v>
      </c>
      <c r="I367">
        <v>7.5</v>
      </c>
      <c r="J367" t="s">
        <v>1253</v>
      </c>
      <c r="K367">
        <f t="shared" si="13"/>
        <v>0.71250000000000002</v>
      </c>
      <c r="L367">
        <f t="shared" si="12"/>
        <v>8.4500000000010012E-2</v>
      </c>
    </row>
    <row r="368" spans="1:12">
      <c r="A368">
        <v>649</v>
      </c>
      <c r="B368">
        <v>21753</v>
      </c>
      <c r="C368" t="s">
        <v>1252</v>
      </c>
      <c r="D368" t="s">
        <v>1425</v>
      </c>
      <c r="E368" s="11">
        <v>40783</v>
      </c>
      <c r="F368" t="s">
        <v>1250</v>
      </c>
      <c r="G368">
        <v>10</v>
      </c>
      <c r="H368">
        <v>1.87</v>
      </c>
      <c r="I368">
        <v>8.6999999999999993</v>
      </c>
      <c r="J368" t="s">
        <v>1253</v>
      </c>
      <c r="K368">
        <f t="shared" si="13"/>
        <v>0.8264999999999999</v>
      </c>
      <c r="L368">
        <f t="shared" si="12"/>
        <v>0.91100000000000991</v>
      </c>
    </row>
    <row r="369" spans="1:12">
      <c r="A369">
        <v>650</v>
      </c>
      <c r="B369">
        <v>21754</v>
      </c>
      <c r="C369" t="s">
        <v>1252</v>
      </c>
      <c r="D369" t="s">
        <v>1646</v>
      </c>
      <c r="E369" s="11">
        <v>40783</v>
      </c>
      <c r="F369" t="s">
        <v>1250</v>
      </c>
      <c r="G369">
        <v>10</v>
      </c>
      <c r="H369">
        <v>1.76</v>
      </c>
      <c r="I369">
        <v>7.6</v>
      </c>
      <c r="J369" t="s">
        <v>1253</v>
      </c>
      <c r="K369">
        <f t="shared" si="13"/>
        <v>0.72199999999999998</v>
      </c>
      <c r="L369">
        <f t="shared" si="12"/>
        <v>1.6330000000000098</v>
      </c>
    </row>
    <row r="370" spans="1:12">
      <c r="A370">
        <v>651</v>
      </c>
      <c r="B370">
        <v>21755</v>
      </c>
      <c r="C370" t="s">
        <v>1252</v>
      </c>
      <c r="D370" t="s">
        <v>1443</v>
      </c>
      <c r="E370" s="11">
        <v>40783</v>
      </c>
      <c r="F370" t="s">
        <v>1250</v>
      </c>
      <c r="G370">
        <v>10</v>
      </c>
      <c r="H370">
        <v>1.78</v>
      </c>
      <c r="I370">
        <v>-10</v>
      </c>
      <c r="J370" t="s">
        <v>1258</v>
      </c>
      <c r="K370">
        <f t="shared" si="13"/>
        <v>-1</v>
      </c>
      <c r="L370">
        <f t="shared" si="12"/>
        <v>0.63300000000000978</v>
      </c>
    </row>
    <row r="371" spans="1:12">
      <c r="A371">
        <v>652</v>
      </c>
      <c r="B371">
        <v>21756</v>
      </c>
      <c r="C371" t="s">
        <v>1252</v>
      </c>
      <c r="D371" t="s">
        <v>1517</v>
      </c>
      <c r="E371" s="11">
        <v>40783</v>
      </c>
      <c r="F371" t="s">
        <v>1250</v>
      </c>
      <c r="G371">
        <v>10</v>
      </c>
      <c r="H371">
        <v>1.74</v>
      </c>
      <c r="I371">
        <v>-10</v>
      </c>
      <c r="J371" t="s">
        <v>1258</v>
      </c>
      <c r="K371">
        <f t="shared" si="13"/>
        <v>-1</v>
      </c>
      <c r="L371">
        <f t="shared" si="12"/>
        <v>-0.36699999999999022</v>
      </c>
    </row>
    <row r="372" spans="1:12">
      <c r="A372">
        <v>653</v>
      </c>
      <c r="B372">
        <v>21757</v>
      </c>
      <c r="C372" t="s">
        <v>1252</v>
      </c>
      <c r="D372" t="s">
        <v>1548</v>
      </c>
      <c r="E372" s="11">
        <v>40783</v>
      </c>
      <c r="F372" t="s">
        <v>1250</v>
      </c>
      <c r="G372">
        <v>10</v>
      </c>
      <c r="H372">
        <v>1.7</v>
      </c>
      <c r="I372">
        <v>7</v>
      </c>
      <c r="J372" t="s">
        <v>1253</v>
      </c>
      <c r="K372">
        <f t="shared" si="13"/>
        <v>0.66500000000000004</v>
      </c>
      <c r="L372">
        <f t="shared" si="12"/>
        <v>0.29800000000000981</v>
      </c>
    </row>
    <row r="373" spans="1:12">
      <c r="A373">
        <v>654</v>
      </c>
      <c r="B373">
        <v>21768</v>
      </c>
      <c r="C373" t="s">
        <v>1252</v>
      </c>
      <c r="D373" t="s">
        <v>1647</v>
      </c>
      <c r="E373" s="11">
        <v>40784</v>
      </c>
      <c r="F373" t="s">
        <v>1250</v>
      </c>
      <c r="G373">
        <v>10</v>
      </c>
      <c r="H373">
        <v>1.77</v>
      </c>
      <c r="I373">
        <v>-10</v>
      </c>
      <c r="J373" t="s">
        <v>1258</v>
      </c>
      <c r="K373">
        <f t="shared" si="13"/>
        <v>-1</v>
      </c>
      <c r="L373">
        <f t="shared" si="12"/>
        <v>-0.70199999999999019</v>
      </c>
    </row>
    <row r="374" spans="1:12">
      <c r="A374">
        <v>655</v>
      </c>
      <c r="B374">
        <v>21769</v>
      </c>
      <c r="C374" t="s">
        <v>1252</v>
      </c>
      <c r="D374" t="s">
        <v>1648</v>
      </c>
      <c r="E374" s="11">
        <v>40784</v>
      </c>
      <c r="F374" t="s">
        <v>1250</v>
      </c>
      <c r="G374">
        <v>10</v>
      </c>
      <c r="H374">
        <v>1.78</v>
      </c>
      <c r="I374">
        <v>-10</v>
      </c>
      <c r="J374" t="s">
        <v>1258</v>
      </c>
      <c r="K374">
        <f t="shared" si="13"/>
        <v>-1</v>
      </c>
      <c r="L374">
        <f t="shared" si="12"/>
        <v>-1.7019999999999902</v>
      </c>
    </row>
    <row r="375" spans="1:12">
      <c r="A375">
        <v>596</v>
      </c>
      <c r="B375">
        <v>21799</v>
      </c>
      <c r="C375" t="s">
        <v>1252</v>
      </c>
      <c r="D375" t="s">
        <v>1597</v>
      </c>
      <c r="E375" s="11">
        <v>40788</v>
      </c>
      <c r="F375" t="s">
        <v>1250</v>
      </c>
      <c r="G375">
        <v>10</v>
      </c>
      <c r="H375">
        <v>1.74</v>
      </c>
      <c r="I375">
        <v>-10</v>
      </c>
      <c r="J375" t="s">
        <v>1258</v>
      </c>
      <c r="K375">
        <f t="shared" si="13"/>
        <v>-1</v>
      </c>
      <c r="L375">
        <f t="shared" si="12"/>
        <v>-2.7019999999999902</v>
      </c>
    </row>
    <row r="376" spans="1:12">
      <c r="A376">
        <v>602</v>
      </c>
      <c r="B376">
        <v>21800</v>
      </c>
      <c r="C376" t="s">
        <v>1252</v>
      </c>
      <c r="D376" t="s">
        <v>1624</v>
      </c>
      <c r="E376" s="11">
        <v>40788</v>
      </c>
      <c r="F376" t="s">
        <v>1250</v>
      </c>
      <c r="G376">
        <v>10</v>
      </c>
      <c r="H376">
        <v>1.8</v>
      </c>
      <c r="I376">
        <v>-10</v>
      </c>
      <c r="J376" t="s">
        <v>1258</v>
      </c>
      <c r="K376">
        <f t="shared" si="13"/>
        <v>-1</v>
      </c>
      <c r="L376">
        <f t="shared" si="12"/>
        <v>-3.7019999999999902</v>
      </c>
    </row>
    <row r="377" spans="1:12">
      <c r="A377">
        <v>595</v>
      </c>
      <c r="B377">
        <v>21801</v>
      </c>
      <c r="C377" t="s">
        <v>1252</v>
      </c>
      <c r="D377" t="s">
        <v>1621</v>
      </c>
      <c r="E377" s="11">
        <v>40788</v>
      </c>
      <c r="F377" t="s">
        <v>1250</v>
      </c>
      <c r="G377">
        <v>10</v>
      </c>
      <c r="H377">
        <v>1.64</v>
      </c>
      <c r="I377">
        <v>6.4</v>
      </c>
      <c r="J377" t="s">
        <v>1253</v>
      </c>
      <c r="K377">
        <f t="shared" si="13"/>
        <v>0.6080000000000001</v>
      </c>
      <c r="L377">
        <f t="shared" si="12"/>
        <v>-3.0939999999999901</v>
      </c>
    </row>
    <row r="378" spans="1:12">
      <c r="A378">
        <v>576</v>
      </c>
      <c r="B378">
        <v>21802</v>
      </c>
      <c r="C378" t="s">
        <v>1252</v>
      </c>
      <c r="D378" t="s">
        <v>1614</v>
      </c>
      <c r="E378" s="11">
        <v>40788</v>
      </c>
      <c r="F378" t="s">
        <v>1250</v>
      </c>
      <c r="G378">
        <v>10</v>
      </c>
      <c r="H378">
        <v>1.78</v>
      </c>
      <c r="I378">
        <v>7.8</v>
      </c>
      <c r="J378" t="s">
        <v>1253</v>
      </c>
      <c r="K378">
        <f t="shared" si="13"/>
        <v>0.74099999999999999</v>
      </c>
      <c r="L378">
        <f t="shared" si="12"/>
        <v>-2.35299999999999</v>
      </c>
    </row>
    <row r="379" spans="1:12">
      <c r="A379">
        <v>575</v>
      </c>
      <c r="B379">
        <v>21815</v>
      </c>
      <c r="C379" t="s">
        <v>1252</v>
      </c>
      <c r="D379" t="s">
        <v>1613</v>
      </c>
      <c r="E379" s="11">
        <v>40789</v>
      </c>
      <c r="F379" t="s">
        <v>1250</v>
      </c>
      <c r="G379">
        <v>10</v>
      </c>
      <c r="H379">
        <v>1.8</v>
      </c>
      <c r="I379">
        <v>-10</v>
      </c>
      <c r="J379" t="s">
        <v>1258</v>
      </c>
      <c r="K379">
        <f t="shared" si="13"/>
        <v>-1</v>
      </c>
      <c r="L379">
        <f t="shared" si="12"/>
        <v>-3.35299999999999</v>
      </c>
    </row>
    <row r="380" spans="1:12">
      <c r="A380">
        <v>574</v>
      </c>
      <c r="B380">
        <v>21816</v>
      </c>
      <c r="C380" t="s">
        <v>1252</v>
      </c>
      <c r="D380" t="s">
        <v>1612</v>
      </c>
      <c r="E380" s="11">
        <v>40789</v>
      </c>
      <c r="F380" t="s">
        <v>1250</v>
      </c>
      <c r="G380">
        <v>10</v>
      </c>
      <c r="H380">
        <v>1.87</v>
      </c>
      <c r="I380">
        <v>8.6999999999999993</v>
      </c>
      <c r="J380" t="s">
        <v>1253</v>
      </c>
      <c r="K380">
        <f t="shared" si="13"/>
        <v>0.8264999999999999</v>
      </c>
      <c r="L380">
        <f t="shared" si="12"/>
        <v>-2.5264999999999902</v>
      </c>
    </row>
    <row r="381" spans="1:12">
      <c r="A381">
        <v>573</v>
      </c>
      <c r="B381">
        <v>21817</v>
      </c>
      <c r="C381" t="s">
        <v>1252</v>
      </c>
      <c r="D381" t="s">
        <v>1611</v>
      </c>
      <c r="E381" s="11">
        <v>40789</v>
      </c>
      <c r="F381" t="s">
        <v>1250</v>
      </c>
      <c r="G381">
        <v>10</v>
      </c>
      <c r="H381">
        <v>1.94</v>
      </c>
      <c r="I381">
        <v>-10</v>
      </c>
      <c r="J381" t="s">
        <v>1258</v>
      </c>
      <c r="K381">
        <f t="shared" si="13"/>
        <v>-1</v>
      </c>
      <c r="L381">
        <f t="shared" si="12"/>
        <v>-3.5264999999999902</v>
      </c>
    </row>
    <row r="382" spans="1:12">
      <c r="A382">
        <v>572</v>
      </c>
      <c r="B382">
        <v>21818</v>
      </c>
      <c r="C382" t="s">
        <v>1252</v>
      </c>
      <c r="D382" t="s">
        <v>1463</v>
      </c>
      <c r="E382" s="11">
        <v>40789</v>
      </c>
      <c r="F382" t="s">
        <v>1250</v>
      </c>
      <c r="G382">
        <v>10</v>
      </c>
      <c r="H382">
        <v>1.85</v>
      </c>
      <c r="I382">
        <v>8.5</v>
      </c>
      <c r="J382" t="s">
        <v>1253</v>
      </c>
      <c r="K382">
        <f t="shared" si="13"/>
        <v>0.8075</v>
      </c>
      <c r="L382">
        <f t="shared" si="12"/>
        <v>-2.7189999999999901</v>
      </c>
    </row>
    <row r="383" spans="1:12">
      <c r="A383">
        <v>571</v>
      </c>
      <c r="B383">
        <v>21819</v>
      </c>
      <c r="C383" t="s">
        <v>1252</v>
      </c>
      <c r="D383" t="s">
        <v>1610</v>
      </c>
      <c r="E383" s="11">
        <v>40789</v>
      </c>
      <c r="F383" t="s">
        <v>1250</v>
      </c>
      <c r="G383">
        <v>10</v>
      </c>
      <c r="H383">
        <v>1.75</v>
      </c>
      <c r="I383">
        <v>-10</v>
      </c>
      <c r="J383" t="s">
        <v>1258</v>
      </c>
      <c r="K383">
        <f t="shared" si="13"/>
        <v>-1</v>
      </c>
      <c r="L383">
        <f t="shared" si="12"/>
        <v>-3.7189999999999901</v>
      </c>
    </row>
    <row r="384" spans="1:12">
      <c r="A384">
        <v>570</v>
      </c>
      <c r="B384">
        <v>21820</v>
      </c>
      <c r="C384" t="s">
        <v>1252</v>
      </c>
      <c r="D384" t="s">
        <v>1609</v>
      </c>
      <c r="E384" s="11">
        <v>40789</v>
      </c>
      <c r="F384" t="s">
        <v>1250</v>
      </c>
      <c r="G384">
        <v>10</v>
      </c>
      <c r="H384">
        <v>1.75</v>
      </c>
      <c r="I384">
        <v>7.5</v>
      </c>
      <c r="J384" t="s">
        <v>1253</v>
      </c>
      <c r="K384">
        <f t="shared" si="13"/>
        <v>0.71250000000000002</v>
      </c>
      <c r="L384">
        <f t="shared" si="12"/>
        <v>-3.0064999999999902</v>
      </c>
    </row>
    <row r="385" spans="1:12">
      <c r="A385">
        <v>656</v>
      </c>
      <c r="B385">
        <v>21834</v>
      </c>
      <c r="C385" t="s">
        <v>1484</v>
      </c>
      <c r="D385" t="s">
        <v>1649</v>
      </c>
      <c r="E385" s="11">
        <v>40790</v>
      </c>
      <c r="F385" t="s">
        <v>1250</v>
      </c>
      <c r="G385">
        <v>10</v>
      </c>
      <c r="H385">
        <v>2.67</v>
      </c>
      <c r="I385">
        <v>16.7</v>
      </c>
      <c r="J385" t="s">
        <v>1253</v>
      </c>
      <c r="K385">
        <f t="shared" si="13"/>
        <v>1.5865</v>
      </c>
      <c r="L385">
        <f t="shared" si="12"/>
        <v>-1.4199999999999902</v>
      </c>
    </row>
    <row r="386" spans="1:12">
      <c r="A386">
        <v>657</v>
      </c>
      <c r="B386">
        <v>21840</v>
      </c>
      <c r="C386" t="s">
        <v>1252</v>
      </c>
      <c r="D386" t="s">
        <v>1650</v>
      </c>
      <c r="E386" s="11">
        <v>40791</v>
      </c>
      <c r="F386" t="s">
        <v>1250</v>
      </c>
      <c r="G386">
        <v>10</v>
      </c>
      <c r="H386">
        <v>1.85</v>
      </c>
      <c r="I386">
        <v>-10</v>
      </c>
      <c r="J386" t="s">
        <v>1258</v>
      </c>
      <c r="K386">
        <f t="shared" si="13"/>
        <v>-1</v>
      </c>
      <c r="L386">
        <f t="shared" si="12"/>
        <v>-2.4199999999999902</v>
      </c>
    </row>
    <row r="387" spans="1:12">
      <c r="A387">
        <v>658</v>
      </c>
      <c r="B387">
        <v>21841</v>
      </c>
      <c r="C387" t="s">
        <v>1252</v>
      </c>
      <c r="D387" t="s">
        <v>1595</v>
      </c>
      <c r="E387" s="11">
        <v>40791</v>
      </c>
      <c r="F387" t="s">
        <v>1250</v>
      </c>
      <c r="G387">
        <v>10</v>
      </c>
      <c r="H387">
        <v>1.7</v>
      </c>
      <c r="I387">
        <v>-10</v>
      </c>
      <c r="J387" t="s">
        <v>1258</v>
      </c>
      <c r="K387">
        <f t="shared" si="13"/>
        <v>-1</v>
      </c>
      <c r="L387">
        <f t="shared" si="12"/>
        <v>-3.4199999999999902</v>
      </c>
    </row>
    <row r="388" spans="1:12">
      <c r="A388">
        <v>659</v>
      </c>
      <c r="B388">
        <v>21858</v>
      </c>
      <c r="C388" t="s">
        <v>1252</v>
      </c>
      <c r="D388" t="s">
        <v>1651</v>
      </c>
      <c r="E388" s="11">
        <v>40792</v>
      </c>
      <c r="F388" t="s">
        <v>1250</v>
      </c>
      <c r="G388">
        <v>10</v>
      </c>
      <c r="H388">
        <v>2.1</v>
      </c>
      <c r="I388">
        <v>11</v>
      </c>
      <c r="J388" t="s">
        <v>1253</v>
      </c>
      <c r="K388">
        <f t="shared" si="13"/>
        <v>1.0449999999999999</v>
      </c>
      <c r="L388">
        <f t="shared" ref="L388:L451" si="14">K388+L387</f>
        <v>-2.3749999999999902</v>
      </c>
    </row>
    <row r="389" spans="1:12">
      <c r="A389">
        <v>660</v>
      </c>
      <c r="B389">
        <v>21859</v>
      </c>
      <c r="C389" t="s">
        <v>1252</v>
      </c>
      <c r="D389" t="s">
        <v>1652</v>
      </c>
      <c r="E389" s="11">
        <v>40792</v>
      </c>
      <c r="F389" t="s">
        <v>1250</v>
      </c>
      <c r="G389">
        <v>10</v>
      </c>
      <c r="H389">
        <v>1.8</v>
      </c>
      <c r="I389">
        <v>8</v>
      </c>
      <c r="J389" t="s">
        <v>1253</v>
      </c>
      <c r="K389">
        <f t="shared" si="13"/>
        <v>0.76</v>
      </c>
      <c r="L389">
        <f t="shared" si="14"/>
        <v>-1.6149999999999902</v>
      </c>
    </row>
    <row r="390" spans="1:12">
      <c r="A390">
        <v>661</v>
      </c>
      <c r="B390">
        <v>21863</v>
      </c>
      <c r="C390" t="s">
        <v>1252</v>
      </c>
      <c r="D390" t="s">
        <v>1653</v>
      </c>
      <c r="E390" s="11">
        <v>40793</v>
      </c>
      <c r="F390" t="s">
        <v>1250</v>
      </c>
      <c r="G390">
        <v>10</v>
      </c>
      <c r="H390">
        <v>1.71</v>
      </c>
      <c r="I390">
        <v>7.1</v>
      </c>
      <c r="J390" t="s">
        <v>1253</v>
      </c>
      <c r="K390">
        <f t="shared" si="13"/>
        <v>0.67449999999999999</v>
      </c>
      <c r="L390">
        <f t="shared" si="14"/>
        <v>-0.94049999999999023</v>
      </c>
    </row>
    <row r="391" spans="1:12">
      <c r="A391">
        <v>662</v>
      </c>
      <c r="B391">
        <v>21864</v>
      </c>
      <c r="C391" t="s">
        <v>1252</v>
      </c>
      <c r="D391" t="s">
        <v>1654</v>
      </c>
      <c r="E391" s="11">
        <v>40793</v>
      </c>
      <c r="F391" t="s">
        <v>1250</v>
      </c>
      <c r="G391">
        <v>10</v>
      </c>
      <c r="H391">
        <v>1.71</v>
      </c>
      <c r="I391">
        <v>7.1</v>
      </c>
      <c r="J391" t="s">
        <v>1253</v>
      </c>
      <c r="K391">
        <f t="shared" ref="K391:K454" si="15">IF(I391&lt;0,I391/10,I391*0.095)</f>
        <v>0.67449999999999999</v>
      </c>
      <c r="L391">
        <f t="shared" si="14"/>
        <v>-0.26599999999999024</v>
      </c>
    </row>
    <row r="392" spans="1:12">
      <c r="A392">
        <v>663</v>
      </c>
      <c r="B392">
        <v>21899</v>
      </c>
      <c r="C392" t="s">
        <v>1252</v>
      </c>
      <c r="D392" t="s">
        <v>1655</v>
      </c>
      <c r="E392" s="11">
        <v>40795</v>
      </c>
      <c r="F392" t="s">
        <v>1250</v>
      </c>
      <c r="G392">
        <v>10</v>
      </c>
      <c r="H392">
        <v>1.78</v>
      </c>
      <c r="I392">
        <v>7.8</v>
      </c>
      <c r="J392" t="s">
        <v>1253</v>
      </c>
      <c r="K392">
        <f t="shared" si="15"/>
        <v>0.74099999999999999</v>
      </c>
      <c r="L392">
        <f t="shared" si="14"/>
        <v>0.47500000000000975</v>
      </c>
    </row>
    <row r="393" spans="1:12">
      <c r="A393">
        <v>664</v>
      </c>
      <c r="B393">
        <v>21900</v>
      </c>
      <c r="C393" t="s">
        <v>1252</v>
      </c>
      <c r="D393" t="s">
        <v>1656</v>
      </c>
      <c r="E393" s="11">
        <v>40795</v>
      </c>
      <c r="F393" t="s">
        <v>1250</v>
      </c>
      <c r="G393">
        <v>10</v>
      </c>
      <c r="H393">
        <v>1.76</v>
      </c>
      <c r="I393">
        <v>7.6</v>
      </c>
      <c r="J393" t="s">
        <v>1253</v>
      </c>
      <c r="K393">
        <f t="shared" si="15"/>
        <v>0.72199999999999998</v>
      </c>
      <c r="L393">
        <f t="shared" si="14"/>
        <v>1.1970000000000098</v>
      </c>
    </row>
    <row r="394" spans="1:12">
      <c r="A394">
        <v>665</v>
      </c>
      <c r="B394">
        <v>21901</v>
      </c>
      <c r="C394" t="s">
        <v>1252</v>
      </c>
      <c r="D394" t="s">
        <v>1657</v>
      </c>
      <c r="E394" s="11">
        <v>40795</v>
      </c>
      <c r="F394" t="s">
        <v>1250</v>
      </c>
      <c r="G394">
        <v>10</v>
      </c>
      <c r="H394">
        <v>1.76</v>
      </c>
      <c r="I394">
        <v>7.6</v>
      </c>
      <c r="J394" t="s">
        <v>1253</v>
      </c>
      <c r="K394">
        <f t="shared" si="15"/>
        <v>0.72199999999999998</v>
      </c>
      <c r="L394">
        <f t="shared" si="14"/>
        <v>1.9190000000000098</v>
      </c>
    </row>
    <row r="395" spans="1:12">
      <c r="A395">
        <v>666</v>
      </c>
      <c r="B395">
        <v>21902</v>
      </c>
      <c r="C395" t="s">
        <v>1252</v>
      </c>
      <c r="D395" t="s">
        <v>1447</v>
      </c>
      <c r="E395" s="11">
        <v>40795</v>
      </c>
      <c r="F395" t="s">
        <v>1252</v>
      </c>
      <c r="G395">
        <v>10</v>
      </c>
      <c r="H395">
        <v>1.76</v>
      </c>
      <c r="I395">
        <v>7.6</v>
      </c>
      <c r="J395" t="s">
        <v>1253</v>
      </c>
      <c r="K395">
        <f t="shared" si="15"/>
        <v>0.72199999999999998</v>
      </c>
      <c r="L395">
        <f t="shared" si="14"/>
        <v>2.6410000000000098</v>
      </c>
    </row>
    <row r="396" spans="1:12">
      <c r="A396">
        <v>667</v>
      </c>
      <c r="B396">
        <v>21903</v>
      </c>
      <c r="C396" t="s">
        <v>1252</v>
      </c>
      <c r="D396" t="s">
        <v>1658</v>
      </c>
      <c r="E396" s="11">
        <v>40795</v>
      </c>
      <c r="F396" t="s">
        <v>1252</v>
      </c>
      <c r="G396">
        <v>10</v>
      </c>
      <c r="H396">
        <v>1.73</v>
      </c>
      <c r="I396">
        <v>-10</v>
      </c>
      <c r="J396" t="s">
        <v>1258</v>
      </c>
      <c r="K396">
        <f t="shared" si="15"/>
        <v>-1</v>
      </c>
      <c r="L396">
        <f t="shared" si="14"/>
        <v>1.6410000000000098</v>
      </c>
    </row>
    <row r="397" spans="1:12">
      <c r="A397">
        <v>668</v>
      </c>
      <c r="B397">
        <v>21904</v>
      </c>
      <c r="C397" t="s">
        <v>1252</v>
      </c>
      <c r="D397" t="s">
        <v>1659</v>
      </c>
      <c r="E397" s="11">
        <v>40795</v>
      </c>
      <c r="F397" t="s">
        <v>1250</v>
      </c>
      <c r="G397">
        <v>10</v>
      </c>
      <c r="H397">
        <v>1.79</v>
      </c>
      <c r="I397">
        <v>7.9</v>
      </c>
      <c r="J397" t="s">
        <v>1253</v>
      </c>
      <c r="K397">
        <f t="shared" si="15"/>
        <v>0.75050000000000006</v>
      </c>
      <c r="L397">
        <f t="shared" si="14"/>
        <v>2.39150000000001</v>
      </c>
    </row>
    <row r="398" spans="1:12">
      <c r="A398">
        <v>669</v>
      </c>
      <c r="B398">
        <v>21920</v>
      </c>
      <c r="C398" t="s">
        <v>1252</v>
      </c>
      <c r="D398" t="s">
        <v>1660</v>
      </c>
      <c r="E398" s="11">
        <v>40796</v>
      </c>
      <c r="F398" t="s">
        <v>1250</v>
      </c>
      <c r="G398">
        <v>10</v>
      </c>
      <c r="H398">
        <v>1.78</v>
      </c>
      <c r="I398">
        <v>7.8</v>
      </c>
      <c r="J398" t="s">
        <v>1253</v>
      </c>
      <c r="K398">
        <f t="shared" si="15"/>
        <v>0.74099999999999999</v>
      </c>
      <c r="L398">
        <f t="shared" si="14"/>
        <v>3.1325000000000101</v>
      </c>
    </row>
    <row r="399" spans="1:12">
      <c r="A399">
        <v>670</v>
      </c>
      <c r="B399">
        <v>21921</v>
      </c>
      <c r="C399" t="s">
        <v>1252</v>
      </c>
      <c r="D399" t="s">
        <v>1287</v>
      </c>
      <c r="E399" s="11">
        <v>40796</v>
      </c>
      <c r="F399" t="s">
        <v>1250</v>
      </c>
      <c r="G399">
        <v>10</v>
      </c>
      <c r="H399">
        <v>1.83</v>
      </c>
      <c r="I399">
        <v>8.3000000000000007</v>
      </c>
      <c r="J399" t="s">
        <v>1253</v>
      </c>
      <c r="K399">
        <f t="shared" si="15"/>
        <v>0.78850000000000009</v>
      </c>
      <c r="L399">
        <f t="shared" si="14"/>
        <v>3.92100000000001</v>
      </c>
    </row>
    <row r="400" spans="1:12">
      <c r="A400">
        <v>671</v>
      </c>
      <c r="B400">
        <v>21922</v>
      </c>
      <c r="C400" t="s">
        <v>1252</v>
      </c>
      <c r="D400" t="s">
        <v>1270</v>
      </c>
      <c r="E400" s="11">
        <v>40796</v>
      </c>
      <c r="F400" t="s">
        <v>1250</v>
      </c>
      <c r="G400">
        <v>10</v>
      </c>
      <c r="H400">
        <v>1.63</v>
      </c>
      <c r="I400">
        <v>-10</v>
      </c>
      <c r="J400" t="s">
        <v>1258</v>
      </c>
      <c r="K400">
        <f t="shared" si="15"/>
        <v>-1</v>
      </c>
      <c r="L400">
        <f t="shared" si="14"/>
        <v>2.92100000000001</v>
      </c>
    </row>
    <row r="401" spans="1:12">
      <c r="A401">
        <v>672</v>
      </c>
      <c r="B401">
        <v>21923</v>
      </c>
      <c r="C401" t="s">
        <v>1252</v>
      </c>
      <c r="D401" t="s">
        <v>1278</v>
      </c>
      <c r="E401" s="11">
        <v>40796</v>
      </c>
      <c r="F401" t="s">
        <v>1250</v>
      </c>
      <c r="G401">
        <v>10</v>
      </c>
      <c r="H401">
        <v>1.75</v>
      </c>
      <c r="I401">
        <v>-10</v>
      </c>
      <c r="J401" t="s">
        <v>1258</v>
      </c>
      <c r="K401">
        <f t="shared" si="15"/>
        <v>-1</v>
      </c>
      <c r="L401">
        <f t="shared" si="14"/>
        <v>1.92100000000001</v>
      </c>
    </row>
    <row r="402" spans="1:12">
      <c r="A402">
        <v>673</v>
      </c>
      <c r="B402">
        <v>21924</v>
      </c>
      <c r="C402" t="s">
        <v>1252</v>
      </c>
      <c r="D402" t="s">
        <v>1431</v>
      </c>
      <c r="E402" s="11">
        <v>40796</v>
      </c>
      <c r="F402" t="s">
        <v>1250</v>
      </c>
      <c r="G402">
        <v>10</v>
      </c>
      <c r="H402">
        <v>1.73</v>
      </c>
      <c r="I402">
        <v>7.3</v>
      </c>
      <c r="J402" t="s">
        <v>1253</v>
      </c>
      <c r="K402">
        <f t="shared" si="15"/>
        <v>0.69350000000000001</v>
      </c>
      <c r="L402">
        <f t="shared" si="14"/>
        <v>2.6145000000000103</v>
      </c>
    </row>
    <row r="403" spans="1:12">
      <c r="A403">
        <v>674</v>
      </c>
      <c r="B403">
        <v>21925</v>
      </c>
      <c r="C403" t="s">
        <v>1252</v>
      </c>
      <c r="D403" t="s">
        <v>1612</v>
      </c>
      <c r="E403" s="11">
        <v>40796</v>
      </c>
      <c r="F403" t="s">
        <v>1250</v>
      </c>
      <c r="G403">
        <v>10</v>
      </c>
      <c r="H403">
        <v>1.8</v>
      </c>
      <c r="I403">
        <v>-10</v>
      </c>
      <c r="J403" t="s">
        <v>1258</v>
      </c>
      <c r="K403">
        <f t="shared" si="15"/>
        <v>-1</v>
      </c>
      <c r="L403">
        <f t="shared" si="14"/>
        <v>1.6145000000000103</v>
      </c>
    </row>
    <row r="404" spans="1:12">
      <c r="A404">
        <v>675</v>
      </c>
      <c r="B404">
        <v>21926</v>
      </c>
      <c r="C404" t="s">
        <v>1252</v>
      </c>
      <c r="D404" t="s">
        <v>1432</v>
      </c>
      <c r="E404" s="11">
        <v>40796</v>
      </c>
      <c r="F404" t="s">
        <v>1250</v>
      </c>
      <c r="G404">
        <v>10</v>
      </c>
      <c r="H404">
        <v>1.66</v>
      </c>
      <c r="I404">
        <v>6.6</v>
      </c>
      <c r="J404" t="s">
        <v>1253</v>
      </c>
      <c r="K404">
        <f t="shared" si="15"/>
        <v>0.627</v>
      </c>
      <c r="L404">
        <f t="shared" si="14"/>
        <v>2.24150000000001</v>
      </c>
    </row>
    <row r="405" spans="1:12">
      <c r="A405">
        <v>676</v>
      </c>
      <c r="B405">
        <v>21927</v>
      </c>
      <c r="C405" t="s">
        <v>1252</v>
      </c>
      <c r="D405" t="s">
        <v>1661</v>
      </c>
      <c r="E405" s="11">
        <v>40796</v>
      </c>
      <c r="F405" t="s">
        <v>1250</v>
      </c>
      <c r="G405">
        <v>10</v>
      </c>
      <c r="H405">
        <v>1.68</v>
      </c>
      <c r="I405">
        <v>6.8</v>
      </c>
      <c r="J405" t="s">
        <v>1253</v>
      </c>
      <c r="K405">
        <f t="shared" si="15"/>
        <v>0.64600000000000002</v>
      </c>
      <c r="L405">
        <f t="shared" si="14"/>
        <v>2.8875000000000099</v>
      </c>
    </row>
    <row r="406" spans="1:12">
      <c r="A406">
        <v>677</v>
      </c>
      <c r="B406">
        <v>21928</v>
      </c>
      <c r="C406" t="s">
        <v>1252</v>
      </c>
      <c r="D406" t="s">
        <v>1645</v>
      </c>
      <c r="E406" s="11">
        <v>40796</v>
      </c>
      <c r="F406" t="s">
        <v>1250</v>
      </c>
      <c r="G406">
        <v>10</v>
      </c>
      <c r="H406">
        <v>1.69</v>
      </c>
      <c r="I406">
        <v>-10</v>
      </c>
      <c r="J406" t="s">
        <v>1258</v>
      </c>
      <c r="K406">
        <f t="shared" si="15"/>
        <v>-1</v>
      </c>
      <c r="L406">
        <f t="shared" si="14"/>
        <v>1.8875000000000099</v>
      </c>
    </row>
    <row r="407" spans="1:12">
      <c r="A407">
        <v>678</v>
      </c>
      <c r="B407">
        <v>21929</v>
      </c>
      <c r="C407" t="s">
        <v>1252</v>
      </c>
      <c r="D407" t="s">
        <v>1662</v>
      </c>
      <c r="E407" s="11">
        <v>40796</v>
      </c>
      <c r="F407" t="s">
        <v>1250</v>
      </c>
      <c r="G407">
        <v>10</v>
      </c>
      <c r="H407">
        <v>1.67</v>
      </c>
      <c r="I407">
        <v>-10</v>
      </c>
      <c r="J407" t="s">
        <v>1258</v>
      </c>
      <c r="K407">
        <f t="shared" si="15"/>
        <v>-1</v>
      </c>
      <c r="L407">
        <f t="shared" si="14"/>
        <v>0.88750000000000995</v>
      </c>
    </row>
    <row r="408" spans="1:12">
      <c r="A408">
        <v>679</v>
      </c>
      <c r="B408">
        <v>21940</v>
      </c>
      <c r="C408" t="s">
        <v>1252</v>
      </c>
      <c r="D408" t="s">
        <v>1455</v>
      </c>
      <c r="E408" s="11">
        <v>40797</v>
      </c>
      <c r="F408" t="s">
        <v>1250</v>
      </c>
      <c r="G408">
        <v>10</v>
      </c>
      <c r="H408">
        <v>1.7</v>
      </c>
      <c r="I408">
        <v>7</v>
      </c>
      <c r="J408" t="s">
        <v>1253</v>
      </c>
      <c r="K408">
        <f t="shared" si="15"/>
        <v>0.66500000000000004</v>
      </c>
      <c r="L408">
        <f t="shared" si="14"/>
        <v>1.55250000000001</v>
      </c>
    </row>
    <row r="409" spans="1:12">
      <c r="A409">
        <v>680</v>
      </c>
      <c r="B409">
        <v>21941</v>
      </c>
      <c r="C409" t="s">
        <v>1252</v>
      </c>
      <c r="D409" t="s">
        <v>1632</v>
      </c>
      <c r="E409" s="11">
        <v>40797</v>
      </c>
      <c r="F409" t="s">
        <v>1250</v>
      </c>
      <c r="G409">
        <v>10</v>
      </c>
      <c r="H409">
        <v>1.79</v>
      </c>
      <c r="I409">
        <v>7.9</v>
      </c>
      <c r="J409" t="s">
        <v>1253</v>
      </c>
      <c r="K409">
        <f t="shared" si="15"/>
        <v>0.75050000000000006</v>
      </c>
      <c r="L409">
        <f t="shared" si="14"/>
        <v>2.3030000000000102</v>
      </c>
    </row>
    <row r="410" spans="1:12">
      <c r="A410">
        <v>681</v>
      </c>
      <c r="B410">
        <v>21942</v>
      </c>
      <c r="C410" t="s">
        <v>1252</v>
      </c>
      <c r="D410" t="s">
        <v>1359</v>
      </c>
      <c r="E410" s="11">
        <v>40797</v>
      </c>
      <c r="F410" t="s">
        <v>1250</v>
      </c>
      <c r="G410">
        <v>10</v>
      </c>
      <c r="H410">
        <v>1.76</v>
      </c>
      <c r="I410">
        <v>-10</v>
      </c>
      <c r="J410" t="s">
        <v>1258</v>
      </c>
      <c r="K410">
        <f t="shared" si="15"/>
        <v>-1</v>
      </c>
      <c r="L410">
        <f t="shared" si="14"/>
        <v>1.3030000000000102</v>
      </c>
    </row>
    <row r="411" spans="1:12">
      <c r="A411">
        <v>682</v>
      </c>
      <c r="B411">
        <v>21943</v>
      </c>
      <c r="C411" t="s">
        <v>1252</v>
      </c>
      <c r="D411" t="s">
        <v>1663</v>
      </c>
      <c r="E411" s="11">
        <v>40797</v>
      </c>
      <c r="F411" t="s">
        <v>1250</v>
      </c>
      <c r="G411">
        <v>10</v>
      </c>
      <c r="H411">
        <v>1.64</v>
      </c>
      <c r="I411">
        <v>-10</v>
      </c>
      <c r="J411" t="s">
        <v>1258</v>
      </c>
      <c r="K411">
        <f t="shared" si="15"/>
        <v>-1</v>
      </c>
      <c r="L411">
        <f t="shared" si="14"/>
        <v>0.30300000000001015</v>
      </c>
    </row>
    <row r="412" spans="1:12">
      <c r="A412">
        <v>683</v>
      </c>
      <c r="B412">
        <v>21944</v>
      </c>
      <c r="C412" t="s">
        <v>1252</v>
      </c>
      <c r="D412" t="s">
        <v>1293</v>
      </c>
      <c r="E412" s="11">
        <v>40797</v>
      </c>
      <c r="F412" t="s">
        <v>1250</v>
      </c>
      <c r="G412">
        <v>10</v>
      </c>
      <c r="H412">
        <v>1.77</v>
      </c>
      <c r="I412">
        <v>7.7</v>
      </c>
      <c r="J412" t="s">
        <v>1253</v>
      </c>
      <c r="K412">
        <f t="shared" si="15"/>
        <v>0.73150000000000004</v>
      </c>
      <c r="L412">
        <f t="shared" si="14"/>
        <v>1.0345000000000102</v>
      </c>
    </row>
    <row r="413" spans="1:12">
      <c r="A413">
        <v>684</v>
      </c>
      <c r="B413">
        <v>21945</v>
      </c>
      <c r="C413" t="s">
        <v>1252</v>
      </c>
      <c r="D413" t="s">
        <v>1567</v>
      </c>
      <c r="E413" s="11">
        <v>40797</v>
      </c>
      <c r="F413" t="s">
        <v>1250</v>
      </c>
      <c r="G413">
        <v>10</v>
      </c>
      <c r="H413">
        <v>1.72</v>
      </c>
      <c r="I413">
        <v>7.2</v>
      </c>
      <c r="J413" t="s">
        <v>1253</v>
      </c>
      <c r="K413">
        <f t="shared" si="15"/>
        <v>0.68400000000000005</v>
      </c>
      <c r="L413">
        <f t="shared" si="14"/>
        <v>1.7185000000000104</v>
      </c>
    </row>
    <row r="414" spans="1:12">
      <c r="A414">
        <v>685</v>
      </c>
      <c r="B414">
        <v>21955</v>
      </c>
      <c r="C414" t="s">
        <v>1252</v>
      </c>
      <c r="D414" t="s">
        <v>1294</v>
      </c>
      <c r="E414" s="11">
        <v>40798</v>
      </c>
      <c r="F414" t="s">
        <v>1250</v>
      </c>
      <c r="G414">
        <v>10</v>
      </c>
      <c r="H414">
        <v>1.63</v>
      </c>
      <c r="I414">
        <v>6.3</v>
      </c>
      <c r="J414" t="s">
        <v>1253</v>
      </c>
      <c r="K414">
        <f t="shared" si="15"/>
        <v>0.59850000000000003</v>
      </c>
      <c r="L414">
        <f t="shared" si="14"/>
        <v>2.3170000000000104</v>
      </c>
    </row>
    <row r="415" spans="1:12">
      <c r="A415">
        <v>686</v>
      </c>
      <c r="B415">
        <v>21956</v>
      </c>
      <c r="C415" t="s">
        <v>1252</v>
      </c>
      <c r="D415" t="s">
        <v>1539</v>
      </c>
      <c r="E415" s="11">
        <v>40798</v>
      </c>
      <c r="F415" t="s">
        <v>1250</v>
      </c>
      <c r="G415">
        <v>10</v>
      </c>
      <c r="H415">
        <v>1.78</v>
      </c>
      <c r="I415">
        <v>7.8</v>
      </c>
      <c r="J415" t="s">
        <v>1253</v>
      </c>
      <c r="K415">
        <f t="shared" si="15"/>
        <v>0.74099999999999999</v>
      </c>
      <c r="L415">
        <f t="shared" si="14"/>
        <v>3.0580000000000105</v>
      </c>
    </row>
    <row r="416" spans="1:12">
      <c r="A416">
        <v>687</v>
      </c>
      <c r="B416">
        <v>21965</v>
      </c>
      <c r="C416" t="s">
        <v>1252</v>
      </c>
      <c r="D416" t="s">
        <v>1376</v>
      </c>
      <c r="E416" s="11">
        <v>40799</v>
      </c>
      <c r="F416" t="s">
        <v>1250</v>
      </c>
      <c r="G416">
        <v>10</v>
      </c>
      <c r="H416">
        <v>1.82</v>
      </c>
      <c r="I416">
        <v>-10</v>
      </c>
      <c r="J416" t="s">
        <v>1258</v>
      </c>
      <c r="K416">
        <f t="shared" si="15"/>
        <v>-1</v>
      </c>
      <c r="L416">
        <f t="shared" si="14"/>
        <v>2.0580000000000105</v>
      </c>
    </row>
    <row r="417" spans="1:12">
      <c r="A417">
        <v>688</v>
      </c>
      <c r="B417">
        <v>21966</v>
      </c>
      <c r="C417" t="s">
        <v>1252</v>
      </c>
      <c r="D417" t="s">
        <v>1364</v>
      </c>
      <c r="E417" s="11">
        <v>40799</v>
      </c>
      <c r="F417" t="s">
        <v>1250</v>
      </c>
      <c r="G417">
        <v>10</v>
      </c>
      <c r="H417">
        <v>1.85</v>
      </c>
      <c r="I417">
        <v>-10</v>
      </c>
      <c r="J417" t="s">
        <v>1258</v>
      </c>
      <c r="K417">
        <f t="shared" si="15"/>
        <v>-1</v>
      </c>
      <c r="L417">
        <f t="shared" si="14"/>
        <v>1.0580000000000105</v>
      </c>
    </row>
    <row r="418" spans="1:12">
      <c r="A418">
        <v>689</v>
      </c>
      <c r="B418">
        <v>21967</v>
      </c>
      <c r="C418" t="s">
        <v>1252</v>
      </c>
      <c r="D418" t="s">
        <v>1650</v>
      </c>
      <c r="E418" s="11">
        <v>40799</v>
      </c>
      <c r="F418" t="s">
        <v>1250</v>
      </c>
      <c r="G418">
        <v>10</v>
      </c>
      <c r="H418">
        <v>1.7</v>
      </c>
      <c r="I418">
        <v>-10</v>
      </c>
      <c r="J418" t="s">
        <v>1258</v>
      </c>
      <c r="K418">
        <f t="shared" si="15"/>
        <v>-1</v>
      </c>
      <c r="L418">
        <f t="shared" si="14"/>
        <v>5.8000000000010488E-2</v>
      </c>
    </row>
    <row r="419" spans="1:12">
      <c r="A419">
        <v>690</v>
      </c>
      <c r="B419">
        <v>21968</v>
      </c>
      <c r="C419" t="s">
        <v>1252</v>
      </c>
      <c r="D419" t="s">
        <v>1370</v>
      </c>
      <c r="E419" s="11">
        <v>40799</v>
      </c>
      <c r="F419" t="s">
        <v>1250</v>
      </c>
      <c r="G419">
        <v>10</v>
      </c>
      <c r="H419">
        <v>1.7</v>
      </c>
      <c r="I419">
        <v>-10</v>
      </c>
      <c r="J419" t="s">
        <v>1258</v>
      </c>
      <c r="K419">
        <f t="shared" si="15"/>
        <v>-1</v>
      </c>
      <c r="L419">
        <f t="shared" si="14"/>
        <v>-0.94199999999998951</v>
      </c>
    </row>
    <row r="420" spans="1:12">
      <c r="A420">
        <v>691</v>
      </c>
      <c r="B420">
        <v>21974</v>
      </c>
      <c r="C420" t="s">
        <v>1252</v>
      </c>
      <c r="D420" t="s">
        <v>1425</v>
      </c>
      <c r="E420" s="11">
        <v>40800</v>
      </c>
      <c r="F420" t="s">
        <v>1250</v>
      </c>
      <c r="G420">
        <v>10</v>
      </c>
      <c r="H420">
        <v>1.75</v>
      </c>
      <c r="I420">
        <v>-10</v>
      </c>
      <c r="J420" t="s">
        <v>1258</v>
      </c>
      <c r="K420">
        <f t="shared" si="15"/>
        <v>-1</v>
      </c>
      <c r="L420">
        <f t="shared" si="14"/>
        <v>-1.9419999999999895</v>
      </c>
    </row>
    <row r="421" spans="1:12">
      <c r="A421">
        <v>692</v>
      </c>
      <c r="B421">
        <v>21979</v>
      </c>
      <c r="C421" t="s">
        <v>1498</v>
      </c>
      <c r="D421" t="s">
        <v>1664</v>
      </c>
      <c r="E421" s="11">
        <v>40800</v>
      </c>
      <c r="F421" t="s">
        <v>1268</v>
      </c>
      <c r="G421">
        <v>10</v>
      </c>
      <c r="H421">
        <v>1.75</v>
      </c>
      <c r="I421">
        <v>-10</v>
      </c>
      <c r="J421" t="s">
        <v>1258</v>
      </c>
      <c r="K421">
        <f t="shared" si="15"/>
        <v>-1</v>
      </c>
      <c r="L421">
        <f t="shared" si="14"/>
        <v>-2.9419999999999895</v>
      </c>
    </row>
    <row r="422" spans="1:12">
      <c r="A422">
        <v>693</v>
      </c>
      <c r="B422">
        <v>21980</v>
      </c>
      <c r="C422" t="s">
        <v>1498</v>
      </c>
      <c r="D422" t="s">
        <v>1389</v>
      </c>
      <c r="E422" s="11">
        <v>40800</v>
      </c>
      <c r="F422" t="s">
        <v>1268</v>
      </c>
      <c r="G422">
        <v>10</v>
      </c>
      <c r="H422">
        <v>1.81</v>
      </c>
      <c r="I422">
        <v>8.1</v>
      </c>
      <c r="J422" t="s">
        <v>1253</v>
      </c>
      <c r="K422">
        <f t="shared" si="15"/>
        <v>0.76949999999999996</v>
      </c>
      <c r="L422">
        <f t="shared" si="14"/>
        <v>-2.1724999999999897</v>
      </c>
    </row>
    <row r="423" spans="1:12">
      <c r="A423">
        <v>694</v>
      </c>
      <c r="B423">
        <v>21985</v>
      </c>
      <c r="C423" t="s">
        <v>1252</v>
      </c>
      <c r="D423" t="s">
        <v>1636</v>
      </c>
      <c r="E423" s="11">
        <v>40801</v>
      </c>
      <c r="F423" t="s">
        <v>1250</v>
      </c>
      <c r="G423">
        <v>10</v>
      </c>
      <c r="H423">
        <v>1.73</v>
      </c>
      <c r="I423">
        <v>-10</v>
      </c>
      <c r="J423" t="s">
        <v>1258</v>
      </c>
      <c r="K423">
        <f t="shared" si="15"/>
        <v>-1</v>
      </c>
      <c r="L423">
        <f t="shared" si="14"/>
        <v>-3.1724999999999897</v>
      </c>
    </row>
    <row r="424" spans="1:12">
      <c r="A424">
        <v>695</v>
      </c>
      <c r="B424">
        <v>21986</v>
      </c>
      <c r="C424" t="s">
        <v>1252</v>
      </c>
      <c r="D424" t="s">
        <v>1501</v>
      </c>
      <c r="E424" s="11">
        <v>40801</v>
      </c>
      <c r="F424" t="s">
        <v>1250</v>
      </c>
      <c r="G424">
        <v>10</v>
      </c>
      <c r="H424">
        <v>1.64</v>
      </c>
      <c r="I424">
        <v>6.4</v>
      </c>
      <c r="J424" t="s">
        <v>1253</v>
      </c>
      <c r="K424">
        <f t="shared" si="15"/>
        <v>0.6080000000000001</v>
      </c>
      <c r="L424">
        <f t="shared" si="14"/>
        <v>-2.5644999999999896</v>
      </c>
    </row>
    <row r="425" spans="1:12">
      <c r="A425">
        <v>696</v>
      </c>
      <c r="B425">
        <v>21987</v>
      </c>
      <c r="C425" t="s">
        <v>1252</v>
      </c>
      <c r="D425" t="s">
        <v>1311</v>
      </c>
      <c r="E425" s="11">
        <v>40801</v>
      </c>
      <c r="F425" t="s">
        <v>1250</v>
      </c>
      <c r="G425">
        <v>10</v>
      </c>
      <c r="H425">
        <v>1.77</v>
      </c>
      <c r="I425">
        <v>-10</v>
      </c>
      <c r="J425" t="s">
        <v>1258</v>
      </c>
      <c r="K425">
        <f t="shared" si="15"/>
        <v>-1</v>
      </c>
      <c r="L425">
        <f t="shared" si="14"/>
        <v>-3.5644999999999896</v>
      </c>
    </row>
    <row r="426" spans="1:12">
      <c r="A426">
        <v>697</v>
      </c>
      <c r="B426">
        <v>21988</v>
      </c>
      <c r="C426" t="s">
        <v>1252</v>
      </c>
      <c r="D426" t="s">
        <v>1637</v>
      </c>
      <c r="E426" s="11">
        <v>40801</v>
      </c>
      <c r="F426" t="s">
        <v>1250</v>
      </c>
      <c r="G426">
        <v>10</v>
      </c>
      <c r="H426">
        <v>1.77</v>
      </c>
      <c r="I426">
        <v>-10</v>
      </c>
      <c r="J426" t="s">
        <v>1258</v>
      </c>
      <c r="K426">
        <f t="shared" si="15"/>
        <v>-1</v>
      </c>
      <c r="L426">
        <f t="shared" si="14"/>
        <v>-4.56449999999999</v>
      </c>
    </row>
    <row r="427" spans="1:12">
      <c r="A427">
        <v>698</v>
      </c>
      <c r="B427">
        <v>21989</v>
      </c>
      <c r="C427" t="s">
        <v>1252</v>
      </c>
      <c r="D427" t="s">
        <v>1320</v>
      </c>
      <c r="E427" s="11">
        <v>40801</v>
      </c>
      <c r="F427" t="s">
        <v>1250</v>
      </c>
      <c r="G427">
        <v>10</v>
      </c>
      <c r="H427">
        <v>2.08</v>
      </c>
      <c r="I427">
        <v>10.8</v>
      </c>
      <c r="J427" t="s">
        <v>1253</v>
      </c>
      <c r="K427">
        <f t="shared" si="15"/>
        <v>1.026</v>
      </c>
      <c r="L427">
        <f t="shared" si="14"/>
        <v>-3.5384999999999902</v>
      </c>
    </row>
    <row r="428" spans="1:12">
      <c r="A428">
        <v>699</v>
      </c>
      <c r="B428">
        <v>21990</v>
      </c>
      <c r="C428" t="s">
        <v>1252</v>
      </c>
      <c r="D428" t="s">
        <v>1665</v>
      </c>
      <c r="E428" s="11">
        <v>40801</v>
      </c>
      <c r="F428" t="s">
        <v>1250</v>
      </c>
      <c r="G428">
        <v>10</v>
      </c>
      <c r="H428">
        <v>1.8</v>
      </c>
      <c r="I428">
        <v>-10</v>
      </c>
      <c r="J428" t="s">
        <v>1258</v>
      </c>
      <c r="K428">
        <f t="shared" si="15"/>
        <v>-1</v>
      </c>
      <c r="L428">
        <f t="shared" si="14"/>
        <v>-4.5384999999999902</v>
      </c>
    </row>
    <row r="429" spans="1:12">
      <c r="A429">
        <v>700</v>
      </c>
      <c r="B429">
        <v>22021</v>
      </c>
      <c r="C429" t="s">
        <v>1252</v>
      </c>
      <c r="D429" t="s">
        <v>1666</v>
      </c>
      <c r="E429" s="11">
        <v>40803</v>
      </c>
      <c r="F429" t="s">
        <v>1250</v>
      </c>
      <c r="G429">
        <v>10</v>
      </c>
      <c r="H429">
        <v>1.62</v>
      </c>
      <c r="I429">
        <v>6.2</v>
      </c>
      <c r="J429" t="s">
        <v>1253</v>
      </c>
      <c r="K429">
        <f t="shared" si="15"/>
        <v>0.58900000000000008</v>
      </c>
      <c r="L429">
        <f t="shared" si="14"/>
        <v>-3.9494999999999902</v>
      </c>
    </row>
    <row r="430" spans="1:12">
      <c r="A430">
        <v>701</v>
      </c>
      <c r="B430">
        <v>22022</v>
      </c>
      <c r="C430" t="s">
        <v>1252</v>
      </c>
      <c r="D430" t="s">
        <v>1294</v>
      </c>
      <c r="E430" s="11">
        <v>40803</v>
      </c>
      <c r="F430" t="s">
        <v>1250</v>
      </c>
      <c r="G430">
        <v>10</v>
      </c>
      <c r="H430">
        <v>1.85</v>
      </c>
      <c r="I430">
        <v>-10</v>
      </c>
      <c r="J430" t="s">
        <v>1258</v>
      </c>
      <c r="K430">
        <f t="shared" si="15"/>
        <v>-1</v>
      </c>
      <c r="L430">
        <f t="shared" si="14"/>
        <v>-4.9494999999999898</v>
      </c>
    </row>
    <row r="431" spans="1:12">
      <c r="A431">
        <v>702</v>
      </c>
      <c r="B431">
        <v>22023</v>
      </c>
      <c r="C431" t="s">
        <v>1252</v>
      </c>
      <c r="D431" t="s">
        <v>1517</v>
      </c>
      <c r="E431" s="11">
        <v>40803</v>
      </c>
      <c r="F431" t="s">
        <v>1250</v>
      </c>
      <c r="G431">
        <v>10</v>
      </c>
      <c r="H431">
        <v>1.72</v>
      </c>
      <c r="I431">
        <v>-10</v>
      </c>
      <c r="J431" t="s">
        <v>1258</v>
      </c>
      <c r="K431">
        <f t="shared" si="15"/>
        <v>-1</v>
      </c>
      <c r="L431">
        <f t="shared" si="14"/>
        <v>-5.9494999999999898</v>
      </c>
    </row>
    <row r="432" spans="1:12">
      <c r="A432">
        <v>703</v>
      </c>
      <c r="B432">
        <v>22024</v>
      </c>
      <c r="C432" t="s">
        <v>1252</v>
      </c>
      <c r="D432" t="s">
        <v>1629</v>
      </c>
      <c r="E432" s="11">
        <v>40803</v>
      </c>
      <c r="F432" t="s">
        <v>1250</v>
      </c>
      <c r="G432">
        <v>10</v>
      </c>
      <c r="H432">
        <v>1.69</v>
      </c>
      <c r="I432">
        <v>-10</v>
      </c>
      <c r="J432" t="s">
        <v>1258</v>
      </c>
      <c r="K432">
        <f t="shared" si="15"/>
        <v>-1</v>
      </c>
      <c r="L432">
        <f t="shared" si="14"/>
        <v>-6.9494999999999898</v>
      </c>
    </row>
    <row r="433" spans="1:12">
      <c r="A433">
        <v>704</v>
      </c>
      <c r="B433">
        <v>22025</v>
      </c>
      <c r="C433" t="s">
        <v>1252</v>
      </c>
      <c r="D433" t="s">
        <v>1667</v>
      </c>
      <c r="E433" s="11">
        <v>40803</v>
      </c>
      <c r="F433" t="s">
        <v>1250</v>
      </c>
      <c r="G433">
        <v>10</v>
      </c>
      <c r="H433">
        <v>1.64</v>
      </c>
      <c r="I433">
        <v>-10</v>
      </c>
      <c r="J433" t="s">
        <v>1258</v>
      </c>
      <c r="K433">
        <f t="shared" si="15"/>
        <v>-1</v>
      </c>
      <c r="L433">
        <f t="shared" si="14"/>
        <v>-7.9494999999999898</v>
      </c>
    </row>
    <row r="434" spans="1:12">
      <c r="A434">
        <v>705</v>
      </c>
      <c r="B434">
        <v>22026</v>
      </c>
      <c r="C434" t="s">
        <v>1252</v>
      </c>
      <c r="D434" t="s">
        <v>1668</v>
      </c>
      <c r="E434" s="11">
        <v>40803</v>
      </c>
      <c r="F434" t="s">
        <v>1250</v>
      </c>
      <c r="G434">
        <v>10</v>
      </c>
      <c r="H434">
        <v>1.76</v>
      </c>
      <c r="I434">
        <v>7.6</v>
      </c>
      <c r="J434" t="s">
        <v>1253</v>
      </c>
      <c r="K434">
        <f t="shared" si="15"/>
        <v>0.72199999999999998</v>
      </c>
      <c r="L434">
        <f t="shared" si="14"/>
        <v>-7.2274999999999903</v>
      </c>
    </row>
    <row r="435" spans="1:12">
      <c r="A435">
        <v>706</v>
      </c>
      <c r="B435">
        <v>22027</v>
      </c>
      <c r="C435" t="s">
        <v>1252</v>
      </c>
      <c r="D435" t="s">
        <v>1435</v>
      </c>
      <c r="E435" s="11">
        <v>40803</v>
      </c>
      <c r="F435" t="s">
        <v>1250</v>
      </c>
      <c r="G435">
        <v>10</v>
      </c>
      <c r="H435">
        <v>1.73</v>
      </c>
      <c r="I435">
        <v>-10</v>
      </c>
      <c r="J435" t="s">
        <v>1258</v>
      </c>
      <c r="K435">
        <f t="shared" si="15"/>
        <v>-1</v>
      </c>
      <c r="L435">
        <f t="shared" si="14"/>
        <v>-8.2274999999999903</v>
      </c>
    </row>
    <row r="436" spans="1:12">
      <c r="A436">
        <v>707</v>
      </c>
      <c r="B436">
        <v>22028</v>
      </c>
      <c r="C436" t="s">
        <v>1252</v>
      </c>
      <c r="D436" t="s">
        <v>1327</v>
      </c>
      <c r="E436" s="11">
        <v>40803</v>
      </c>
      <c r="F436" t="s">
        <v>1252</v>
      </c>
      <c r="G436">
        <v>10</v>
      </c>
      <c r="H436">
        <v>1.9</v>
      </c>
      <c r="I436">
        <v>9</v>
      </c>
      <c r="J436" t="s">
        <v>1253</v>
      </c>
      <c r="K436">
        <f t="shared" si="15"/>
        <v>0.85499999999999998</v>
      </c>
      <c r="L436">
        <f t="shared" si="14"/>
        <v>-7.3724999999999898</v>
      </c>
    </row>
    <row r="437" spans="1:12">
      <c r="A437">
        <v>708</v>
      </c>
      <c r="B437">
        <v>22029</v>
      </c>
      <c r="C437" t="s">
        <v>1252</v>
      </c>
      <c r="D437" t="s">
        <v>1287</v>
      </c>
      <c r="E437" s="11">
        <v>40803</v>
      </c>
      <c r="F437" t="s">
        <v>1250</v>
      </c>
      <c r="G437">
        <v>10</v>
      </c>
      <c r="H437">
        <v>1.71</v>
      </c>
      <c r="I437">
        <v>7.1</v>
      </c>
      <c r="J437" t="s">
        <v>1253</v>
      </c>
      <c r="K437">
        <f t="shared" si="15"/>
        <v>0.67449999999999999</v>
      </c>
      <c r="L437">
        <f t="shared" si="14"/>
        <v>-6.6979999999999897</v>
      </c>
    </row>
    <row r="438" spans="1:12">
      <c r="A438">
        <v>709</v>
      </c>
      <c r="B438">
        <v>22039</v>
      </c>
      <c r="C438" t="s">
        <v>1252</v>
      </c>
      <c r="D438" t="s">
        <v>1445</v>
      </c>
      <c r="E438" s="11">
        <v>40804</v>
      </c>
      <c r="F438" t="s">
        <v>1250</v>
      </c>
      <c r="G438">
        <v>10</v>
      </c>
      <c r="H438">
        <v>1.7</v>
      </c>
      <c r="I438">
        <v>7</v>
      </c>
      <c r="J438" t="s">
        <v>1253</v>
      </c>
      <c r="K438">
        <f t="shared" si="15"/>
        <v>0.66500000000000004</v>
      </c>
      <c r="L438">
        <f t="shared" si="14"/>
        <v>-6.0329999999999897</v>
      </c>
    </row>
    <row r="439" spans="1:12">
      <c r="A439">
        <v>710</v>
      </c>
      <c r="B439">
        <v>22040</v>
      </c>
      <c r="C439" t="s">
        <v>1252</v>
      </c>
      <c r="D439" t="s">
        <v>1669</v>
      </c>
      <c r="E439" s="11">
        <v>40804</v>
      </c>
      <c r="F439" t="s">
        <v>1250</v>
      </c>
      <c r="G439">
        <v>10</v>
      </c>
      <c r="H439">
        <v>1.7</v>
      </c>
      <c r="I439">
        <v>7</v>
      </c>
      <c r="J439" t="s">
        <v>1253</v>
      </c>
      <c r="K439">
        <f t="shared" si="15"/>
        <v>0.66500000000000004</v>
      </c>
      <c r="L439">
        <f t="shared" si="14"/>
        <v>-5.3679999999999897</v>
      </c>
    </row>
    <row r="440" spans="1:12">
      <c r="A440">
        <v>711</v>
      </c>
      <c r="B440">
        <v>22051</v>
      </c>
      <c r="C440" t="s">
        <v>1252</v>
      </c>
      <c r="D440" t="s">
        <v>1528</v>
      </c>
      <c r="E440" s="11">
        <v>40804</v>
      </c>
      <c r="F440" t="s">
        <v>1250</v>
      </c>
      <c r="G440">
        <v>10</v>
      </c>
      <c r="H440">
        <v>1.96</v>
      </c>
      <c r="I440">
        <v>9.6</v>
      </c>
      <c r="J440" t="s">
        <v>1253</v>
      </c>
      <c r="K440">
        <f t="shared" si="15"/>
        <v>0.91199999999999992</v>
      </c>
      <c r="L440">
        <f t="shared" si="14"/>
        <v>-4.4559999999999897</v>
      </c>
    </row>
    <row r="441" spans="1:12">
      <c r="A441">
        <v>712</v>
      </c>
      <c r="B441">
        <v>22052</v>
      </c>
      <c r="C441" t="s">
        <v>1252</v>
      </c>
      <c r="D441" t="s">
        <v>1375</v>
      </c>
      <c r="E441" s="11">
        <v>40804</v>
      </c>
      <c r="F441" t="s">
        <v>1250</v>
      </c>
      <c r="G441">
        <v>10</v>
      </c>
      <c r="H441">
        <v>1.82</v>
      </c>
      <c r="I441">
        <v>8.1999999999999993</v>
      </c>
      <c r="J441" t="s">
        <v>1253</v>
      </c>
      <c r="K441">
        <f t="shared" si="15"/>
        <v>0.77899999999999991</v>
      </c>
      <c r="L441">
        <f t="shared" si="14"/>
        <v>-3.6769999999999898</v>
      </c>
    </row>
    <row r="442" spans="1:12">
      <c r="A442">
        <v>713</v>
      </c>
      <c r="B442">
        <v>22053</v>
      </c>
      <c r="C442" t="s">
        <v>1498</v>
      </c>
      <c r="D442" t="s">
        <v>1495</v>
      </c>
      <c r="E442" s="11">
        <v>40804</v>
      </c>
      <c r="F442" t="s">
        <v>1268</v>
      </c>
      <c r="G442">
        <v>10</v>
      </c>
      <c r="H442">
        <v>1.85</v>
      </c>
      <c r="I442">
        <v>8.5</v>
      </c>
      <c r="J442" t="s">
        <v>1253</v>
      </c>
      <c r="K442">
        <f t="shared" si="15"/>
        <v>0.8075</v>
      </c>
      <c r="L442">
        <f t="shared" si="14"/>
        <v>-2.8694999999999897</v>
      </c>
    </row>
    <row r="443" spans="1:12">
      <c r="A443">
        <v>714</v>
      </c>
      <c r="B443">
        <v>22054</v>
      </c>
      <c r="C443" t="s">
        <v>1252</v>
      </c>
      <c r="D443" t="s">
        <v>1523</v>
      </c>
      <c r="E443" s="11">
        <v>40804</v>
      </c>
      <c r="F443" t="s">
        <v>1250</v>
      </c>
      <c r="G443">
        <v>10</v>
      </c>
      <c r="H443">
        <v>1.76</v>
      </c>
      <c r="I443">
        <v>-10</v>
      </c>
      <c r="J443" t="s">
        <v>1258</v>
      </c>
      <c r="K443">
        <f t="shared" si="15"/>
        <v>-1</v>
      </c>
      <c r="L443">
        <f t="shared" si="14"/>
        <v>-3.8694999999999897</v>
      </c>
    </row>
    <row r="444" spans="1:12">
      <c r="A444">
        <v>715</v>
      </c>
      <c r="B444">
        <v>22059</v>
      </c>
      <c r="C444" t="s">
        <v>1252</v>
      </c>
      <c r="D444" t="s">
        <v>1670</v>
      </c>
      <c r="E444" s="11">
        <v>40805</v>
      </c>
      <c r="F444" t="s">
        <v>1250</v>
      </c>
      <c r="G444">
        <v>10</v>
      </c>
      <c r="H444">
        <v>1.78</v>
      </c>
      <c r="I444">
        <v>7.8</v>
      </c>
      <c r="J444" t="s">
        <v>1253</v>
      </c>
      <c r="K444">
        <f t="shared" si="15"/>
        <v>0.74099999999999999</v>
      </c>
      <c r="L444">
        <f t="shared" si="14"/>
        <v>-3.1284999999999896</v>
      </c>
    </row>
    <row r="445" spans="1:12">
      <c r="A445">
        <v>716</v>
      </c>
      <c r="B445">
        <v>22060</v>
      </c>
      <c r="C445" t="s">
        <v>1252</v>
      </c>
      <c r="D445" t="s">
        <v>1449</v>
      </c>
      <c r="E445" s="11">
        <v>40805</v>
      </c>
      <c r="F445" t="s">
        <v>1250</v>
      </c>
      <c r="G445">
        <v>10</v>
      </c>
      <c r="H445">
        <v>1.68</v>
      </c>
      <c r="I445">
        <v>-10</v>
      </c>
      <c r="J445" t="s">
        <v>1258</v>
      </c>
      <c r="K445">
        <f t="shared" si="15"/>
        <v>-1</v>
      </c>
      <c r="L445">
        <f t="shared" si="14"/>
        <v>-4.1284999999999901</v>
      </c>
    </row>
    <row r="446" spans="1:12">
      <c r="A446">
        <v>717</v>
      </c>
      <c r="B446">
        <v>22061</v>
      </c>
      <c r="C446" t="s">
        <v>1252</v>
      </c>
      <c r="D446" t="s">
        <v>1576</v>
      </c>
      <c r="E446" s="11">
        <v>40805</v>
      </c>
      <c r="F446" t="s">
        <v>1250</v>
      </c>
      <c r="G446">
        <v>10</v>
      </c>
      <c r="H446">
        <v>1.72</v>
      </c>
      <c r="I446">
        <v>-10</v>
      </c>
      <c r="J446" t="s">
        <v>1258</v>
      </c>
      <c r="K446">
        <f t="shared" si="15"/>
        <v>-1</v>
      </c>
      <c r="L446">
        <f t="shared" si="14"/>
        <v>-5.1284999999999901</v>
      </c>
    </row>
    <row r="447" spans="1:12">
      <c r="A447">
        <v>718</v>
      </c>
      <c r="B447">
        <v>22070</v>
      </c>
      <c r="C447" t="s">
        <v>1252</v>
      </c>
      <c r="D447" t="s">
        <v>1327</v>
      </c>
      <c r="E447" s="11">
        <v>40806</v>
      </c>
      <c r="F447" t="s">
        <v>1250</v>
      </c>
      <c r="G447">
        <v>10</v>
      </c>
      <c r="H447">
        <v>1.8</v>
      </c>
      <c r="I447">
        <v>-10</v>
      </c>
      <c r="J447" t="s">
        <v>1258</v>
      </c>
      <c r="K447">
        <f t="shared" si="15"/>
        <v>-1</v>
      </c>
      <c r="L447">
        <f t="shared" si="14"/>
        <v>-6.1284999999999901</v>
      </c>
    </row>
    <row r="448" spans="1:12">
      <c r="A448">
        <v>719</v>
      </c>
      <c r="B448">
        <v>22071</v>
      </c>
      <c r="C448" t="s">
        <v>1252</v>
      </c>
      <c r="D448" t="s">
        <v>1671</v>
      </c>
      <c r="E448" s="11">
        <v>40806</v>
      </c>
      <c r="F448" t="s">
        <v>1250</v>
      </c>
      <c r="G448">
        <v>10</v>
      </c>
      <c r="H448">
        <v>1.7</v>
      </c>
      <c r="I448">
        <v>7</v>
      </c>
      <c r="J448" t="s">
        <v>1253</v>
      </c>
      <c r="K448">
        <f t="shared" si="15"/>
        <v>0.66500000000000004</v>
      </c>
      <c r="L448">
        <f t="shared" si="14"/>
        <v>-5.46349999999999</v>
      </c>
    </row>
    <row r="449" spans="1:12">
      <c r="A449">
        <v>720</v>
      </c>
      <c r="B449">
        <v>22090</v>
      </c>
      <c r="C449" t="s">
        <v>1252</v>
      </c>
      <c r="D449" t="s">
        <v>1672</v>
      </c>
      <c r="E449" s="11">
        <v>40807</v>
      </c>
      <c r="F449" t="s">
        <v>1250</v>
      </c>
      <c r="G449">
        <v>10</v>
      </c>
      <c r="H449">
        <v>1.73</v>
      </c>
      <c r="I449">
        <v>7.3</v>
      </c>
      <c r="J449" t="s">
        <v>1253</v>
      </c>
      <c r="K449">
        <f t="shared" si="15"/>
        <v>0.69350000000000001</v>
      </c>
      <c r="L449">
        <f t="shared" si="14"/>
        <v>-4.7699999999999898</v>
      </c>
    </row>
    <row r="450" spans="1:12">
      <c r="A450">
        <v>721</v>
      </c>
      <c r="B450">
        <v>22091</v>
      </c>
      <c r="C450" t="s">
        <v>1673</v>
      </c>
      <c r="D450" t="s">
        <v>1265</v>
      </c>
      <c r="E450" s="11">
        <v>40807</v>
      </c>
      <c r="F450" t="s">
        <v>1268</v>
      </c>
      <c r="G450">
        <v>10</v>
      </c>
      <c r="H450">
        <v>1.91</v>
      </c>
      <c r="I450">
        <v>-10</v>
      </c>
      <c r="J450" t="s">
        <v>1258</v>
      </c>
      <c r="K450">
        <f t="shared" si="15"/>
        <v>-1</v>
      </c>
      <c r="L450">
        <f t="shared" si="14"/>
        <v>-5.7699999999999898</v>
      </c>
    </row>
    <row r="451" spans="1:12">
      <c r="A451">
        <v>722</v>
      </c>
      <c r="B451">
        <v>22092</v>
      </c>
      <c r="C451" t="s">
        <v>1252</v>
      </c>
      <c r="D451" t="s">
        <v>1665</v>
      </c>
      <c r="E451" s="11">
        <v>40807</v>
      </c>
      <c r="F451" t="s">
        <v>1250</v>
      </c>
      <c r="G451">
        <v>10</v>
      </c>
      <c r="H451">
        <v>1.8</v>
      </c>
      <c r="I451">
        <v>8</v>
      </c>
      <c r="J451" t="s">
        <v>1253</v>
      </c>
      <c r="K451">
        <f t="shared" si="15"/>
        <v>0.76</v>
      </c>
      <c r="L451">
        <f t="shared" si="14"/>
        <v>-5.00999999999999</v>
      </c>
    </row>
    <row r="452" spans="1:12">
      <c r="A452">
        <v>723</v>
      </c>
      <c r="B452">
        <v>22093</v>
      </c>
      <c r="C452" t="s">
        <v>1252</v>
      </c>
      <c r="D452" t="s">
        <v>1674</v>
      </c>
      <c r="E452" s="11">
        <v>40807</v>
      </c>
      <c r="F452" t="s">
        <v>1250</v>
      </c>
      <c r="G452">
        <v>10</v>
      </c>
      <c r="H452">
        <v>1.76</v>
      </c>
      <c r="I452">
        <v>-10</v>
      </c>
      <c r="J452" t="s">
        <v>1258</v>
      </c>
      <c r="K452">
        <f t="shared" si="15"/>
        <v>-1</v>
      </c>
      <c r="L452">
        <f t="shared" ref="L452:L515" si="16">K452+L451</f>
        <v>-6.00999999999999</v>
      </c>
    </row>
    <row r="453" spans="1:12">
      <c r="A453">
        <v>724</v>
      </c>
      <c r="B453">
        <v>22094</v>
      </c>
      <c r="C453" t="s">
        <v>1252</v>
      </c>
      <c r="D453" t="s">
        <v>1454</v>
      </c>
      <c r="E453" s="11">
        <v>40807</v>
      </c>
      <c r="F453" t="s">
        <v>1250</v>
      </c>
      <c r="G453">
        <v>10</v>
      </c>
      <c r="H453">
        <v>2.16</v>
      </c>
      <c r="I453">
        <v>11.6</v>
      </c>
      <c r="J453" t="s">
        <v>1253</v>
      </c>
      <c r="K453">
        <f t="shared" si="15"/>
        <v>1.1019999999999999</v>
      </c>
      <c r="L453">
        <f t="shared" si="16"/>
        <v>-4.9079999999999906</v>
      </c>
    </row>
    <row r="454" spans="1:12">
      <c r="A454">
        <v>725</v>
      </c>
      <c r="B454">
        <v>22095</v>
      </c>
      <c r="C454" t="s">
        <v>1252</v>
      </c>
      <c r="D454" t="s">
        <v>1527</v>
      </c>
      <c r="E454" s="11">
        <v>40807</v>
      </c>
      <c r="F454" t="s">
        <v>1250</v>
      </c>
      <c r="G454">
        <v>10</v>
      </c>
      <c r="H454">
        <v>1.72</v>
      </c>
      <c r="I454">
        <v>-10</v>
      </c>
      <c r="J454" t="s">
        <v>1258</v>
      </c>
      <c r="K454">
        <f t="shared" si="15"/>
        <v>-1</v>
      </c>
      <c r="L454">
        <f t="shared" si="16"/>
        <v>-5.9079999999999906</v>
      </c>
    </row>
    <row r="455" spans="1:12">
      <c r="A455">
        <v>726</v>
      </c>
      <c r="B455">
        <v>22096</v>
      </c>
      <c r="C455" t="s">
        <v>1673</v>
      </c>
      <c r="D455" t="s">
        <v>1675</v>
      </c>
      <c r="E455" s="11">
        <v>40807</v>
      </c>
      <c r="F455" t="s">
        <v>1268</v>
      </c>
      <c r="G455">
        <v>10</v>
      </c>
      <c r="H455">
        <v>1.76</v>
      </c>
      <c r="I455">
        <v>7.6</v>
      </c>
      <c r="J455" t="s">
        <v>1253</v>
      </c>
      <c r="K455">
        <f t="shared" ref="K455:K518" si="17">IF(I455&lt;0,I455/10,I455*0.095)</f>
        <v>0.72199999999999998</v>
      </c>
      <c r="L455">
        <f t="shared" si="16"/>
        <v>-5.1859999999999911</v>
      </c>
    </row>
    <row r="456" spans="1:12">
      <c r="A456">
        <v>727</v>
      </c>
      <c r="B456">
        <v>22097</v>
      </c>
      <c r="C456" t="s">
        <v>1252</v>
      </c>
      <c r="D456" t="s">
        <v>1633</v>
      </c>
      <c r="E456" s="11">
        <v>40807</v>
      </c>
      <c r="F456" t="s">
        <v>1250</v>
      </c>
      <c r="G456">
        <v>10</v>
      </c>
      <c r="H456">
        <v>1.67</v>
      </c>
      <c r="I456">
        <v>-10</v>
      </c>
      <c r="J456" t="s">
        <v>1258</v>
      </c>
      <c r="K456">
        <f t="shared" si="17"/>
        <v>-1</v>
      </c>
      <c r="L456">
        <f t="shared" si="16"/>
        <v>-6.1859999999999911</v>
      </c>
    </row>
    <row r="457" spans="1:12">
      <c r="A457">
        <v>728</v>
      </c>
      <c r="B457">
        <v>22130</v>
      </c>
      <c r="C457" t="s">
        <v>1252</v>
      </c>
      <c r="D457" t="s">
        <v>1676</v>
      </c>
      <c r="E457" s="11">
        <v>40809</v>
      </c>
      <c r="F457" t="s">
        <v>1250</v>
      </c>
      <c r="G457">
        <v>10</v>
      </c>
      <c r="H457">
        <v>1.81</v>
      </c>
      <c r="I457">
        <v>8.1</v>
      </c>
      <c r="J457" t="s">
        <v>1253</v>
      </c>
      <c r="K457">
        <f t="shared" si="17"/>
        <v>0.76949999999999996</v>
      </c>
      <c r="L457">
        <f t="shared" si="16"/>
        <v>-5.4164999999999912</v>
      </c>
    </row>
    <row r="458" spans="1:12">
      <c r="A458">
        <v>729</v>
      </c>
      <c r="B458">
        <v>22131</v>
      </c>
      <c r="C458" t="s">
        <v>1252</v>
      </c>
      <c r="D458" t="s">
        <v>1677</v>
      </c>
      <c r="E458" s="11">
        <v>40809</v>
      </c>
      <c r="F458" t="s">
        <v>1252</v>
      </c>
      <c r="G458">
        <v>10</v>
      </c>
      <c r="H458">
        <v>1.75</v>
      </c>
      <c r="I458">
        <v>7.5</v>
      </c>
      <c r="J458" t="s">
        <v>1253</v>
      </c>
      <c r="K458">
        <f t="shared" si="17"/>
        <v>0.71250000000000002</v>
      </c>
      <c r="L458">
        <f t="shared" si="16"/>
        <v>-4.7039999999999909</v>
      </c>
    </row>
    <row r="459" spans="1:12">
      <c r="A459">
        <v>730</v>
      </c>
      <c r="B459">
        <v>22132</v>
      </c>
      <c r="C459" t="s">
        <v>1252</v>
      </c>
      <c r="D459" t="s">
        <v>1455</v>
      </c>
      <c r="E459" s="11">
        <v>40809</v>
      </c>
      <c r="F459" t="s">
        <v>1250</v>
      </c>
      <c r="G459">
        <v>10</v>
      </c>
      <c r="H459">
        <v>1.7</v>
      </c>
      <c r="I459">
        <v>7</v>
      </c>
      <c r="J459" t="s">
        <v>1253</v>
      </c>
      <c r="K459">
        <f t="shared" si="17"/>
        <v>0.66500000000000004</v>
      </c>
      <c r="L459">
        <f t="shared" si="16"/>
        <v>-4.0389999999999908</v>
      </c>
    </row>
    <row r="460" spans="1:12">
      <c r="A460">
        <v>731</v>
      </c>
      <c r="B460">
        <v>22133</v>
      </c>
      <c r="C460" t="s">
        <v>1252</v>
      </c>
      <c r="D460" t="s">
        <v>1343</v>
      </c>
      <c r="E460" s="11">
        <v>40809</v>
      </c>
      <c r="F460" t="s">
        <v>1250</v>
      </c>
      <c r="G460">
        <v>10</v>
      </c>
      <c r="H460">
        <v>1.7</v>
      </c>
      <c r="I460">
        <v>7</v>
      </c>
      <c r="J460" t="s">
        <v>1253</v>
      </c>
      <c r="K460">
        <f t="shared" si="17"/>
        <v>0.66500000000000004</v>
      </c>
      <c r="L460">
        <f t="shared" si="16"/>
        <v>-3.3739999999999908</v>
      </c>
    </row>
    <row r="461" spans="1:12">
      <c r="A461">
        <v>732</v>
      </c>
      <c r="B461">
        <v>22134</v>
      </c>
      <c r="C461" t="s">
        <v>1252</v>
      </c>
      <c r="D461" t="s">
        <v>1678</v>
      </c>
      <c r="E461" s="11">
        <v>40809</v>
      </c>
      <c r="F461" t="s">
        <v>1250</v>
      </c>
      <c r="G461">
        <v>10</v>
      </c>
      <c r="H461">
        <v>1.76</v>
      </c>
      <c r="I461">
        <v>-10</v>
      </c>
      <c r="J461" t="s">
        <v>1258</v>
      </c>
      <c r="K461">
        <f t="shared" si="17"/>
        <v>-1</v>
      </c>
      <c r="L461">
        <f t="shared" si="16"/>
        <v>-4.3739999999999908</v>
      </c>
    </row>
    <row r="462" spans="1:12">
      <c r="A462">
        <v>733</v>
      </c>
      <c r="B462">
        <v>22135</v>
      </c>
      <c r="C462" t="s">
        <v>1252</v>
      </c>
      <c r="D462" t="s">
        <v>1679</v>
      </c>
      <c r="E462" s="11">
        <v>40810</v>
      </c>
      <c r="F462" t="s">
        <v>1250</v>
      </c>
      <c r="G462">
        <v>10</v>
      </c>
      <c r="H462">
        <v>1.68</v>
      </c>
      <c r="I462">
        <v>-10</v>
      </c>
      <c r="J462" t="s">
        <v>1258</v>
      </c>
      <c r="K462">
        <f t="shared" si="17"/>
        <v>-1</v>
      </c>
      <c r="L462">
        <f t="shared" si="16"/>
        <v>-5.3739999999999908</v>
      </c>
    </row>
    <row r="463" spans="1:12">
      <c r="A463">
        <v>734</v>
      </c>
      <c r="B463">
        <v>22136</v>
      </c>
      <c r="C463" t="s">
        <v>1252</v>
      </c>
      <c r="D463" t="s">
        <v>1671</v>
      </c>
      <c r="E463" s="11">
        <v>40810</v>
      </c>
      <c r="F463" t="s">
        <v>1250</v>
      </c>
      <c r="G463">
        <v>10</v>
      </c>
      <c r="H463">
        <v>1.74</v>
      </c>
      <c r="I463">
        <v>-10</v>
      </c>
      <c r="J463" t="s">
        <v>1258</v>
      </c>
      <c r="K463">
        <f t="shared" si="17"/>
        <v>-1</v>
      </c>
      <c r="L463">
        <f t="shared" si="16"/>
        <v>-6.3739999999999908</v>
      </c>
    </row>
    <row r="464" spans="1:12">
      <c r="A464">
        <v>735</v>
      </c>
      <c r="B464">
        <v>22137</v>
      </c>
      <c r="C464" t="s">
        <v>1252</v>
      </c>
      <c r="D464" t="s">
        <v>1680</v>
      </c>
      <c r="E464" s="11">
        <v>40810</v>
      </c>
      <c r="F464" t="s">
        <v>1250</v>
      </c>
      <c r="G464">
        <v>10</v>
      </c>
      <c r="H464">
        <v>1.67</v>
      </c>
      <c r="I464">
        <v>6.7</v>
      </c>
      <c r="J464" t="s">
        <v>1253</v>
      </c>
      <c r="K464">
        <f t="shared" si="17"/>
        <v>0.63650000000000007</v>
      </c>
      <c r="L464">
        <f t="shared" si="16"/>
        <v>-5.7374999999999909</v>
      </c>
    </row>
    <row r="465" spans="1:12">
      <c r="A465">
        <v>736</v>
      </c>
      <c r="B465">
        <v>22138</v>
      </c>
      <c r="C465" t="s">
        <v>1252</v>
      </c>
      <c r="D465" t="s">
        <v>1293</v>
      </c>
      <c r="E465" s="11">
        <v>40810</v>
      </c>
      <c r="F465" t="s">
        <v>1250</v>
      </c>
      <c r="G465">
        <v>10</v>
      </c>
      <c r="H465">
        <v>1.78</v>
      </c>
      <c r="I465">
        <v>-10</v>
      </c>
      <c r="J465" t="s">
        <v>1258</v>
      </c>
      <c r="K465">
        <f t="shared" si="17"/>
        <v>-1</v>
      </c>
      <c r="L465">
        <f t="shared" si="16"/>
        <v>-6.7374999999999909</v>
      </c>
    </row>
    <row r="466" spans="1:12">
      <c r="A466">
        <v>737</v>
      </c>
      <c r="B466">
        <v>22139</v>
      </c>
      <c r="C466" t="s">
        <v>1252</v>
      </c>
      <c r="D466" t="s">
        <v>1425</v>
      </c>
      <c r="E466" s="11">
        <v>40810</v>
      </c>
      <c r="F466" t="s">
        <v>1250</v>
      </c>
      <c r="G466">
        <v>10</v>
      </c>
      <c r="H466">
        <v>1.7</v>
      </c>
      <c r="I466">
        <v>-10</v>
      </c>
      <c r="J466" t="s">
        <v>1258</v>
      </c>
      <c r="K466">
        <f t="shared" si="17"/>
        <v>-1</v>
      </c>
      <c r="L466">
        <f t="shared" si="16"/>
        <v>-7.7374999999999909</v>
      </c>
    </row>
    <row r="467" spans="1:12">
      <c r="A467">
        <v>738</v>
      </c>
      <c r="B467">
        <v>22140</v>
      </c>
      <c r="C467" t="s">
        <v>1252</v>
      </c>
      <c r="D467" t="s">
        <v>1365</v>
      </c>
      <c r="E467" s="11">
        <v>40810</v>
      </c>
      <c r="F467" t="s">
        <v>1250</v>
      </c>
      <c r="G467">
        <v>10</v>
      </c>
      <c r="H467">
        <v>1.68</v>
      </c>
      <c r="I467">
        <v>6.8</v>
      </c>
      <c r="J467" t="s">
        <v>1253</v>
      </c>
      <c r="K467">
        <f t="shared" si="17"/>
        <v>0.64600000000000002</v>
      </c>
      <c r="L467">
        <f t="shared" si="16"/>
        <v>-7.091499999999991</v>
      </c>
    </row>
    <row r="468" spans="1:12">
      <c r="A468">
        <v>739</v>
      </c>
      <c r="B468">
        <v>22141</v>
      </c>
      <c r="C468" t="s">
        <v>1252</v>
      </c>
      <c r="D468" t="s">
        <v>1431</v>
      </c>
      <c r="E468" s="11">
        <v>40810</v>
      </c>
      <c r="F468" t="s">
        <v>1250</v>
      </c>
      <c r="G468">
        <v>10</v>
      </c>
      <c r="H468">
        <v>1.79</v>
      </c>
      <c r="I468">
        <v>-10</v>
      </c>
      <c r="J468" t="s">
        <v>1258</v>
      </c>
      <c r="K468">
        <f t="shared" si="17"/>
        <v>-1</v>
      </c>
      <c r="L468">
        <f t="shared" si="16"/>
        <v>-8.091499999999991</v>
      </c>
    </row>
    <row r="469" spans="1:12">
      <c r="A469">
        <v>740</v>
      </c>
      <c r="B469">
        <v>22142</v>
      </c>
      <c r="C469" t="s">
        <v>1484</v>
      </c>
      <c r="D469" t="s">
        <v>1632</v>
      </c>
      <c r="E469" s="11">
        <v>40810</v>
      </c>
      <c r="F469" t="s">
        <v>1498</v>
      </c>
      <c r="G469">
        <v>10</v>
      </c>
      <c r="H469">
        <v>2.67</v>
      </c>
      <c r="I469">
        <v>-10</v>
      </c>
      <c r="J469" t="s">
        <v>1258</v>
      </c>
      <c r="K469">
        <f t="shared" si="17"/>
        <v>-1</v>
      </c>
      <c r="L469">
        <f t="shared" si="16"/>
        <v>-9.091499999999991</v>
      </c>
    </row>
    <row r="470" spans="1:12">
      <c r="A470">
        <v>741</v>
      </c>
      <c r="B470">
        <v>22159</v>
      </c>
      <c r="C470" t="s">
        <v>1498</v>
      </c>
      <c r="D470" t="s">
        <v>1265</v>
      </c>
      <c r="E470" s="11">
        <v>40811</v>
      </c>
      <c r="F470" t="s">
        <v>1498</v>
      </c>
      <c r="G470">
        <v>10</v>
      </c>
      <c r="H470">
        <v>1.89</v>
      </c>
      <c r="I470">
        <v>8.9</v>
      </c>
      <c r="J470" t="s">
        <v>1253</v>
      </c>
      <c r="K470">
        <f t="shared" si="17"/>
        <v>0.84550000000000003</v>
      </c>
      <c r="L470">
        <f t="shared" si="16"/>
        <v>-8.2459999999999916</v>
      </c>
    </row>
    <row r="471" spans="1:12">
      <c r="A471">
        <v>742</v>
      </c>
      <c r="B471">
        <v>22160</v>
      </c>
      <c r="C471" t="s">
        <v>1252</v>
      </c>
      <c r="D471" t="s">
        <v>1528</v>
      </c>
      <c r="E471" s="11">
        <v>40811</v>
      </c>
      <c r="F471" t="s">
        <v>1250</v>
      </c>
      <c r="G471">
        <v>10</v>
      </c>
      <c r="H471">
        <v>1.84</v>
      </c>
      <c r="I471">
        <v>-10</v>
      </c>
      <c r="J471" t="s">
        <v>1258</v>
      </c>
      <c r="K471">
        <f t="shared" si="17"/>
        <v>-1</v>
      </c>
      <c r="L471">
        <f t="shared" si="16"/>
        <v>-9.2459999999999916</v>
      </c>
    </row>
    <row r="472" spans="1:12">
      <c r="A472">
        <v>743</v>
      </c>
      <c r="B472">
        <v>22161</v>
      </c>
      <c r="C472" t="s">
        <v>1252</v>
      </c>
      <c r="D472" t="s">
        <v>1459</v>
      </c>
      <c r="E472" s="11">
        <v>40811</v>
      </c>
      <c r="F472" t="s">
        <v>1250</v>
      </c>
      <c r="G472">
        <v>10</v>
      </c>
      <c r="H472">
        <v>1.7</v>
      </c>
      <c r="I472">
        <v>-10</v>
      </c>
      <c r="J472" t="s">
        <v>1258</v>
      </c>
      <c r="K472">
        <f t="shared" si="17"/>
        <v>-1</v>
      </c>
      <c r="L472">
        <f t="shared" si="16"/>
        <v>-10.245999999999992</v>
      </c>
    </row>
    <row r="473" spans="1:12">
      <c r="A473">
        <v>744</v>
      </c>
      <c r="B473">
        <v>22162</v>
      </c>
      <c r="C473" t="s">
        <v>1252</v>
      </c>
      <c r="D473" t="s">
        <v>1492</v>
      </c>
      <c r="E473" s="11">
        <v>40811</v>
      </c>
      <c r="F473" t="s">
        <v>1250</v>
      </c>
      <c r="G473">
        <v>10</v>
      </c>
      <c r="H473">
        <v>1.76</v>
      </c>
      <c r="I473">
        <v>-10</v>
      </c>
      <c r="J473" t="s">
        <v>1258</v>
      </c>
      <c r="K473">
        <f t="shared" si="17"/>
        <v>-1</v>
      </c>
      <c r="L473">
        <f t="shared" si="16"/>
        <v>-11.245999999999992</v>
      </c>
    </row>
    <row r="474" spans="1:12">
      <c r="A474">
        <v>745</v>
      </c>
      <c r="B474">
        <v>22163</v>
      </c>
      <c r="C474" t="s">
        <v>1252</v>
      </c>
      <c r="D474" t="s">
        <v>1645</v>
      </c>
      <c r="E474" s="11">
        <v>40811</v>
      </c>
      <c r="F474" t="s">
        <v>1250</v>
      </c>
      <c r="G474">
        <v>10</v>
      </c>
      <c r="H474">
        <v>1.66</v>
      </c>
      <c r="I474">
        <v>-10</v>
      </c>
      <c r="J474" t="s">
        <v>1258</v>
      </c>
      <c r="K474">
        <f t="shared" si="17"/>
        <v>-1</v>
      </c>
      <c r="L474">
        <f t="shared" si="16"/>
        <v>-12.245999999999992</v>
      </c>
    </row>
    <row r="475" spans="1:12">
      <c r="A475">
        <v>746</v>
      </c>
      <c r="B475">
        <v>22164</v>
      </c>
      <c r="C475" t="s">
        <v>1252</v>
      </c>
      <c r="D475" t="s">
        <v>1643</v>
      </c>
      <c r="E475" s="11">
        <v>40811</v>
      </c>
      <c r="F475" t="s">
        <v>1250</v>
      </c>
      <c r="G475">
        <v>10</v>
      </c>
      <c r="H475">
        <v>1.73</v>
      </c>
      <c r="I475">
        <v>7.3</v>
      </c>
      <c r="J475" t="s">
        <v>1253</v>
      </c>
      <c r="K475">
        <f t="shared" si="17"/>
        <v>0.69350000000000001</v>
      </c>
      <c r="L475">
        <f t="shared" si="16"/>
        <v>-11.552499999999991</v>
      </c>
    </row>
    <row r="476" spans="1:12">
      <c r="A476">
        <v>747</v>
      </c>
      <c r="B476">
        <v>22181</v>
      </c>
      <c r="C476" t="s">
        <v>1252</v>
      </c>
      <c r="D476" t="s">
        <v>1681</v>
      </c>
      <c r="E476" s="11">
        <v>40812</v>
      </c>
      <c r="F476" t="s">
        <v>1250</v>
      </c>
      <c r="G476">
        <v>10</v>
      </c>
      <c r="H476">
        <v>1.86</v>
      </c>
      <c r="I476">
        <v>8.6</v>
      </c>
      <c r="J476" t="s">
        <v>1253</v>
      </c>
      <c r="K476">
        <f t="shared" si="17"/>
        <v>0.81699999999999995</v>
      </c>
      <c r="L476">
        <f t="shared" si="16"/>
        <v>-10.735499999999991</v>
      </c>
    </row>
    <row r="477" spans="1:12">
      <c r="A477">
        <v>748</v>
      </c>
      <c r="B477">
        <v>22182</v>
      </c>
      <c r="C477" t="s">
        <v>1252</v>
      </c>
      <c r="D477" t="s">
        <v>1682</v>
      </c>
      <c r="E477" s="11">
        <v>40812</v>
      </c>
      <c r="F477" t="s">
        <v>1250</v>
      </c>
      <c r="G477">
        <v>10</v>
      </c>
      <c r="H477">
        <v>1.61</v>
      </c>
      <c r="I477">
        <v>6.1</v>
      </c>
      <c r="J477" t="s">
        <v>1253</v>
      </c>
      <c r="K477">
        <f t="shared" si="17"/>
        <v>0.57950000000000002</v>
      </c>
      <c r="L477">
        <f t="shared" si="16"/>
        <v>-10.155999999999992</v>
      </c>
    </row>
    <row r="478" spans="1:12">
      <c r="A478">
        <v>749</v>
      </c>
      <c r="B478">
        <v>22183</v>
      </c>
      <c r="C478" t="s">
        <v>1252</v>
      </c>
      <c r="D478" t="s">
        <v>1403</v>
      </c>
      <c r="E478" s="11">
        <v>40812</v>
      </c>
      <c r="F478" t="s">
        <v>1252</v>
      </c>
      <c r="G478">
        <v>10</v>
      </c>
      <c r="H478">
        <v>1.86</v>
      </c>
      <c r="I478">
        <v>-10</v>
      </c>
      <c r="J478" t="s">
        <v>1258</v>
      </c>
      <c r="K478">
        <f t="shared" si="17"/>
        <v>-1</v>
      </c>
      <c r="L478">
        <f t="shared" si="16"/>
        <v>-11.155999999999992</v>
      </c>
    </row>
    <row r="479" spans="1:12">
      <c r="A479">
        <v>750</v>
      </c>
      <c r="B479">
        <v>22184</v>
      </c>
      <c r="C479" t="s">
        <v>1252</v>
      </c>
      <c r="D479" t="s">
        <v>1683</v>
      </c>
      <c r="E479" s="11">
        <v>40812</v>
      </c>
      <c r="F479" t="s">
        <v>1250</v>
      </c>
      <c r="G479">
        <v>10</v>
      </c>
      <c r="H479">
        <v>1.64</v>
      </c>
      <c r="I479">
        <v>6.4</v>
      </c>
      <c r="J479" t="s">
        <v>1253</v>
      </c>
      <c r="K479">
        <f t="shared" si="17"/>
        <v>0.6080000000000001</v>
      </c>
      <c r="L479">
        <f t="shared" si="16"/>
        <v>-10.547999999999991</v>
      </c>
    </row>
    <row r="480" spans="1:12">
      <c r="A480">
        <v>751</v>
      </c>
      <c r="B480">
        <v>22197</v>
      </c>
      <c r="C480" t="s">
        <v>1252</v>
      </c>
      <c r="D480" t="s">
        <v>1514</v>
      </c>
      <c r="E480" s="11">
        <v>40813</v>
      </c>
      <c r="F480" t="s">
        <v>1250</v>
      </c>
      <c r="G480">
        <v>10</v>
      </c>
      <c r="H480">
        <v>1.83</v>
      </c>
      <c r="I480">
        <v>-10</v>
      </c>
      <c r="J480" t="s">
        <v>1258</v>
      </c>
      <c r="K480">
        <f t="shared" si="17"/>
        <v>-1</v>
      </c>
      <c r="L480">
        <f t="shared" si="16"/>
        <v>-11.547999999999991</v>
      </c>
    </row>
    <row r="481" spans="1:12">
      <c r="A481">
        <v>752</v>
      </c>
      <c r="B481">
        <v>22198</v>
      </c>
      <c r="C481" t="s">
        <v>1252</v>
      </c>
      <c r="D481" t="s">
        <v>1676</v>
      </c>
      <c r="E481" s="11">
        <v>40813</v>
      </c>
      <c r="F481" t="s">
        <v>1250</v>
      </c>
      <c r="G481">
        <v>10</v>
      </c>
      <c r="H481">
        <v>1.93</v>
      </c>
      <c r="I481">
        <v>9.3000000000000007</v>
      </c>
      <c r="J481" t="s">
        <v>1253</v>
      </c>
      <c r="K481">
        <f t="shared" si="17"/>
        <v>0.88350000000000006</v>
      </c>
      <c r="L481">
        <f t="shared" si="16"/>
        <v>-10.664499999999991</v>
      </c>
    </row>
    <row r="482" spans="1:12">
      <c r="A482">
        <v>753</v>
      </c>
      <c r="B482">
        <v>22199</v>
      </c>
      <c r="C482" t="s">
        <v>1252</v>
      </c>
      <c r="D482" t="s">
        <v>1325</v>
      </c>
      <c r="E482" s="11">
        <v>40813</v>
      </c>
      <c r="F482" t="s">
        <v>1252</v>
      </c>
      <c r="G482">
        <v>10</v>
      </c>
      <c r="H482">
        <v>1.73</v>
      </c>
      <c r="I482">
        <v>7.3</v>
      </c>
      <c r="J482" t="s">
        <v>1253</v>
      </c>
      <c r="K482">
        <f t="shared" si="17"/>
        <v>0.69350000000000001</v>
      </c>
      <c r="L482">
        <f t="shared" si="16"/>
        <v>-9.9709999999999912</v>
      </c>
    </row>
    <row r="483" spans="1:12">
      <c r="A483">
        <v>754</v>
      </c>
      <c r="B483">
        <v>22214</v>
      </c>
      <c r="C483" t="s">
        <v>1252</v>
      </c>
      <c r="D483" t="s">
        <v>1684</v>
      </c>
      <c r="E483" s="11">
        <v>40814</v>
      </c>
      <c r="F483" t="s">
        <v>1250</v>
      </c>
      <c r="G483">
        <v>10</v>
      </c>
      <c r="H483">
        <v>1.79</v>
      </c>
      <c r="I483">
        <v>-10</v>
      </c>
      <c r="J483" t="s">
        <v>1258</v>
      </c>
      <c r="K483">
        <f t="shared" si="17"/>
        <v>-1</v>
      </c>
      <c r="L483">
        <f t="shared" si="16"/>
        <v>-10.970999999999991</v>
      </c>
    </row>
    <row r="484" spans="1:12">
      <c r="A484">
        <v>755</v>
      </c>
      <c r="B484">
        <v>22215</v>
      </c>
      <c r="C484" t="s">
        <v>1252</v>
      </c>
      <c r="D484" t="s">
        <v>1504</v>
      </c>
      <c r="E484" s="11">
        <v>40814</v>
      </c>
      <c r="F484" t="s">
        <v>1250</v>
      </c>
      <c r="G484">
        <v>10</v>
      </c>
      <c r="H484">
        <v>2.06</v>
      </c>
      <c r="I484">
        <v>-10</v>
      </c>
      <c r="J484" t="s">
        <v>1258</v>
      </c>
      <c r="K484">
        <f t="shared" si="17"/>
        <v>-1</v>
      </c>
      <c r="L484">
        <f t="shared" si="16"/>
        <v>-11.970999999999991</v>
      </c>
    </row>
    <row r="485" spans="1:12">
      <c r="A485">
        <v>756</v>
      </c>
      <c r="B485">
        <v>22216</v>
      </c>
      <c r="C485" t="s">
        <v>1252</v>
      </c>
      <c r="D485" t="s">
        <v>1579</v>
      </c>
      <c r="E485" s="11">
        <v>40814</v>
      </c>
      <c r="F485" t="s">
        <v>1250</v>
      </c>
      <c r="G485">
        <v>10</v>
      </c>
      <c r="H485">
        <v>1.62</v>
      </c>
      <c r="I485">
        <v>6.2</v>
      </c>
      <c r="J485" t="s">
        <v>1253</v>
      </c>
      <c r="K485">
        <f t="shared" si="17"/>
        <v>0.58900000000000008</v>
      </c>
      <c r="L485">
        <f t="shared" si="16"/>
        <v>-11.381999999999991</v>
      </c>
    </row>
    <row r="486" spans="1:12">
      <c r="A486">
        <v>757</v>
      </c>
      <c r="B486">
        <v>22238</v>
      </c>
      <c r="C486" t="s">
        <v>1252</v>
      </c>
      <c r="D486" t="s">
        <v>1685</v>
      </c>
      <c r="E486" s="11">
        <v>40815</v>
      </c>
      <c r="F486" t="s">
        <v>1252</v>
      </c>
      <c r="G486">
        <v>10</v>
      </c>
      <c r="H486">
        <v>2.04</v>
      </c>
      <c r="I486">
        <v>10.4</v>
      </c>
      <c r="J486" t="s">
        <v>1253</v>
      </c>
      <c r="K486">
        <f t="shared" si="17"/>
        <v>0.9880000000000001</v>
      </c>
      <c r="L486">
        <f t="shared" si="16"/>
        <v>-10.393999999999991</v>
      </c>
    </row>
    <row r="487" spans="1:12">
      <c r="A487">
        <v>758</v>
      </c>
      <c r="B487">
        <v>22239</v>
      </c>
      <c r="C487" t="s">
        <v>1252</v>
      </c>
      <c r="D487" t="s">
        <v>1443</v>
      </c>
      <c r="E487" s="11">
        <v>40815</v>
      </c>
      <c r="F487" t="s">
        <v>1250</v>
      </c>
      <c r="G487">
        <v>10</v>
      </c>
      <c r="H487">
        <v>1.73</v>
      </c>
      <c r="I487">
        <v>7.3</v>
      </c>
      <c r="J487" t="s">
        <v>1253</v>
      </c>
      <c r="K487">
        <f t="shared" si="17"/>
        <v>0.69350000000000001</v>
      </c>
      <c r="L487">
        <f t="shared" si="16"/>
        <v>-9.700499999999991</v>
      </c>
    </row>
    <row r="488" spans="1:12">
      <c r="A488">
        <v>759</v>
      </c>
      <c r="B488">
        <v>22240</v>
      </c>
      <c r="C488" t="s">
        <v>1252</v>
      </c>
      <c r="D488" t="s">
        <v>1686</v>
      </c>
      <c r="E488" s="11">
        <v>40815</v>
      </c>
      <c r="F488" t="s">
        <v>1252</v>
      </c>
      <c r="G488">
        <v>10</v>
      </c>
      <c r="H488">
        <v>1.86</v>
      </c>
      <c r="I488">
        <v>-10</v>
      </c>
      <c r="J488" t="s">
        <v>1258</v>
      </c>
      <c r="K488">
        <f t="shared" si="17"/>
        <v>-1</v>
      </c>
      <c r="L488">
        <f t="shared" si="16"/>
        <v>-10.700499999999991</v>
      </c>
    </row>
    <row r="489" spans="1:12">
      <c r="A489">
        <v>760</v>
      </c>
      <c r="B489">
        <v>22241</v>
      </c>
      <c r="C489" t="s">
        <v>1252</v>
      </c>
      <c r="D489" t="s">
        <v>1440</v>
      </c>
      <c r="E489" s="11">
        <v>40815</v>
      </c>
      <c r="F489" t="s">
        <v>1250</v>
      </c>
      <c r="G489">
        <v>10</v>
      </c>
      <c r="H489">
        <v>2.2799999999999998</v>
      </c>
      <c r="I489">
        <v>-10</v>
      </c>
      <c r="J489" t="s">
        <v>1258</v>
      </c>
      <c r="K489">
        <f t="shared" si="17"/>
        <v>-1</v>
      </c>
      <c r="L489">
        <f t="shared" si="16"/>
        <v>-11.700499999999991</v>
      </c>
    </row>
    <row r="490" spans="1:12">
      <c r="A490">
        <v>761</v>
      </c>
      <c r="B490">
        <v>22261</v>
      </c>
      <c r="C490" t="s">
        <v>1252</v>
      </c>
      <c r="D490" t="s">
        <v>1687</v>
      </c>
      <c r="E490" s="11">
        <v>40816</v>
      </c>
      <c r="F490" t="s">
        <v>1250</v>
      </c>
      <c r="G490">
        <v>10</v>
      </c>
      <c r="H490">
        <v>1.66</v>
      </c>
      <c r="I490">
        <v>6.6</v>
      </c>
      <c r="J490" t="s">
        <v>1253</v>
      </c>
      <c r="K490">
        <f t="shared" si="17"/>
        <v>0.627</v>
      </c>
      <c r="L490">
        <f t="shared" si="16"/>
        <v>-11.07349999999999</v>
      </c>
    </row>
    <row r="491" spans="1:12">
      <c r="A491">
        <v>762</v>
      </c>
      <c r="B491">
        <v>22262</v>
      </c>
      <c r="C491" t="s">
        <v>1252</v>
      </c>
      <c r="D491" t="s">
        <v>1513</v>
      </c>
      <c r="E491" s="11">
        <v>40816</v>
      </c>
      <c r="F491" t="s">
        <v>1250</v>
      </c>
      <c r="G491">
        <v>10</v>
      </c>
      <c r="H491">
        <v>1.6</v>
      </c>
      <c r="I491">
        <v>-10</v>
      </c>
      <c r="J491" t="s">
        <v>1258</v>
      </c>
      <c r="K491">
        <f t="shared" si="17"/>
        <v>-1</v>
      </c>
      <c r="L491">
        <f t="shared" si="16"/>
        <v>-12.07349999999999</v>
      </c>
    </row>
    <row r="492" spans="1:12">
      <c r="A492">
        <v>763</v>
      </c>
      <c r="B492">
        <v>22263</v>
      </c>
      <c r="C492" t="s">
        <v>1252</v>
      </c>
      <c r="D492" t="s">
        <v>1545</v>
      </c>
      <c r="E492" s="11">
        <v>40816</v>
      </c>
      <c r="F492" t="s">
        <v>1250</v>
      </c>
      <c r="G492">
        <v>10</v>
      </c>
      <c r="H492">
        <v>1.7</v>
      </c>
      <c r="I492">
        <v>7</v>
      </c>
      <c r="J492" t="s">
        <v>1253</v>
      </c>
      <c r="K492">
        <f t="shared" si="17"/>
        <v>0.66500000000000004</v>
      </c>
      <c r="L492">
        <f t="shared" si="16"/>
        <v>-11.408499999999989</v>
      </c>
    </row>
    <row r="493" spans="1:12">
      <c r="A493">
        <v>764</v>
      </c>
      <c r="B493">
        <v>22264</v>
      </c>
      <c r="C493" t="s">
        <v>1252</v>
      </c>
      <c r="D493" t="s">
        <v>1559</v>
      </c>
      <c r="E493" s="11">
        <v>40816</v>
      </c>
      <c r="F493" t="s">
        <v>1250</v>
      </c>
      <c r="G493">
        <v>10</v>
      </c>
      <c r="H493">
        <v>1.83</v>
      </c>
      <c r="I493">
        <v>8.3000000000000007</v>
      </c>
      <c r="J493" t="s">
        <v>1253</v>
      </c>
      <c r="K493">
        <f t="shared" si="17"/>
        <v>0.78850000000000009</v>
      </c>
      <c r="L493">
        <f t="shared" si="16"/>
        <v>-10.619999999999989</v>
      </c>
    </row>
    <row r="494" spans="1:12">
      <c r="A494">
        <v>765</v>
      </c>
      <c r="B494">
        <v>22280</v>
      </c>
      <c r="C494" t="s">
        <v>1252</v>
      </c>
      <c r="D494" t="s">
        <v>1278</v>
      </c>
      <c r="E494" s="11">
        <v>40817</v>
      </c>
      <c r="F494" t="s">
        <v>1250</v>
      </c>
      <c r="G494">
        <v>10</v>
      </c>
      <c r="H494">
        <v>1.73</v>
      </c>
      <c r="I494">
        <v>7.3</v>
      </c>
      <c r="J494" t="s">
        <v>1253</v>
      </c>
      <c r="K494">
        <f t="shared" si="17"/>
        <v>0.69350000000000001</v>
      </c>
      <c r="L494">
        <f t="shared" si="16"/>
        <v>-9.9264999999999883</v>
      </c>
    </row>
    <row r="495" spans="1:12">
      <c r="A495">
        <v>766</v>
      </c>
      <c r="B495">
        <v>22281</v>
      </c>
      <c r="C495" t="s">
        <v>1252</v>
      </c>
      <c r="D495" t="s">
        <v>1270</v>
      </c>
      <c r="E495" s="11">
        <v>40817</v>
      </c>
      <c r="F495" t="s">
        <v>1250</v>
      </c>
      <c r="G495">
        <v>10</v>
      </c>
      <c r="H495">
        <v>1.69</v>
      </c>
      <c r="I495">
        <v>6.9</v>
      </c>
      <c r="J495" t="s">
        <v>1253</v>
      </c>
      <c r="K495">
        <f t="shared" si="17"/>
        <v>0.65550000000000008</v>
      </c>
      <c r="L495">
        <f t="shared" si="16"/>
        <v>-9.2709999999999884</v>
      </c>
    </row>
    <row r="496" spans="1:12">
      <c r="A496">
        <v>767</v>
      </c>
      <c r="B496">
        <v>22282</v>
      </c>
      <c r="C496" t="s">
        <v>1252</v>
      </c>
      <c r="D496" t="s">
        <v>1287</v>
      </c>
      <c r="E496" s="11">
        <v>40817</v>
      </c>
      <c r="F496" t="s">
        <v>1250</v>
      </c>
      <c r="G496">
        <v>10</v>
      </c>
      <c r="H496">
        <v>1.7</v>
      </c>
      <c r="I496">
        <v>-10</v>
      </c>
      <c r="J496" t="s">
        <v>1258</v>
      </c>
      <c r="K496">
        <f t="shared" si="17"/>
        <v>-1</v>
      </c>
      <c r="L496">
        <f t="shared" si="16"/>
        <v>-10.270999999999988</v>
      </c>
    </row>
    <row r="497" spans="1:12">
      <c r="A497">
        <v>768</v>
      </c>
      <c r="B497">
        <v>22283</v>
      </c>
      <c r="C497" t="s">
        <v>1252</v>
      </c>
      <c r="D497" t="s">
        <v>1351</v>
      </c>
      <c r="E497" s="11">
        <v>40817</v>
      </c>
      <c r="F497" t="s">
        <v>1250</v>
      </c>
      <c r="G497">
        <v>10</v>
      </c>
      <c r="H497">
        <v>1.65</v>
      </c>
      <c r="I497">
        <v>6.5</v>
      </c>
      <c r="J497" t="s">
        <v>1253</v>
      </c>
      <c r="K497">
        <f t="shared" si="17"/>
        <v>0.61750000000000005</v>
      </c>
      <c r="L497">
        <f t="shared" si="16"/>
        <v>-9.6534999999999886</v>
      </c>
    </row>
    <row r="498" spans="1:12">
      <c r="A498">
        <v>769</v>
      </c>
      <c r="B498">
        <v>22284</v>
      </c>
      <c r="C498" t="s">
        <v>1252</v>
      </c>
      <c r="D498" t="s">
        <v>1466</v>
      </c>
      <c r="E498" s="11">
        <v>40817</v>
      </c>
      <c r="F498" t="s">
        <v>1250</v>
      </c>
      <c r="G498">
        <v>10</v>
      </c>
      <c r="H498">
        <v>1.8</v>
      </c>
      <c r="I498">
        <v>8</v>
      </c>
      <c r="J498" t="s">
        <v>1253</v>
      </c>
      <c r="K498">
        <f t="shared" si="17"/>
        <v>0.76</v>
      </c>
      <c r="L498">
        <f t="shared" si="16"/>
        <v>-8.8934999999999889</v>
      </c>
    </row>
    <row r="499" spans="1:12">
      <c r="A499">
        <v>770</v>
      </c>
      <c r="B499">
        <v>22285</v>
      </c>
      <c r="C499" t="s">
        <v>1252</v>
      </c>
      <c r="D499" t="s">
        <v>1284</v>
      </c>
      <c r="E499" s="11">
        <v>40817</v>
      </c>
      <c r="F499" t="s">
        <v>1250</v>
      </c>
      <c r="G499">
        <v>10</v>
      </c>
      <c r="H499">
        <v>1.67</v>
      </c>
      <c r="I499">
        <v>6.7</v>
      </c>
      <c r="J499" t="s">
        <v>1253</v>
      </c>
      <c r="K499">
        <f t="shared" si="17"/>
        <v>0.63650000000000007</v>
      </c>
      <c r="L499">
        <f t="shared" si="16"/>
        <v>-8.256999999999989</v>
      </c>
    </row>
    <row r="500" spans="1:12">
      <c r="A500">
        <v>771</v>
      </c>
      <c r="B500">
        <v>22286</v>
      </c>
      <c r="C500" t="s">
        <v>1252</v>
      </c>
      <c r="D500" t="s">
        <v>1391</v>
      </c>
      <c r="E500" s="11">
        <v>40817</v>
      </c>
      <c r="F500" t="s">
        <v>1250</v>
      </c>
      <c r="G500">
        <v>10</v>
      </c>
      <c r="H500">
        <v>1.75</v>
      </c>
      <c r="I500">
        <v>7.5</v>
      </c>
      <c r="J500" t="s">
        <v>1253</v>
      </c>
      <c r="K500">
        <f t="shared" si="17"/>
        <v>0.71250000000000002</v>
      </c>
      <c r="L500">
        <f t="shared" si="16"/>
        <v>-7.5444999999999887</v>
      </c>
    </row>
    <row r="501" spans="1:12">
      <c r="A501">
        <v>772</v>
      </c>
      <c r="B501">
        <v>22307</v>
      </c>
      <c r="C501" t="s">
        <v>1252</v>
      </c>
      <c r="D501" t="s">
        <v>1432</v>
      </c>
      <c r="E501" s="11">
        <v>40818</v>
      </c>
      <c r="F501" t="s">
        <v>1250</v>
      </c>
      <c r="G501">
        <v>10</v>
      </c>
      <c r="H501">
        <v>1.71</v>
      </c>
      <c r="I501">
        <v>7.1</v>
      </c>
      <c r="J501" t="s">
        <v>1253</v>
      </c>
      <c r="K501">
        <f t="shared" si="17"/>
        <v>0.67449999999999999</v>
      </c>
      <c r="L501">
        <f t="shared" si="16"/>
        <v>-6.8699999999999886</v>
      </c>
    </row>
    <row r="502" spans="1:12">
      <c r="A502">
        <v>773</v>
      </c>
      <c r="B502">
        <v>22308</v>
      </c>
      <c r="C502" t="s">
        <v>1252</v>
      </c>
      <c r="D502" t="s">
        <v>1444</v>
      </c>
      <c r="E502" s="11">
        <v>40818</v>
      </c>
      <c r="F502" t="s">
        <v>1250</v>
      </c>
      <c r="G502">
        <v>10</v>
      </c>
      <c r="H502">
        <v>1.81</v>
      </c>
      <c r="I502">
        <v>8.1</v>
      </c>
      <c r="J502" t="s">
        <v>1253</v>
      </c>
      <c r="K502">
        <f t="shared" si="17"/>
        <v>0.76949999999999996</v>
      </c>
      <c r="L502">
        <f t="shared" si="16"/>
        <v>-6.1004999999999887</v>
      </c>
    </row>
    <row r="503" spans="1:12">
      <c r="A503">
        <v>774</v>
      </c>
      <c r="B503">
        <v>22309</v>
      </c>
      <c r="C503" t="s">
        <v>1252</v>
      </c>
      <c r="D503" t="s">
        <v>1515</v>
      </c>
      <c r="E503" s="11">
        <v>40818</v>
      </c>
      <c r="F503" t="s">
        <v>1250</v>
      </c>
      <c r="G503">
        <v>10</v>
      </c>
      <c r="H503">
        <v>2.2599999999999998</v>
      </c>
      <c r="I503">
        <v>12.6</v>
      </c>
      <c r="J503" t="s">
        <v>1253</v>
      </c>
      <c r="K503">
        <f t="shared" si="17"/>
        <v>1.1970000000000001</v>
      </c>
      <c r="L503">
        <f t="shared" si="16"/>
        <v>-4.9034999999999886</v>
      </c>
    </row>
    <row r="504" spans="1:12">
      <c r="A504">
        <v>775</v>
      </c>
      <c r="B504">
        <v>22310</v>
      </c>
      <c r="C504" t="s">
        <v>1252</v>
      </c>
      <c r="D504" t="s">
        <v>1308</v>
      </c>
      <c r="E504" s="11">
        <v>40818</v>
      </c>
      <c r="F504" t="s">
        <v>1250</v>
      </c>
      <c r="G504">
        <v>10</v>
      </c>
      <c r="H504">
        <v>1.75</v>
      </c>
      <c r="I504">
        <v>7.5</v>
      </c>
      <c r="J504" t="s">
        <v>1253</v>
      </c>
      <c r="K504">
        <f t="shared" si="17"/>
        <v>0.71250000000000002</v>
      </c>
      <c r="L504">
        <f t="shared" si="16"/>
        <v>-4.1909999999999883</v>
      </c>
    </row>
    <row r="505" spans="1:12">
      <c r="A505">
        <v>776</v>
      </c>
      <c r="B505">
        <v>22311</v>
      </c>
      <c r="C505" t="s">
        <v>1252</v>
      </c>
      <c r="D505" t="s">
        <v>1688</v>
      </c>
      <c r="E505" s="11">
        <v>40818</v>
      </c>
      <c r="F505" t="s">
        <v>1250</v>
      </c>
      <c r="G505">
        <v>10</v>
      </c>
      <c r="H505">
        <v>1.73</v>
      </c>
      <c r="I505">
        <v>-10</v>
      </c>
      <c r="J505" t="s">
        <v>1258</v>
      </c>
      <c r="K505">
        <f t="shared" si="17"/>
        <v>-1</v>
      </c>
      <c r="L505">
        <f t="shared" si="16"/>
        <v>-5.1909999999999883</v>
      </c>
    </row>
    <row r="506" spans="1:12">
      <c r="A506">
        <v>777</v>
      </c>
      <c r="B506">
        <v>22330</v>
      </c>
      <c r="C506" t="s">
        <v>1252</v>
      </c>
      <c r="D506" t="s">
        <v>1496</v>
      </c>
      <c r="E506" s="11">
        <v>40819</v>
      </c>
      <c r="F506" t="s">
        <v>1250</v>
      </c>
      <c r="G506">
        <v>10</v>
      </c>
      <c r="H506">
        <v>1.68</v>
      </c>
      <c r="I506">
        <v>-10</v>
      </c>
      <c r="J506" t="s">
        <v>1258</v>
      </c>
      <c r="K506">
        <f t="shared" si="17"/>
        <v>-1</v>
      </c>
      <c r="L506">
        <f t="shared" si="16"/>
        <v>-6.1909999999999883</v>
      </c>
    </row>
    <row r="507" spans="1:12">
      <c r="A507">
        <v>778</v>
      </c>
      <c r="B507">
        <v>22331</v>
      </c>
      <c r="C507" t="s">
        <v>1252</v>
      </c>
      <c r="D507" t="s">
        <v>1549</v>
      </c>
      <c r="E507" s="11">
        <v>40819</v>
      </c>
      <c r="F507" t="s">
        <v>1250</v>
      </c>
      <c r="G507">
        <v>10</v>
      </c>
      <c r="H507">
        <v>1.72</v>
      </c>
      <c r="I507">
        <v>-10</v>
      </c>
      <c r="J507" t="s">
        <v>1258</v>
      </c>
      <c r="K507">
        <f t="shared" si="17"/>
        <v>-1</v>
      </c>
      <c r="L507">
        <f t="shared" si="16"/>
        <v>-7.1909999999999883</v>
      </c>
    </row>
    <row r="508" spans="1:12">
      <c r="A508">
        <v>779</v>
      </c>
      <c r="B508">
        <v>22371</v>
      </c>
      <c r="C508" t="s">
        <v>1252</v>
      </c>
      <c r="D508" t="s">
        <v>1689</v>
      </c>
      <c r="E508" s="11">
        <v>40823</v>
      </c>
      <c r="F508" t="s">
        <v>1250</v>
      </c>
      <c r="G508">
        <v>10</v>
      </c>
      <c r="H508">
        <v>1.99</v>
      </c>
      <c r="I508">
        <v>9.9</v>
      </c>
      <c r="J508" t="s">
        <v>1253</v>
      </c>
      <c r="K508">
        <f t="shared" si="17"/>
        <v>0.9405</v>
      </c>
      <c r="L508">
        <f t="shared" si="16"/>
        <v>-6.2504999999999882</v>
      </c>
    </row>
    <row r="509" spans="1:12">
      <c r="A509">
        <v>780</v>
      </c>
      <c r="B509">
        <v>22372</v>
      </c>
      <c r="C509" t="s">
        <v>1498</v>
      </c>
      <c r="D509" t="s">
        <v>1349</v>
      </c>
      <c r="E509" s="11">
        <v>40823</v>
      </c>
      <c r="F509" t="s">
        <v>1498</v>
      </c>
      <c r="G509">
        <v>10</v>
      </c>
      <c r="H509">
        <v>2.12</v>
      </c>
      <c r="I509">
        <v>-10</v>
      </c>
      <c r="J509" t="s">
        <v>1258</v>
      </c>
      <c r="K509">
        <f t="shared" si="17"/>
        <v>-1</v>
      </c>
      <c r="L509">
        <f t="shared" si="16"/>
        <v>-7.2504999999999882</v>
      </c>
    </row>
    <row r="510" spans="1:12">
      <c r="A510">
        <v>781</v>
      </c>
      <c r="B510">
        <v>22373</v>
      </c>
      <c r="C510" t="s">
        <v>1252</v>
      </c>
      <c r="D510" t="s">
        <v>1431</v>
      </c>
      <c r="E510" s="11">
        <v>40824</v>
      </c>
      <c r="F510" t="s">
        <v>1250</v>
      </c>
      <c r="G510">
        <v>10</v>
      </c>
      <c r="H510">
        <v>1.81</v>
      </c>
      <c r="I510">
        <v>8.1</v>
      </c>
      <c r="J510" t="s">
        <v>1253</v>
      </c>
      <c r="K510">
        <f t="shared" si="17"/>
        <v>0.76949999999999996</v>
      </c>
      <c r="L510">
        <f t="shared" si="16"/>
        <v>-6.4809999999999883</v>
      </c>
    </row>
    <row r="511" spans="1:12">
      <c r="A511">
        <v>782</v>
      </c>
      <c r="B511">
        <v>22374</v>
      </c>
      <c r="C511" t="s">
        <v>1252</v>
      </c>
      <c r="D511" t="s">
        <v>1354</v>
      </c>
      <c r="E511" s="11">
        <v>40824</v>
      </c>
      <c r="F511" t="s">
        <v>1250</v>
      </c>
      <c r="G511">
        <v>10</v>
      </c>
      <c r="H511">
        <v>1.7</v>
      </c>
      <c r="I511">
        <v>-10</v>
      </c>
      <c r="J511" t="s">
        <v>1258</v>
      </c>
      <c r="K511">
        <f t="shared" si="17"/>
        <v>-1</v>
      </c>
      <c r="L511">
        <f t="shared" si="16"/>
        <v>-7.4809999999999883</v>
      </c>
    </row>
    <row r="512" spans="1:12">
      <c r="A512">
        <v>783</v>
      </c>
      <c r="B512">
        <v>22375</v>
      </c>
      <c r="C512" t="s">
        <v>1252</v>
      </c>
      <c r="D512" t="s">
        <v>1690</v>
      </c>
      <c r="E512" s="11">
        <v>40824</v>
      </c>
      <c r="F512" t="s">
        <v>1250</v>
      </c>
      <c r="G512">
        <v>10</v>
      </c>
      <c r="H512">
        <v>1.78</v>
      </c>
      <c r="I512">
        <v>7.8</v>
      </c>
      <c r="J512" t="s">
        <v>1253</v>
      </c>
      <c r="K512">
        <f t="shared" si="17"/>
        <v>0.74099999999999999</v>
      </c>
      <c r="L512">
        <f t="shared" si="16"/>
        <v>-6.7399999999999887</v>
      </c>
    </row>
    <row r="513" spans="1:12">
      <c r="A513">
        <v>784</v>
      </c>
      <c r="B513">
        <v>22376</v>
      </c>
      <c r="C513" t="s">
        <v>1252</v>
      </c>
      <c r="D513" t="s">
        <v>1451</v>
      </c>
      <c r="E513" s="11">
        <v>40824</v>
      </c>
      <c r="F513" t="s">
        <v>1250</v>
      </c>
      <c r="G513">
        <v>10</v>
      </c>
      <c r="H513">
        <v>1.79</v>
      </c>
      <c r="I513">
        <v>7.9</v>
      </c>
      <c r="J513" t="s">
        <v>1253</v>
      </c>
      <c r="K513">
        <f t="shared" si="17"/>
        <v>0.75050000000000006</v>
      </c>
      <c r="L513">
        <f t="shared" si="16"/>
        <v>-5.9894999999999889</v>
      </c>
    </row>
    <row r="514" spans="1:12">
      <c r="A514">
        <v>785</v>
      </c>
      <c r="B514">
        <v>22387</v>
      </c>
      <c r="C514" t="s">
        <v>1252</v>
      </c>
      <c r="D514" t="s">
        <v>1441</v>
      </c>
      <c r="E514" s="11">
        <v>40825</v>
      </c>
      <c r="F514" t="s">
        <v>1250</v>
      </c>
      <c r="G514">
        <v>10</v>
      </c>
      <c r="H514">
        <v>2.2999999999999998</v>
      </c>
      <c r="I514">
        <v>13</v>
      </c>
      <c r="J514" t="s">
        <v>1253</v>
      </c>
      <c r="K514">
        <f t="shared" si="17"/>
        <v>1.2350000000000001</v>
      </c>
      <c r="L514">
        <f t="shared" si="16"/>
        <v>-4.7544999999999886</v>
      </c>
    </row>
    <row r="515" spans="1:12">
      <c r="A515">
        <v>786</v>
      </c>
      <c r="B515">
        <v>22388</v>
      </c>
      <c r="C515" t="s">
        <v>1252</v>
      </c>
      <c r="D515" t="s">
        <v>1659</v>
      </c>
      <c r="E515" s="11">
        <v>40825</v>
      </c>
      <c r="F515" t="s">
        <v>1250</v>
      </c>
      <c r="G515">
        <v>10</v>
      </c>
      <c r="H515">
        <v>1.78</v>
      </c>
      <c r="I515">
        <v>7.8</v>
      </c>
      <c r="J515" t="s">
        <v>1253</v>
      </c>
      <c r="K515">
        <f t="shared" si="17"/>
        <v>0.74099999999999999</v>
      </c>
      <c r="L515">
        <f t="shared" si="16"/>
        <v>-4.013499999999989</v>
      </c>
    </row>
    <row r="516" spans="1:12">
      <c r="A516">
        <v>787</v>
      </c>
      <c r="B516">
        <v>22395</v>
      </c>
      <c r="C516" t="s">
        <v>1252</v>
      </c>
      <c r="D516" t="s">
        <v>1651</v>
      </c>
      <c r="E516" s="11">
        <v>40827</v>
      </c>
      <c r="F516" t="s">
        <v>1250</v>
      </c>
      <c r="G516">
        <v>10</v>
      </c>
      <c r="H516">
        <v>1.6</v>
      </c>
      <c r="I516">
        <v>-10</v>
      </c>
      <c r="J516" t="s">
        <v>1258</v>
      </c>
      <c r="K516">
        <f t="shared" si="17"/>
        <v>-1</v>
      </c>
      <c r="L516">
        <f t="shared" ref="L516:L579" si="18">K516+L515</f>
        <v>-5.013499999999989</v>
      </c>
    </row>
    <row r="517" spans="1:12">
      <c r="A517">
        <v>788</v>
      </c>
      <c r="B517">
        <v>22396</v>
      </c>
      <c r="C517" t="s">
        <v>1252</v>
      </c>
      <c r="D517" t="s">
        <v>1691</v>
      </c>
      <c r="E517" s="11">
        <v>40827</v>
      </c>
      <c r="F517" t="s">
        <v>1250</v>
      </c>
      <c r="G517">
        <v>10</v>
      </c>
      <c r="H517">
        <v>1.71</v>
      </c>
      <c r="I517">
        <v>7.1</v>
      </c>
      <c r="J517" t="s">
        <v>1253</v>
      </c>
      <c r="K517">
        <f t="shared" si="17"/>
        <v>0.67449999999999999</v>
      </c>
      <c r="L517">
        <f t="shared" si="18"/>
        <v>-4.3389999999999889</v>
      </c>
    </row>
    <row r="518" spans="1:12">
      <c r="A518">
        <v>789</v>
      </c>
      <c r="B518">
        <v>22416</v>
      </c>
      <c r="C518" t="s">
        <v>1252</v>
      </c>
      <c r="D518" t="s">
        <v>1653</v>
      </c>
      <c r="E518" s="11">
        <v>40828</v>
      </c>
      <c r="F518" t="s">
        <v>1250</v>
      </c>
      <c r="G518">
        <v>10</v>
      </c>
      <c r="H518">
        <v>1.83</v>
      </c>
      <c r="I518">
        <v>8.3000000000000007</v>
      </c>
      <c r="J518" t="s">
        <v>1253</v>
      </c>
      <c r="K518">
        <f t="shared" si="17"/>
        <v>0.78850000000000009</v>
      </c>
      <c r="L518">
        <f t="shared" si="18"/>
        <v>-3.5504999999999889</v>
      </c>
    </row>
    <row r="519" spans="1:12">
      <c r="A519">
        <v>790</v>
      </c>
      <c r="B519">
        <v>22422</v>
      </c>
      <c r="C519" t="s">
        <v>1252</v>
      </c>
      <c r="D519" t="s">
        <v>1692</v>
      </c>
      <c r="E519" s="11">
        <v>40830</v>
      </c>
      <c r="F519" t="s">
        <v>1250</v>
      </c>
      <c r="G519">
        <v>10</v>
      </c>
      <c r="H519">
        <v>1.6</v>
      </c>
      <c r="I519">
        <v>6</v>
      </c>
      <c r="J519" t="s">
        <v>1253</v>
      </c>
      <c r="K519">
        <f t="shared" ref="K519:K582" si="19">IF(I519&lt;0,I519/10,I519*0.095)</f>
        <v>0.57000000000000006</v>
      </c>
      <c r="L519">
        <f t="shared" si="18"/>
        <v>-2.9804999999999886</v>
      </c>
    </row>
    <row r="520" spans="1:12">
      <c r="A520">
        <v>791</v>
      </c>
      <c r="B520">
        <v>22423</v>
      </c>
      <c r="C520" t="s">
        <v>1252</v>
      </c>
      <c r="D520" t="s">
        <v>1693</v>
      </c>
      <c r="E520" s="11">
        <v>40830</v>
      </c>
      <c r="F520" t="s">
        <v>1250</v>
      </c>
      <c r="G520">
        <v>10</v>
      </c>
      <c r="H520">
        <v>2.2599999999999998</v>
      </c>
      <c r="I520">
        <v>12.6</v>
      </c>
      <c r="J520" t="s">
        <v>1253</v>
      </c>
      <c r="K520">
        <f t="shared" si="19"/>
        <v>1.1970000000000001</v>
      </c>
      <c r="L520">
        <f t="shared" si="18"/>
        <v>-1.7834999999999885</v>
      </c>
    </row>
    <row r="521" spans="1:12">
      <c r="A521">
        <v>792</v>
      </c>
      <c r="B521">
        <v>22424</v>
      </c>
      <c r="C521" t="s">
        <v>1252</v>
      </c>
      <c r="D521" t="s">
        <v>1477</v>
      </c>
      <c r="E521" s="11">
        <v>40830</v>
      </c>
      <c r="F521" t="s">
        <v>1250</v>
      </c>
      <c r="G521">
        <v>10</v>
      </c>
      <c r="H521">
        <v>1.71</v>
      </c>
      <c r="I521">
        <v>-10</v>
      </c>
      <c r="J521" t="s">
        <v>1258</v>
      </c>
      <c r="K521">
        <f t="shared" si="19"/>
        <v>-1</v>
      </c>
      <c r="L521">
        <f t="shared" si="18"/>
        <v>-2.7834999999999885</v>
      </c>
    </row>
    <row r="522" spans="1:12">
      <c r="A522">
        <v>793</v>
      </c>
      <c r="B522">
        <v>22463</v>
      </c>
      <c r="C522" t="s">
        <v>1252</v>
      </c>
      <c r="D522" t="s">
        <v>1694</v>
      </c>
      <c r="E522" s="11">
        <v>40831</v>
      </c>
      <c r="F522" t="s">
        <v>1250</v>
      </c>
      <c r="G522">
        <v>10</v>
      </c>
      <c r="H522">
        <v>1.8</v>
      </c>
      <c r="I522">
        <v>8</v>
      </c>
      <c r="J522" t="s">
        <v>1253</v>
      </c>
      <c r="K522">
        <f t="shared" si="19"/>
        <v>0.76</v>
      </c>
      <c r="L522">
        <f t="shared" si="18"/>
        <v>-2.0234999999999888</v>
      </c>
    </row>
    <row r="523" spans="1:12">
      <c r="A523">
        <v>794</v>
      </c>
      <c r="B523">
        <v>22464</v>
      </c>
      <c r="C523" t="s">
        <v>1252</v>
      </c>
      <c r="D523" t="s">
        <v>1695</v>
      </c>
      <c r="E523" s="11">
        <v>40831</v>
      </c>
      <c r="F523" t="s">
        <v>1250</v>
      </c>
      <c r="G523">
        <v>10</v>
      </c>
      <c r="H523">
        <v>1.76</v>
      </c>
      <c r="I523">
        <v>7.6</v>
      </c>
      <c r="J523" t="s">
        <v>1253</v>
      </c>
      <c r="K523">
        <f t="shared" si="19"/>
        <v>0.72199999999999998</v>
      </c>
      <c r="L523">
        <f t="shared" si="18"/>
        <v>-1.3014999999999888</v>
      </c>
    </row>
    <row r="524" spans="1:12">
      <c r="A524">
        <v>795</v>
      </c>
      <c r="B524">
        <v>22465</v>
      </c>
      <c r="C524" t="s">
        <v>1252</v>
      </c>
      <c r="D524" t="s">
        <v>1505</v>
      </c>
      <c r="E524" s="11">
        <v>40831</v>
      </c>
      <c r="F524" t="s">
        <v>1250</v>
      </c>
      <c r="G524">
        <v>10</v>
      </c>
      <c r="H524">
        <v>1.79</v>
      </c>
      <c r="I524">
        <v>-10</v>
      </c>
      <c r="J524" t="s">
        <v>1258</v>
      </c>
      <c r="K524">
        <f t="shared" si="19"/>
        <v>-1</v>
      </c>
      <c r="L524">
        <f t="shared" si="18"/>
        <v>-2.3014999999999888</v>
      </c>
    </row>
    <row r="525" spans="1:12">
      <c r="A525">
        <v>796</v>
      </c>
      <c r="B525">
        <v>22466</v>
      </c>
      <c r="C525" t="s">
        <v>1252</v>
      </c>
      <c r="D525" t="s">
        <v>1275</v>
      </c>
      <c r="E525" s="11">
        <v>40831</v>
      </c>
      <c r="F525" t="s">
        <v>1250</v>
      </c>
      <c r="G525">
        <v>10</v>
      </c>
      <c r="H525">
        <v>1.69</v>
      </c>
      <c r="I525">
        <v>6.9</v>
      </c>
      <c r="J525" t="s">
        <v>1253</v>
      </c>
      <c r="K525">
        <f t="shared" si="19"/>
        <v>0.65550000000000008</v>
      </c>
      <c r="L525">
        <f t="shared" si="18"/>
        <v>-1.6459999999999888</v>
      </c>
    </row>
    <row r="526" spans="1:12">
      <c r="A526">
        <v>797</v>
      </c>
      <c r="B526">
        <v>22467</v>
      </c>
      <c r="C526" t="s">
        <v>1252</v>
      </c>
      <c r="D526" t="s">
        <v>1343</v>
      </c>
      <c r="E526" s="11">
        <v>40831</v>
      </c>
      <c r="F526" t="s">
        <v>1250</v>
      </c>
      <c r="G526">
        <v>10</v>
      </c>
      <c r="H526">
        <v>1.84</v>
      </c>
      <c r="I526">
        <v>-10</v>
      </c>
      <c r="J526" t="s">
        <v>1258</v>
      </c>
      <c r="K526">
        <f t="shared" si="19"/>
        <v>-1</v>
      </c>
      <c r="L526">
        <f t="shared" si="18"/>
        <v>-2.6459999999999888</v>
      </c>
    </row>
    <row r="527" spans="1:12">
      <c r="A527">
        <v>798</v>
      </c>
      <c r="B527">
        <v>22473</v>
      </c>
      <c r="C527" t="s">
        <v>1252</v>
      </c>
      <c r="D527" t="s">
        <v>1696</v>
      </c>
      <c r="E527" s="11">
        <v>40831</v>
      </c>
      <c r="F527" t="s">
        <v>1250</v>
      </c>
      <c r="G527">
        <v>10</v>
      </c>
      <c r="H527">
        <v>1.77</v>
      </c>
      <c r="I527">
        <v>7.7</v>
      </c>
      <c r="J527" t="s">
        <v>1253</v>
      </c>
      <c r="K527">
        <f t="shared" si="19"/>
        <v>0.73150000000000004</v>
      </c>
      <c r="L527">
        <f t="shared" si="18"/>
        <v>-1.9144999999999888</v>
      </c>
    </row>
    <row r="528" spans="1:12">
      <c r="A528">
        <v>799</v>
      </c>
      <c r="B528">
        <v>22474</v>
      </c>
      <c r="C528" t="s">
        <v>1252</v>
      </c>
      <c r="D528" t="s">
        <v>1329</v>
      </c>
      <c r="E528" s="11">
        <v>40832</v>
      </c>
      <c r="F528" t="s">
        <v>1250</v>
      </c>
      <c r="G528">
        <v>10</v>
      </c>
      <c r="H528">
        <v>1.74</v>
      </c>
      <c r="I528">
        <v>-10</v>
      </c>
      <c r="J528" t="s">
        <v>1258</v>
      </c>
      <c r="K528">
        <f t="shared" si="19"/>
        <v>-1</v>
      </c>
      <c r="L528">
        <f t="shared" si="18"/>
        <v>-2.9144999999999888</v>
      </c>
    </row>
    <row r="529" spans="1:12">
      <c r="A529">
        <v>800</v>
      </c>
      <c r="B529">
        <v>22475</v>
      </c>
      <c r="C529" t="s">
        <v>1252</v>
      </c>
      <c r="D529" t="s">
        <v>1358</v>
      </c>
      <c r="E529" s="11">
        <v>40832</v>
      </c>
      <c r="F529" t="s">
        <v>1250</v>
      </c>
      <c r="G529">
        <v>10</v>
      </c>
      <c r="H529">
        <v>1.86</v>
      </c>
      <c r="I529">
        <v>-10</v>
      </c>
      <c r="J529" t="s">
        <v>1258</v>
      </c>
      <c r="K529">
        <f t="shared" si="19"/>
        <v>-1</v>
      </c>
      <c r="L529">
        <f t="shared" si="18"/>
        <v>-3.9144999999999888</v>
      </c>
    </row>
    <row r="530" spans="1:12">
      <c r="A530">
        <v>801</v>
      </c>
      <c r="B530">
        <v>22476</v>
      </c>
      <c r="C530" t="s">
        <v>1252</v>
      </c>
      <c r="D530" t="s">
        <v>1452</v>
      </c>
      <c r="E530" s="11">
        <v>40832</v>
      </c>
      <c r="F530" t="s">
        <v>1250</v>
      </c>
      <c r="G530">
        <v>10</v>
      </c>
      <c r="H530">
        <v>2.3199999999999998</v>
      </c>
      <c r="I530">
        <v>-10</v>
      </c>
      <c r="J530" t="s">
        <v>1258</v>
      </c>
      <c r="K530">
        <f t="shared" si="19"/>
        <v>-1</v>
      </c>
      <c r="L530">
        <f t="shared" si="18"/>
        <v>-4.9144999999999888</v>
      </c>
    </row>
    <row r="531" spans="1:12">
      <c r="A531">
        <v>802</v>
      </c>
      <c r="B531">
        <v>22477</v>
      </c>
      <c r="C531" t="s">
        <v>1252</v>
      </c>
      <c r="D531" t="s">
        <v>1467</v>
      </c>
      <c r="E531" s="11">
        <v>40832</v>
      </c>
      <c r="F531" t="s">
        <v>1250</v>
      </c>
      <c r="G531">
        <v>10</v>
      </c>
      <c r="H531">
        <v>1.76</v>
      </c>
      <c r="I531">
        <v>7.6</v>
      </c>
      <c r="J531" t="s">
        <v>1253</v>
      </c>
      <c r="K531">
        <f t="shared" si="19"/>
        <v>0.72199999999999998</v>
      </c>
      <c r="L531">
        <f t="shared" si="18"/>
        <v>-4.1924999999999883</v>
      </c>
    </row>
    <row r="532" spans="1:12">
      <c r="A532">
        <v>803</v>
      </c>
      <c r="B532">
        <v>22478</v>
      </c>
      <c r="C532" t="s">
        <v>1252</v>
      </c>
      <c r="D532" t="s">
        <v>1492</v>
      </c>
      <c r="E532" s="11">
        <v>40832</v>
      </c>
      <c r="F532" t="s">
        <v>1250</v>
      </c>
      <c r="G532">
        <v>10</v>
      </c>
      <c r="H532">
        <v>1.8</v>
      </c>
      <c r="I532">
        <v>-10</v>
      </c>
      <c r="J532" t="s">
        <v>1258</v>
      </c>
      <c r="K532">
        <f t="shared" si="19"/>
        <v>-1</v>
      </c>
      <c r="L532">
        <f t="shared" si="18"/>
        <v>-5.1924999999999883</v>
      </c>
    </row>
    <row r="533" spans="1:12">
      <c r="A533">
        <v>804</v>
      </c>
      <c r="B533">
        <v>22479</v>
      </c>
      <c r="C533" t="s">
        <v>1252</v>
      </c>
      <c r="D533" t="s">
        <v>1609</v>
      </c>
      <c r="E533" s="11">
        <v>40832</v>
      </c>
      <c r="F533" t="s">
        <v>1250</v>
      </c>
      <c r="G533">
        <v>10</v>
      </c>
      <c r="H533">
        <v>1.7</v>
      </c>
      <c r="I533">
        <v>7</v>
      </c>
      <c r="J533" t="s">
        <v>1253</v>
      </c>
      <c r="K533">
        <f t="shared" si="19"/>
        <v>0.66500000000000004</v>
      </c>
      <c r="L533">
        <f t="shared" si="18"/>
        <v>-4.5274999999999883</v>
      </c>
    </row>
    <row r="534" spans="1:12">
      <c r="A534">
        <v>805</v>
      </c>
      <c r="B534">
        <v>22492</v>
      </c>
      <c r="C534" t="s">
        <v>1252</v>
      </c>
      <c r="D534" t="s">
        <v>1697</v>
      </c>
      <c r="E534" s="11">
        <v>40832</v>
      </c>
      <c r="F534" t="s">
        <v>1250</v>
      </c>
      <c r="G534">
        <v>10</v>
      </c>
      <c r="H534">
        <v>2.2799999999999998</v>
      </c>
      <c r="I534">
        <v>-10</v>
      </c>
      <c r="J534" t="s">
        <v>1258</v>
      </c>
      <c r="K534">
        <f t="shared" si="19"/>
        <v>-1</v>
      </c>
      <c r="L534">
        <f t="shared" si="18"/>
        <v>-5.5274999999999883</v>
      </c>
    </row>
    <row r="535" spans="1:12">
      <c r="A535">
        <v>806</v>
      </c>
      <c r="B535">
        <v>22502</v>
      </c>
      <c r="C535" t="s">
        <v>1252</v>
      </c>
      <c r="D535" t="s">
        <v>1670</v>
      </c>
      <c r="E535" s="11">
        <v>40833</v>
      </c>
      <c r="F535" t="s">
        <v>1250</v>
      </c>
      <c r="G535">
        <v>10</v>
      </c>
      <c r="H535">
        <v>1.83</v>
      </c>
      <c r="I535">
        <v>-10</v>
      </c>
      <c r="J535" t="s">
        <v>1258</v>
      </c>
      <c r="K535">
        <f t="shared" si="19"/>
        <v>-1</v>
      </c>
      <c r="L535">
        <f t="shared" si="18"/>
        <v>-6.5274999999999883</v>
      </c>
    </row>
    <row r="536" spans="1:12">
      <c r="A536">
        <v>807</v>
      </c>
      <c r="B536">
        <v>22503</v>
      </c>
      <c r="C536" t="s">
        <v>1252</v>
      </c>
      <c r="D536" t="s">
        <v>1545</v>
      </c>
      <c r="E536" s="11">
        <v>40833</v>
      </c>
      <c r="F536" t="s">
        <v>1250</v>
      </c>
      <c r="G536">
        <v>10</v>
      </c>
      <c r="H536">
        <v>1.69</v>
      </c>
      <c r="I536">
        <v>-10</v>
      </c>
      <c r="J536" t="s">
        <v>1258</v>
      </c>
      <c r="K536">
        <f t="shared" si="19"/>
        <v>-1</v>
      </c>
      <c r="L536">
        <f t="shared" si="18"/>
        <v>-7.5274999999999883</v>
      </c>
    </row>
    <row r="537" spans="1:12">
      <c r="A537">
        <v>808</v>
      </c>
      <c r="B537">
        <v>22515</v>
      </c>
      <c r="C537" t="s">
        <v>1252</v>
      </c>
      <c r="D537" t="s">
        <v>1342</v>
      </c>
      <c r="E537" s="11">
        <v>40834</v>
      </c>
      <c r="F537" t="s">
        <v>1252</v>
      </c>
      <c r="G537">
        <v>10</v>
      </c>
      <c r="H537">
        <v>1.89</v>
      </c>
      <c r="I537">
        <v>8.9</v>
      </c>
      <c r="J537" t="s">
        <v>1253</v>
      </c>
      <c r="K537">
        <f t="shared" si="19"/>
        <v>0.84550000000000003</v>
      </c>
      <c r="L537">
        <f t="shared" si="18"/>
        <v>-6.6819999999999879</v>
      </c>
    </row>
    <row r="538" spans="1:12">
      <c r="A538">
        <v>809</v>
      </c>
      <c r="B538">
        <v>22516</v>
      </c>
      <c r="C538" t="s">
        <v>1252</v>
      </c>
      <c r="D538" t="s">
        <v>1425</v>
      </c>
      <c r="E538" s="11">
        <v>40834</v>
      </c>
      <c r="F538" t="s">
        <v>1250</v>
      </c>
      <c r="G538">
        <v>10</v>
      </c>
      <c r="H538">
        <v>1.78</v>
      </c>
      <c r="I538">
        <v>7.8</v>
      </c>
      <c r="J538" t="s">
        <v>1253</v>
      </c>
      <c r="K538">
        <f t="shared" si="19"/>
        <v>0.74099999999999999</v>
      </c>
      <c r="L538">
        <f t="shared" si="18"/>
        <v>-5.9409999999999883</v>
      </c>
    </row>
    <row r="539" spans="1:12">
      <c r="A539">
        <v>810</v>
      </c>
      <c r="B539">
        <v>22519</v>
      </c>
      <c r="C539" t="s">
        <v>1252</v>
      </c>
      <c r="D539" t="s">
        <v>1436</v>
      </c>
      <c r="E539" s="11">
        <v>40834</v>
      </c>
      <c r="F539" t="s">
        <v>1250</v>
      </c>
      <c r="G539">
        <v>10</v>
      </c>
      <c r="H539">
        <v>1.79</v>
      </c>
      <c r="I539">
        <v>-10</v>
      </c>
      <c r="J539" t="s">
        <v>1258</v>
      </c>
      <c r="K539">
        <f t="shared" si="19"/>
        <v>-1</v>
      </c>
      <c r="L539">
        <f t="shared" si="18"/>
        <v>-6.9409999999999883</v>
      </c>
    </row>
    <row r="540" spans="1:12">
      <c r="A540">
        <v>811</v>
      </c>
      <c r="B540">
        <v>22520</v>
      </c>
      <c r="C540" t="s">
        <v>1252</v>
      </c>
      <c r="D540" t="s">
        <v>1287</v>
      </c>
      <c r="E540" s="11">
        <v>40834</v>
      </c>
      <c r="F540" t="s">
        <v>1250</v>
      </c>
      <c r="G540">
        <v>10</v>
      </c>
      <c r="H540">
        <v>1.76</v>
      </c>
      <c r="I540">
        <v>-10</v>
      </c>
      <c r="J540" t="s">
        <v>1258</v>
      </c>
      <c r="K540">
        <f t="shared" si="19"/>
        <v>-1</v>
      </c>
      <c r="L540">
        <f t="shared" si="18"/>
        <v>-7.9409999999999883</v>
      </c>
    </row>
    <row r="541" spans="1:12">
      <c r="A541">
        <v>812</v>
      </c>
      <c r="B541">
        <v>22521</v>
      </c>
      <c r="C541" t="s">
        <v>1252</v>
      </c>
      <c r="D541" t="s">
        <v>1698</v>
      </c>
      <c r="E541" s="11">
        <v>40834</v>
      </c>
      <c r="F541" t="s">
        <v>1250</v>
      </c>
      <c r="G541">
        <v>10</v>
      </c>
      <c r="H541">
        <v>1.76</v>
      </c>
      <c r="I541">
        <v>7.6</v>
      </c>
      <c r="J541" t="s">
        <v>1253</v>
      </c>
      <c r="K541">
        <f t="shared" si="19"/>
        <v>0.72199999999999998</v>
      </c>
      <c r="L541">
        <f t="shared" si="18"/>
        <v>-7.2189999999999888</v>
      </c>
    </row>
    <row r="542" spans="1:12">
      <c r="A542">
        <v>813</v>
      </c>
      <c r="B542">
        <v>22545</v>
      </c>
      <c r="C542" t="s">
        <v>1252</v>
      </c>
      <c r="D542" t="s">
        <v>1312</v>
      </c>
      <c r="E542" s="11">
        <v>40835</v>
      </c>
      <c r="F542" t="s">
        <v>1250</v>
      </c>
      <c r="G542">
        <v>10</v>
      </c>
      <c r="H542">
        <v>1.78</v>
      </c>
      <c r="I542">
        <v>-10</v>
      </c>
      <c r="J542" t="s">
        <v>1258</v>
      </c>
      <c r="K542">
        <f t="shared" si="19"/>
        <v>-1</v>
      </c>
      <c r="L542">
        <f t="shared" si="18"/>
        <v>-8.2189999999999888</v>
      </c>
    </row>
    <row r="543" spans="1:12">
      <c r="A543">
        <v>814</v>
      </c>
      <c r="B543">
        <v>22546</v>
      </c>
      <c r="C543" t="s">
        <v>1252</v>
      </c>
      <c r="D543" t="s">
        <v>1535</v>
      </c>
      <c r="E543" s="11">
        <v>40835</v>
      </c>
      <c r="F543" t="s">
        <v>1250</v>
      </c>
      <c r="G543">
        <v>10</v>
      </c>
      <c r="H543">
        <v>1.85</v>
      </c>
      <c r="I543">
        <v>8.5</v>
      </c>
      <c r="J543" t="s">
        <v>1253</v>
      </c>
      <c r="K543">
        <f t="shared" si="19"/>
        <v>0.8075</v>
      </c>
      <c r="L543">
        <f t="shared" si="18"/>
        <v>-7.4114999999999887</v>
      </c>
    </row>
    <row r="544" spans="1:12">
      <c r="A544">
        <v>815</v>
      </c>
      <c r="B544">
        <v>22559</v>
      </c>
      <c r="C544" t="s">
        <v>1252</v>
      </c>
      <c r="D544" t="s">
        <v>1699</v>
      </c>
      <c r="E544" s="11">
        <v>40836</v>
      </c>
      <c r="F544" t="s">
        <v>1250</v>
      </c>
      <c r="G544">
        <v>10</v>
      </c>
      <c r="H544">
        <v>1.62</v>
      </c>
      <c r="I544">
        <v>6.2</v>
      </c>
      <c r="J544" t="s">
        <v>1253</v>
      </c>
      <c r="K544">
        <f t="shared" si="19"/>
        <v>0.58900000000000008</v>
      </c>
      <c r="L544">
        <f t="shared" si="18"/>
        <v>-6.8224999999999882</v>
      </c>
    </row>
    <row r="545" spans="1:12">
      <c r="A545">
        <v>816</v>
      </c>
      <c r="B545">
        <v>22560</v>
      </c>
      <c r="C545" t="s">
        <v>1252</v>
      </c>
      <c r="D545" t="s">
        <v>1700</v>
      </c>
      <c r="E545" s="11">
        <v>40836</v>
      </c>
      <c r="F545" t="s">
        <v>1250</v>
      </c>
      <c r="G545">
        <v>10</v>
      </c>
      <c r="H545">
        <v>1.83</v>
      </c>
      <c r="I545">
        <v>-10</v>
      </c>
      <c r="J545" t="s">
        <v>1258</v>
      </c>
      <c r="K545">
        <f t="shared" si="19"/>
        <v>-1</v>
      </c>
      <c r="L545">
        <f t="shared" si="18"/>
        <v>-7.8224999999999882</v>
      </c>
    </row>
    <row r="546" spans="1:12">
      <c r="A546">
        <v>817</v>
      </c>
      <c r="B546">
        <v>22561</v>
      </c>
      <c r="C546" t="s">
        <v>1252</v>
      </c>
      <c r="D546" t="s">
        <v>1701</v>
      </c>
      <c r="E546" s="11">
        <v>40836</v>
      </c>
      <c r="F546" t="s">
        <v>1250</v>
      </c>
      <c r="G546">
        <v>10</v>
      </c>
      <c r="H546">
        <v>1.72</v>
      </c>
      <c r="I546">
        <v>-10</v>
      </c>
      <c r="J546" t="s">
        <v>1258</v>
      </c>
      <c r="K546">
        <f t="shared" si="19"/>
        <v>-1</v>
      </c>
      <c r="L546">
        <f t="shared" si="18"/>
        <v>-8.8224999999999874</v>
      </c>
    </row>
    <row r="547" spans="1:12">
      <c r="A547">
        <v>818</v>
      </c>
      <c r="B547">
        <v>22594</v>
      </c>
      <c r="C547" t="s">
        <v>1252</v>
      </c>
      <c r="D547" t="s">
        <v>1449</v>
      </c>
      <c r="E547" s="11">
        <v>40837</v>
      </c>
      <c r="F547" t="s">
        <v>1250</v>
      </c>
      <c r="G547">
        <v>10</v>
      </c>
      <c r="H547">
        <v>1.78</v>
      </c>
      <c r="I547">
        <v>-10</v>
      </c>
      <c r="J547" t="s">
        <v>1258</v>
      </c>
      <c r="K547">
        <f t="shared" si="19"/>
        <v>-1</v>
      </c>
      <c r="L547">
        <f t="shared" si="18"/>
        <v>-9.8224999999999874</v>
      </c>
    </row>
    <row r="548" spans="1:12">
      <c r="A548">
        <v>819</v>
      </c>
      <c r="B548">
        <v>22595</v>
      </c>
      <c r="C548" t="s">
        <v>1252</v>
      </c>
      <c r="D548" t="s">
        <v>1702</v>
      </c>
      <c r="E548" s="11">
        <v>40837</v>
      </c>
      <c r="F548" t="s">
        <v>1250</v>
      </c>
      <c r="G548">
        <v>10</v>
      </c>
      <c r="H548">
        <v>1.75</v>
      </c>
      <c r="I548">
        <v>7.5</v>
      </c>
      <c r="J548" t="s">
        <v>1253</v>
      </c>
      <c r="K548">
        <f t="shared" si="19"/>
        <v>0.71250000000000002</v>
      </c>
      <c r="L548">
        <f t="shared" si="18"/>
        <v>-9.109999999999987</v>
      </c>
    </row>
    <row r="549" spans="1:12">
      <c r="A549">
        <v>820</v>
      </c>
      <c r="B549">
        <v>22596</v>
      </c>
      <c r="C549" t="s">
        <v>1252</v>
      </c>
      <c r="D549" t="s">
        <v>1703</v>
      </c>
      <c r="E549" s="11">
        <v>40837</v>
      </c>
      <c r="F549" t="s">
        <v>1250</v>
      </c>
      <c r="G549">
        <v>10</v>
      </c>
      <c r="H549">
        <v>1.63</v>
      </c>
      <c r="I549">
        <v>6.3</v>
      </c>
      <c r="J549" t="s">
        <v>1253</v>
      </c>
      <c r="K549">
        <f t="shared" si="19"/>
        <v>0.59850000000000003</v>
      </c>
      <c r="L549">
        <f t="shared" si="18"/>
        <v>-8.5114999999999874</v>
      </c>
    </row>
    <row r="550" spans="1:12">
      <c r="A550">
        <v>821</v>
      </c>
      <c r="B550">
        <v>22597</v>
      </c>
      <c r="C550" t="s">
        <v>1252</v>
      </c>
      <c r="D550" t="s">
        <v>1691</v>
      </c>
      <c r="E550" s="11">
        <v>40837</v>
      </c>
      <c r="F550" t="s">
        <v>1250</v>
      </c>
      <c r="G550">
        <v>10</v>
      </c>
      <c r="H550">
        <v>1.74</v>
      </c>
      <c r="I550">
        <v>-10</v>
      </c>
      <c r="J550" t="s">
        <v>1258</v>
      </c>
      <c r="K550">
        <f t="shared" si="19"/>
        <v>-1</v>
      </c>
      <c r="L550">
        <f t="shared" si="18"/>
        <v>-9.5114999999999874</v>
      </c>
    </row>
    <row r="551" spans="1:12">
      <c r="A551">
        <v>822</v>
      </c>
      <c r="B551">
        <v>22621</v>
      </c>
      <c r="C551" t="s">
        <v>1252</v>
      </c>
      <c r="D551" t="s">
        <v>1641</v>
      </c>
      <c r="E551" s="11">
        <v>40838</v>
      </c>
      <c r="F551" t="s">
        <v>1250</v>
      </c>
      <c r="G551">
        <v>10</v>
      </c>
      <c r="H551">
        <v>1.83</v>
      </c>
      <c r="I551">
        <v>-10</v>
      </c>
      <c r="J551" t="s">
        <v>1258</v>
      </c>
      <c r="K551">
        <f t="shared" si="19"/>
        <v>-1</v>
      </c>
      <c r="L551">
        <f t="shared" si="18"/>
        <v>-10.511499999999987</v>
      </c>
    </row>
    <row r="552" spans="1:12">
      <c r="A552">
        <v>823</v>
      </c>
      <c r="B552">
        <v>22622</v>
      </c>
      <c r="C552" t="s">
        <v>1252</v>
      </c>
      <c r="D552" t="s">
        <v>1432</v>
      </c>
      <c r="E552" s="11">
        <v>40838</v>
      </c>
      <c r="F552" t="s">
        <v>1250</v>
      </c>
      <c r="G552">
        <v>10</v>
      </c>
      <c r="H552">
        <v>1.9</v>
      </c>
      <c r="I552">
        <v>-10</v>
      </c>
      <c r="J552" t="s">
        <v>1258</v>
      </c>
      <c r="K552">
        <f t="shared" si="19"/>
        <v>-1</v>
      </c>
      <c r="L552">
        <f t="shared" si="18"/>
        <v>-11.511499999999987</v>
      </c>
    </row>
    <row r="553" spans="1:12">
      <c r="A553">
        <v>824</v>
      </c>
      <c r="B553">
        <v>22623</v>
      </c>
      <c r="C553" t="s">
        <v>1252</v>
      </c>
      <c r="D553" t="s">
        <v>1280</v>
      </c>
      <c r="E553" s="11">
        <v>40838</v>
      </c>
      <c r="F553" t="s">
        <v>1250</v>
      </c>
      <c r="G553">
        <v>10</v>
      </c>
      <c r="H553">
        <v>1.72</v>
      </c>
      <c r="I553">
        <v>7.2</v>
      </c>
      <c r="J553" t="s">
        <v>1253</v>
      </c>
      <c r="K553">
        <f t="shared" si="19"/>
        <v>0.68400000000000005</v>
      </c>
      <c r="L553">
        <f t="shared" si="18"/>
        <v>-10.827499999999988</v>
      </c>
    </row>
    <row r="554" spans="1:12">
      <c r="A554">
        <v>825</v>
      </c>
      <c r="B554">
        <v>22631</v>
      </c>
      <c r="C554" t="s">
        <v>1252</v>
      </c>
      <c r="D554" t="s">
        <v>1308</v>
      </c>
      <c r="E554" s="11">
        <v>40838</v>
      </c>
      <c r="F554" t="s">
        <v>1250</v>
      </c>
      <c r="G554">
        <v>10</v>
      </c>
      <c r="H554">
        <v>1.72</v>
      </c>
      <c r="I554">
        <v>-10</v>
      </c>
      <c r="J554" t="s">
        <v>1258</v>
      </c>
      <c r="K554">
        <f t="shared" si="19"/>
        <v>-1</v>
      </c>
      <c r="L554">
        <f t="shared" si="18"/>
        <v>-11.827499999999988</v>
      </c>
    </row>
    <row r="555" spans="1:12">
      <c r="A555">
        <v>826</v>
      </c>
      <c r="B555">
        <v>22632</v>
      </c>
      <c r="C555" t="s">
        <v>1252</v>
      </c>
      <c r="D555" t="s">
        <v>1299</v>
      </c>
      <c r="E555" s="11">
        <v>40838</v>
      </c>
      <c r="F555" t="s">
        <v>1250</v>
      </c>
      <c r="G555">
        <v>10</v>
      </c>
      <c r="H555">
        <v>1.7</v>
      </c>
      <c r="I555">
        <v>-10</v>
      </c>
      <c r="J555" t="s">
        <v>1258</v>
      </c>
      <c r="K555">
        <f t="shared" si="19"/>
        <v>-1</v>
      </c>
      <c r="L555">
        <f t="shared" si="18"/>
        <v>-12.827499999999988</v>
      </c>
    </row>
    <row r="556" spans="1:12">
      <c r="A556">
        <v>827</v>
      </c>
      <c r="B556">
        <v>22633</v>
      </c>
      <c r="C556" t="s">
        <v>1252</v>
      </c>
      <c r="D556" t="s">
        <v>1617</v>
      </c>
      <c r="E556" s="11">
        <v>40838</v>
      </c>
      <c r="F556" t="s">
        <v>1250</v>
      </c>
      <c r="G556">
        <v>10</v>
      </c>
      <c r="H556">
        <v>1.7</v>
      </c>
      <c r="I556">
        <v>7</v>
      </c>
      <c r="J556" t="s">
        <v>1253</v>
      </c>
      <c r="K556">
        <f t="shared" si="19"/>
        <v>0.66500000000000004</v>
      </c>
      <c r="L556">
        <f t="shared" si="18"/>
        <v>-12.162499999999987</v>
      </c>
    </row>
    <row r="557" spans="1:12">
      <c r="A557">
        <v>828</v>
      </c>
      <c r="B557">
        <v>22634</v>
      </c>
      <c r="C557" t="s">
        <v>1252</v>
      </c>
      <c r="D557" t="s">
        <v>1662</v>
      </c>
      <c r="E557" s="11">
        <v>40838</v>
      </c>
      <c r="F557" t="s">
        <v>1250</v>
      </c>
      <c r="G557">
        <v>10</v>
      </c>
      <c r="H557">
        <v>1.7</v>
      </c>
      <c r="I557">
        <v>-10</v>
      </c>
      <c r="J557" t="s">
        <v>1258</v>
      </c>
      <c r="K557">
        <f t="shared" si="19"/>
        <v>-1</v>
      </c>
      <c r="L557">
        <f t="shared" si="18"/>
        <v>-13.162499999999987</v>
      </c>
    </row>
    <row r="558" spans="1:12">
      <c r="A558">
        <v>829</v>
      </c>
      <c r="B558">
        <v>22635</v>
      </c>
      <c r="C558" t="s">
        <v>1252</v>
      </c>
      <c r="D558" t="s">
        <v>1704</v>
      </c>
      <c r="E558" s="11">
        <v>40838</v>
      </c>
      <c r="F558" t="s">
        <v>1250</v>
      </c>
      <c r="G558">
        <v>10</v>
      </c>
      <c r="H558">
        <v>1.62</v>
      </c>
      <c r="I558">
        <v>-10</v>
      </c>
      <c r="J558" t="s">
        <v>1258</v>
      </c>
      <c r="K558">
        <f t="shared" si="19"/>
        <v>-1</v>
      </c>
      <c r="L558">
        <f t="shared" si="18"/>
        <v>-14.162499999999987</v>
      </c>
    </row>
    <row r="559" spans="1:12">
      <c r="A559">
        <v>830</v>
      </c>
      <c r="B559">
        <v>22654</v>
      </c>
      <c r="C559" t="s">
        <v>1498</v>
      </c>
      <c r="D559" t="s">
        <v>1664</v>
      </c>
      <c r="E559" s="11">
        <v>40839</v>
      </c>
      <c r="F559" t="s">
        <v>1498</v>
      </c>
      <c r="G559">
        <v>10</v>
      </c>
      <c r="H559">
        <v>1.68</v>
      </c>
      <c r="I559">
        <v>6.8</v>
      </c>
      <c r="J559" t="s">
        <v>1253</v>
      </c>
      <c r="K559">
        <f t="shared" si="19"/>
        <v>0.64600000000000002</v>
      </c>
      <c r="L559">
        <f t="shared" si="18"/>
        <v>-13.516499999999986</v>
      </c>
    </row>
    <row r="560" spans="1:12">
      <c r="A560">
        <v>831</v>
      </c>
      <c r="B560">
        <v>22655</v>
      </c>
      <c r="C560" t="s">
        <v>1252</v>
      </c>
      <c r="D560" t="s">
        <v>1705</v>
      </c>
      <c r="E560" s="11">
        <v>40839</v>
      </c>
      <c r="F560" t="s">
        <v>1250</v>
      </c>
      <c r="G560">
        <v>10</v>
      </c>
      <c r="H560">
        <v>1.84</v>
      </c>
      <c r="I560">
        <v>8.4</v>
      </c>
      <c r="J560" t="s">
        <v>1253</v>
      </c>
      <c r="K560">
        <f t="shared" si="19"/>
        <v>0.79800000000000004</v>
      </c>
      <c r="L560">
        <f t="shared" si="18"/>
        <v>-12.718499999999986</v>
      </c>
    </row>
    <row r="561" spans="1:12">
      <c r="A561">
        <v>832</v>
      </c>
      <c r="B561">
        <v>22656</v>
      </c>
      <c r="C561" t="s">
        <v>1252</v>
      </c>
      <c r="D561" t="s">
        <v>1706</v>
      </c>
      <c r="E561" s="11">
        <v>40839</v>
      </c>
      <c r="F561" t="s">
        <v>1250</v>
      </c>
      <c r="G561">
        <v>10</v>
      </c>
      <c r="H561">
        <v>1.82</v>
      </c>
      <c r="I561">
        <v>8.1999999999999993</v>
      </c>
      <c r="J561" t="s">
        <v>1253</v>
      </c>
      <c r="K561">
        <f t="shared" si="19"/>
        <v>0.77899999999999991</v>
      </c>
      <c r="L561">
        <f t="shared" si="18"/>
        <v>-11.939499999999986</v>
      </c>
    </row>
    <row r="562" spans="1:12">
      <c r="A562">
        <v>833</v>
      </c>
      <c r="B562">
        <v>22657</v>
      </c>
      <c r="C562" t="s">
        <v>1252</v>
      </c>
      <c r="D562" t="s">
        <v>1707</v>
      </c>
      <c r="E562" s="11">
        <v>40839</v>
      </c>
      <c r="F562" t="s">
        <v>1250</v>
      </c>
      <c r="G562">
        <v>10</v>
      </c>
      <c r="H562">
        <v>1.78</v>
      </c>
      <c r="I562">
        <v>7.8</v>
      </c>
      <c r="J562" t="s">
        <v>1253</v>
      </c>
      <c r="K562">
        <f t="shared" si="19"/>
        <v>0.74099999999999999</v>
      </c>
      <c r="L562">
        <f t="shared" si="18"/>
        <v>-11.198499999999987</v>
      </c>
    </row>
    <row r="563" spans="1:12">
      <c r="A563">
        <v>834</v>
      </c>
      <c r="B563">
        <v>22658</v>
      </c>
      <c r="C563" t="s">
        <v>1498</v>
      </c>
      <c r="D563" t="s">
        <v>1708</v>
      </c>
      <c r="E563" s="11">
        <v>40839</v>
      </c>
      <c r="F563" t="s">
        <v>1498</v>
      </c>
      <c r="G563">
        <v>10</v>
      </c>
      <c r="H563">
        <v>1.78</v>
      </c>
      <c r="I563">
        <v>-10</v>
      </c>
      <c r="J563" t="s">
        <v>1258</v>
      </c>
      <c r="K563">
        <f t="shared" si="19"/>
        <v>-1</v>
      </c>
      <c r="L563">
        <f t="shared" si="18"/>
        <v>-12.198499999999987</v>
      </c>
    </row>
    <row r="564" spans="1:12">
      <c r="A564">
        <v>835</v>
      </c>
      <c r="B564">
        <v>22904</v>
      </c>
      <c r="C564" t="s">
        <v>1252</v>
      </c>
      <c r="D564" t="s">
        <v>1408</v>
      </c>
      <c r="E564" s="11">
        <v>40840</v>
      </c>
      <c r="F564" t="s">
        <v>1250</v>
      </c>
      <c r="G564">
        <v>10</v>
      </c>
      <c r="H564">
        <v>2.2999999999999998</v>
      </c>
      <c r="I564">
        <v>13</v>
      </c>
      <c r="J564" t="s">
        <v>1253</v>
      </c>
      <c r="K564">
        <f t="shared" si="19"/>
        <v>1.2350000000000001</v>
      </c>
      <c r="L564">
        <f t="shared" si="18"/>
        <v>-10.963499999999987</v>
      </c>
    </row>
    <row r="565" spans="1:12">
      <c r="A565">
        <v>836</v>
      </c>
      <c r="B565">
        <v>22905</v>
      </c>
      <c r="C565" t="s">
        <v>1252</v>
      </c>
      <c r="D565" t="s">
        <v>1709</v>
      </c>
      <c r="E565" s="11">
        <v>40840</v>
      </c>
      <c r="F565" t="s">
        <v>1250</v>
      </c>
      <c r="G565">
        <v>10</v>
      </c>
      <c r="H565">
        <v>1.55</v>
      </c>
      <c r="I565">
        <v>-10</v>
      </c>
      <c r="J565" t="s">
        <v>1258</v>
      </c>
      <c r="K565">
        <f t="shared" si="19"/>
        <v>-1</v>
      </c>
      <c r="L565">
        <f t="shared" si="18"/>
        <v>-11.963499999999987</v>
      </c>
    </row>
    <row r="566" spans="1:12">
      <c r="A566">
        <v>837</v>
      </c>
      <c r="B566">
        <v>22906</v>
      </c>
      <c r="C566" t="s">
        <v>1252</v>
      </c>
      <c r="D566" t="s">
        <v>1710</v>
      </c>
      <c r="E566" s="11">
        <v>40840</v>
      </c>
      <c r="F566" t="s">
        <v>1250</v>
      </c>
      <c r="G566">
        <v>10</v>
      </c>
      <c r="H566">
        <v>1.73</v>
      </c>
      <c r="I566">
        <v>7.3</v>
      </c>
      <c r="J566" t="s">
        <v>1253</v>
      </c>
      <c r="K566">
        <f t="shared" si="19"/>
        <v>0.69350000000000001</v>
      </c>
      <c r="L566">
        <f t="shared" si="18"/>
        <v>-11.269999999999987</v>
      </c>
    </row>
    <row r="567" spans="1:12">
      <c r="A567">
        <v>838</v>
      </c>
      <c r="B567">
        <v>22928</v>
      </c>
      <c r="C567" t="s">
        <v>1252</v>
      </c>
      <c r="D567" t="s">
        <v>1711</v>
      </c>
      <c r="E567" s="11">
        <v>40841</v>
      </c>
      <c r="F567" t="s">
        <v>1250</v>
      </c>
      <c r="G567">
        <v>10</v>
      </c>
      <c r="H567">
        <v>1.59</v>
      </c>
      <c r="I567">
        <v>5.9</v>
      </c>
      <c r="J567" t="s">
        <v>1253</v>
      </c>
      <c r="K567">
        <f t="shared" si="19"/>
        <v>0.5605</v>
      </c>
      <c r="L567">
        <f t="shared" si="18"/>
        <v>-10.709499999999988</v>
      </c>
    </row>
    <row r="568" spans="1:12">
      <c r="A568">
        <v>839</v>
      </c>
      <c r="B568">
        <v>22929</v>
      </c>
      <c r="C568" t="s">
        <v>1252</v>
      </c>
      <c r="D568" t="s">
        <v>1535</v>
      </c>
      <c r="E568" s="11">
        <v>40841</v>
      </c>
      <c r="F568" t="s">
        <v>1250</v>
      </c>
      <c r="G568">
        <v>10</v>
      </c>
      <c r="H568">
        <v>1.81</v>
      </c>
      <c r="I568">
        <v>8.1</v>
      </c>
      <c r="J568" t="s">
        <v>1253</v>
      </c>
      <c r="K568">
        <f t="shared" si="19"/>
        <v>0.76949999999999996</v>
      </c>
      <c r="L568">
        <f t="shared" si="18"/>
        <v>-9.9399999999999871</v>
      </c>
    </row>
    <row r="569" spans="1:12">
      <c r="A569">
        <v>840</v>
      </c>
      <c r="B569">
        <v>22930</v>
      </c>
      <c r="C569" t="s">
        <v>1252</v>
      </c>
      <c r="D569" t="s">
        <v>1712</v>
      </c>
      <c r="E569" s="11">
        <v>40841</v>
      </c>
      <c r="F569" t="s">
        <v>1250</v>
      </c>
      <c r="G569">
        <v>10</v>
      </c>
      <c r="H569">
        <v>1.53</v>
      </c>
      <c r="I569">
        <v>5.3</v>
      </c>
      <c r="J569" t="s">
        <v>1253</v>
      </c>
      <c r="K569">
        <f t="shared" si="19"/>
        <v>0.50349999999999995</v>
      </c>
      <c r="L569">
        <f t="shared" si="18"/>
        <v>-9.4364999999999863</v>
      </c>
    </row>
    <row r="570" spans="1:12">
      <c r="A570">
        <v>841</v>
      </c>
      <c r="B570">
        <v>22931</v>
      </c>
      <c r="C570" t="s">
        <v>1252</v>
      </c>
      <c r="D570" t="s">
        <v>1713</v>
      </c>
      <c r="E570" s="11">
        <v>40841</v>
      </c>
      <c r="F570" t="s">
        <v>1250</v>
      </c>
      <c r="G570">
        <v>10</v>
      </c>
      <c r="H570">
        <v>1.54</v>
      </c>
      <c r="I570">
        <v>5.4</v>
      </c>
      <c r="J570" t="s">
        <v>1253</v>
      </c>
      <c r="K570">
        <f t="shared" si="19"/>
        <v>0.51300000000000001</v>
      </c>
      <c r="L570">
        <f t="shared" si="18"/>
        <v>-8.9234999999999864</v>
      </c>
    </row>
    <row r="571" spans="1:12">
      <c r="A571">
        <v>842</v>
      </c>
      <c r="B571">
        <v>22932</v>
      </c>
      <c r="C571" t="s">
        <v>1252</v>
      </c>
      <c r="D571" t="s">
        <v>1489</v>
      </c>
      <c r="E571" s="11">
        <v>40841</v>
      </c>
      <c r="F571" t="s">
        <v>1250</v>
      </c>
      <c r="G571">
        <v>10</v>
      </c>
      <c r="H571">
        <v>1.65</v>
      </c>
      <c r="I571">
        <v>6.5</v>
      </c>
      <c r="J571" t="s">
        <v>1253</v>
      </c>
      <c r="K571">
        <f t="shared" si="19"/>
        <v>0.61750000000000005</v>
      </c>
      <c r="L571">
        <f t="shared" si="18"/>
        <v>-8.3059999999999867</v>
      </c>
    </row>
    <row r="572" spans="1:12">
      <c r="A572">
        <v>843</v>
      </c>
      <c r="B572">
        <v>22965</v>
      </c>
      <c r="C572" t="s">
        <v>1252</v>
      </c>
      <c r="D572" t="s">
        <v>1714</v>
      </c>
      <c r="E572" s="11">
        <v>40842</v>
      </c>
      <c r="F572" t="s">
        <v>1250</v>
      </c>
      <c r="G572">
        <v>10</v>
      </c>
      <c r="H572">
        <v>1.63</v>
      </c>
      <c r="I572">
        <v>6.3</v>
      </c>
      <c r="J572" t="s">
        <v>1253</v>
      </c>
      <c r="K572">
        <f t="shared" si="19"/>
        <v>0.59850000000000003</v>
      </c>
      <c r="L572">
        <f t="shared" si="18"/>
        <v>-7.7074999999999871</v>
      </c>
    </row>
    <row r="573" spans="1:12">
      <c r="A573">
        <v>844</v>
      </c>
      <c r="B573">
        <v>22971</v>
      </c>
      <c r="C573" t="s">
        <v>1252</v>
      </c>
      <c r="D573" t="s">
        <v>1715</v>
      </c>
      <c r="E573" s="11">
        <v>40842</v>
      </c>
      <c r="F573" t="s">
        <v>1252</v>
      </c>
      <c r="G573">
        <v>10</v>
      </c>
      <c r="H573">
        <v>1.65</v>
      </c>
      <c r="I573">
        <v>-10</v>
      </c>
      <c r="J573" t="s">
        <v>1258</v>
      </c>
      <c r="K573">
        <f t="shared" si="19"/>
        <v>-1</v>
      </c>
      <c r="L573">
        <f t="shared" si="18"/>
        <v>-8.7074999999999871</v>
      </c>
    </row>
    <row r="574" spans="1:12">
      <c r="A574">
        <v>845</v>
      </c>
      <c r="B574">
        <v>22972</v>
      </c>
      <c r="C574" t="s">
        <v>1252</v>
      </c>
      <c r="D574" t="s">
        <v>1716</v>
      </c>
      <c r="E574" s="11">
        <v>40842</v>
      </c>
      <c r="F574" t="s">
        <v>1250</v>
      </c>
      <c r="G574">
        <v>10</v>
      </c>
      <c r="H574">
        <v>1.65</v>
      </c>
      <c r="I574">
        <v>-10</v>
      </c>
      <c r="J574" t="s">
        <v>1258</v>
      </c>
      <c r="K574">
        <f t="shared" si="19"/>
        <v>-1</v>
      </c>
      <c r="L574">
        <f t="shared" si="18"/>
        <v>-9.7074999999999871</v>
      </c>
    </row>
    <row r="575" spans="1:12">
      <c r="A575">
        <v>846</v>
      </c>
      <c r="B575">
        <v>22973</v>
      </c>
      <c r="C575" t="s">
        <v>1252</v>
      </c>
      <c r="D575" t="s">
        <v>1717</v>
      </c>
      <c r="E575" s="11">
        <v>40842</v>
      </c>
      <c r="F575" t="s">
        <v>1250</v>
      </c>
      <c r="G575">
        <v>10</v>
      </c>
      <c r="H575">
        <v>2.2799999999999998</v>
      </c>
      <c r="I575">
        <v>12.8</v>
      </c>
      <c r="J575" t="s">
        <v>1253</v>
      </c>
      <c r="K575">
        <f t="shared" si="19"/>
        <v>1.2160000000000002</v>
      </c>
      <c r="L575">
        <f t="shared" si="18"/>
        <v>-8.4914999999999878</v>
      </c>
    </row>
    <row r="576" spans="1:12">
      <c r="A576">
        <v>847</v>
      </c>
      <c r="B576">
        <v>22974</v>
      </c>
      <c r="C576" t="s">
        <v>1252</v>
      </c>
      <c r="D576" t="s">
        <v>1718</v>
      </c>
      <c r="E576" s="11">
        <v>40842</v>
      </c>
      <c r="F576" t="s">
        <v>1250</v>
      </c>
      <c r="G576">
        <v>10</v>
      </c>
      <c r="H576">
        <v>1.65</v>
      </c>
      <c r="I576">
        <v>6.5</v>
      </c>
      <c r="J576" t="s">
        <v>1253</v>
      </c>
      <c r="K576">
        <f t="shared" si="19"/>
        <v>0.61750000000000005</v>
      </c>
      <c r="L576">
        <f t="shared" si="18"/>
        <v>-7.8739999999999881</v>
      </c>
    </row>
    <row r="577" spans="1:12">
      <c r="A577">
        <v>848</v>
      </c>
      <c r="B577">
        <v>22975</v>
      </c>
      <c r="C577" t="s">
        <v>1252</v>
      </c>
      <c r="D577" t="s">
        <v>1719</v>
      </c>
      <c r="E577" s="11">
        <v>40842</v>
      </c>
      <c r="F577" t="s">
        <v>1250</v>
      </c>
      <c r="G577">
        <v>10</v>
      </c>
      <c r="H577">
        <v>1.83</v>
      </c>
      <c r="I577">
        <v>8.3000000000000007</v>
      </c>
      <c r="J577" t="s">
        <v>1253</v>
      </c>
      <c r="K577">
        <f t="shared" si="19"/>
        <v>0.78850000000000009</v>
      </c>
      <c r="L577">
        <f t="shared" si="18"/>
        <v>-7.0854999999999881</v>
      </c>
    </row>
    <row r="578" spans="1:12">
      <c r="A578">
        <v>849</v>
      </c>
      <c r="B578">
        <v>22976</v>
      </c>
      <c r="C578" t="s">
        <v>1252</v>
      </c>
      <c r="D578" t="s">
        <v>1720</v>
      </c>
      <c r="E578" s="11">
        <v>40842</v>
      </c>
      <c r="F578" t="s">
        <v>1250</v>
      </c>
      <c r="G578">
        <v>10</v>
      </c>
      <c r="H578">
        <v>2.2400000000000002</v>
      </c>
      <c r="I578">
        <v>12.4</v>
      </c>
      <c r="J578" t="s">
        <v>1253</v>
      </c>
      <c r="K578">
        <f t="shared" si="19"/>
        <v>1.1780000000000002</v>
      </c>
      <c r="L578">
        <f t="shared" si="18"/>
        <v>-5.9074999999999882</v>
      </c>
    </row>
    <row r="579" spans="1:12">
      <c r="A579">
        <v>850</v>
      </c>
      <c r="B579">
        <v>23028</v>
      </c>
      <c r="C579" t="s">
        <v>1252</v>
      </c>
      <c r="D579" t="s">
        <v>1576</v>
      </c>
      <c r="E579" s="11">
        <v>40843</v>
      </c>
      <c r="F579" t="s">
        <v>1250</v>
      </c>
      <c r="G579">
        <v>10</v>
      </c>
      <c r="H579">
        <v>2.2599999999999998</v>
      </c>
      <c r="I579">
        <v>12.6</v>
      </c>
      <c r="J579" t="s">
        <v>1253</v>
      </c>
      <c r="K579">
        <f t="shared" si="19"/>
        <v>1.1970000000000001</v>
      </c>
      <c r="L579">
        <f t="shared" si="18"/>
        <v>-4.7104999999999881</v>
      </c>
    </row>
    <row r="580" spans="1:12">
      <c r="A580">
        <v>851</v>
      </c>
      <c r="B580">
        <v>23029</v>
      </c>
      <c r="C580" t="s">
        <v>1252</v>
      </c>
      <c r="D580" t="s">
        <v>1721</v>
      </c>
      <c r="E580" s="11">
        <v>40843</v>
      </c>
      <c r="F580" t="s">
        <v>1250</v>
      </c>
      <c r="G580">
        <v>10</v>
      </c>
      <c r="H580">
        <v>1.57</v>
      </c>
      <c r="I580">
        <v>-10</v>
      </c>
      <c r="J580" t="s">
        <v>1258</v>
      </c>
      <c r="K580">
        <f t="shared" si="19"/>
        <v>-1</v>
      </c>
      <c r="L580">
        <f t="shared" ref="L580:L643" si="20">K580+L579</f>
        <v>-5.7104999999999881</v>
      </c>
    </row>
    <row r="581" spans="1:12">
      <c r="A581">
        <v>852</v>
      </c>
      <c r="B581">
        <v>23030</v>
      </c>
      <c r="C581" t="s">
        <v>1252</v>
      </c>
      <c r="D581" t="s">
        <v>1359</v>
      </c>
      <c r="E581" s="11">
        <v>40843</v>
      </c>
      <c r="F581" t="s">
        <v>1250</v>
      </c>
      <c r="G581">
        <v>10</v>
      </c>
      <c r="H581">
        <v>1.68</v>
      </c>
      <c r="I581">
        <v>-10</v>
      </c>
      <c r="J581" t="s">
        <v>1258</v>
      </c>
      <c r="K581">
        <f t="shared" si="19"/>
        <v>-1</v>
      </c>
      <c r="L581">
        <f t="shared" si="20"/>
        <v>-6.7104999999999881</v>
      </c>
    </row>
    <row r="582" spans="1:12">
      <c r="A582">
        <v>853</v>
      </c>
      <c r="B582">
        <v>23053</v>
      </c>
      <c r="C582" t="s">
        <v>1252</v>
      </c>
      <c r="D582" t="s">
        <v>1340</v>
      </c>
      <c r="E582" s="11">
        <v>40845</v>
      </c>
      <c r="F582" t="s">
        <v>1250</v>
      </c>
      <c r="G582">
        <v>10</v>
      </c>
      <c r="H582">
        <v>2.2999999999999998</v>
      </c>
      <c r="I582">
        <v>13</v>
      </c>
      <c r="J582" t="s">
        <v>1253</v>
      </c>
      <c r="K582">
        <f t="shared" si="19"/>
        <v>1.2350000000000001</v>
      </c>
      <c r="L582">
        <f t="shared" si="20"/>
        <v>-5.4754999999999878</v>
      </c>
    </row>
    <row r="583" spans="1:12">
      <c r="A583">
        <v>854</v>
      </c>
      <c r="B583">
        <v>23054</v>
      </c>
      <c r="C583" t="s">
        <v>1252</v>
      </c>
      <c r="D583" t="s">
        <v>1293</v>
      </c>
      <c r="E583" s="11">
        <v>40845</v>
      </c>
      <c r="F583" t="s">
        <v>1250</v>
      </c>
      <c r="G583">
        <v>10</v>
      </c>
      <c r="H583">
        <v>1.85</v>
      </c>
      <c r="I583">
        <v>8.5</v>
      </c>
      <c r="J583" t="s">
        <v>1253</v>
      </c>
      <c r="K583">
        <f t="shared" ref="K583:K646" si="21">IF(I583&lt;0,I583/10,I583*0.095)</f>
        <v>0.8075</v>
      </c>
      <c r="L583">
        <f t="shared" si="20"/>
        <v>-4.6679999999999877</v>
      </c>
    </row>
    <row r="584" spans="1:12">
      <c r="A584">
        <v>855</v>
      </c>
      <c r="B584">
        <v>23055</v>
      </c>
      <c r="C584" t="s">
        <v>1252</v>
      </c>
      <c r="D584" t="s">
        <v>1494</v>
      </c>
      <c r="E584" s="11">
        <v>40845</v>
      </c>
      <c r="F584" t="s">
        <v>1250</v>
      </c>
      <c r="G584">
        <v>10</v>
      </c>
      <c r="H584">
        <v>1.59</v>
      </c>
      <c r="I584">
        <v>5.9</v>
      </c>
      <c r="J584" t="s">
        <v>1253</v>
      </c>
      <c r="K584">
        <f t="shared" si="21"/>
        <v>0.5605</v>
      </c>
      <c r="L584">
        <f t="shared" si="20"/>
        <v>-4.1074999999999875</v>
      </c>
    </row>
    <row r="585" spans="1:12">
      <c r="A585">
        <v>856</v>
      </c>
      <c r="B585">
        <v>23056</v>
      </c>
      <c r="C585" t="s">
        <v>1252</v>
      </c>
      <c r="D585" t="s">
        <v>1275</v>
      </c>
      <c r="E585" s="11">
        <v>40845</v>
      </c>
      <c r="F585" t="s">
        <v>1250</v>
      </c>
      <c r="G585">
        <v>10</v>
      </c>
      <c r="H585">
        <v>1.82</v>
      </c>
      <c r="I585">
        <v>-10</v>
      </c>
      <c r="J585" t="s">
        <v>1258</v>
      </c>
      <c r="K585">
        <f t="shared" si="21"/>
        <v>-1</v>
      </c>
      <c r="L585">
        <f t="shared" si="20"/>
        <v>-5.1074999999999875</v>
      </c>
    </row>
    <row r="586" spans="1:12">
      <c r="A586">
        <v>857</v>
      </c>
      <c r="B586">
        <v>23057</v>
      </c>
      <c r="C586" t="s">
        <v>1252</v>
      </c>
      <c r="D586" t="s">
        <v>1345</v>
      </c>
      <c r="E586" s="11">
        <v>40845</v>
      </c>
      <c r="F586" t="s">
        <v>1250</v>
      </c>
      <c r="G586">
        <v>10</v>
      </c>
      <c r="H586">
        <v>1.65</v>
      </c>
      <c r="I586">
        <v>6.5</v>
      </c>
      <c r="J586" t="s">
        <v>1253</v>
      </c>
      <c r="K586">
        <f t="shared" si="21"/>
        <v>0.61750000000000005</v>
      </c>
      <c r="L586">
        <f t="shared" si="20"/>
        <v>-4.4899999999999878</v>
      </c>
    </row>
    <row r="587" spans="1:12">
      <c r="A587">
        <v>858</v>
      </c>
      <c r="B587">
        <v>23058</v>
      </c>
      <c r="C587" t="s">
        <v>1252</v>
      </c>
      <c r="D587" t="s">
        <v>1627</v>
      </c>
      <c r="E587" s="11">
        <v>40845</v>
      </c>
      <c r="F587" t="s">
        <v>1252</v>
      </c>
      <c r="G587">
        <v>10</v>
      </c>
      <c r="H587">
        <v>1.88</v>
      </c>
      <c r="I587">
        <v>-10</v>
      </c>
      <c r="J587" t="s">
        <v>1258</v>
      </c>
      <c r="K587">
        <f t="shared" si="21"/>
        <v>-1</v>
      </c>
      <c r="L587">
        <f t="shared" si="20"/>
        <v>-5.4899999999999878</v>
      </c>
    </row>
    <row r="588" spans="1:12">
      <c r="A588">
        <v>859</v>
      </c>
      <c r="B588">
        <v>23101</v>
      </c>
      <c r="C588" t="s">
        <v>1252</v>
      </c>
      <c r="D588" t="s">
        <v>1394</v>
      </c>
      <c r="E588" s="11">
        <v>40845</v>
      </c>
      <c r="F588" t="s">
        <v>1250</v>
      </c>
      <c r="G588">
        <v>10</v>
      </c>
      <c r="H588">
        <v>1.82</v>
      </c>
      <c r="I588">
        <v>8.1999999999999993</v>
      </c>
      <c r="J588" t="s">
        <v>1253</v>
      </c>
      <c r="K588">
        <f t="shared" si="21"/>
        <v>0.77899999999999991</v>
      </c>
      <c r="L588">
        <f t="shared" si="20"/>
        <v>-4.7109999999999879</v>
      </c>
    </row>
    <row r="589" spans="1:12">
      <c r="A589">
        <v>860</v>
      </c>
      <c r="B589">
        <v>23102</v>
      </c>
      <c r="C589" t="s">
        <v>1252</v>
      </c>
      <c r="D589" t="s">
        <v>1409</v>
      </c>
      <c r="E589" s="11">
        <v>40845</v>
      </c>
      <c r="F589" t="s">
        <v>1250</v>
      </c>
      <c r="G589">
        <v>10</v>
      </c>
      <c r="H589">
        <v>1.79</v>
      </c>
      <c r="I589">
        <v>7.9</v>
      </c>
      <c r="J589" t="s">
        <v>1253</v>
      </c>
      <c r="K589">
        <f t="shared" si="21"/>
        <v>0.75050000000000006</v>
      </c>
      <c r="L589">
        <f t="shared" si="20"/>
        <v>-3.9604999999999877</v>
      </c>
    </row>
    <row r="590" spans="1:12">
      <c r="A590">
        <v>861</v>
      </c>
      <c r="B590">
        <v>23103</v>
      </c>
      <c r="C590" t="s">
        <v>1252</v>
      </c>
      <c r="D590" t="s">
        <v>1389</v>
      </c>
      <c r="E590" s="11">
        <v>40845</v>
      </c>
      <c r="F590" t="s">
        <v>1250</v>
      </c>
      <c r="G590">
        <v>10</v>
      </c>
      <c r="H590">
        <v>1.57</v>
      </c>
      <c r="I590">
        <v>5.7</v>
      </c>
      <c r="J590" t="s">
        <v>1253</v>
      </c>
      <c r="K590">
        <f t="shared" si="21"/>
        <v>0.54149999999999998</v>
      </c>
      <c r="L590">
        <f t="shared" si="20"/>
        <v>-3.4189999999999876</v>
      </c>
    </row>
    <row r="591" spans="1:12">
      <c r="A591">
        <v>862</v>
      </c>
      <c r="B591">
        <v>23112</v>
      </c>
      <c r="C591" t="s">
        <v>1252</v>
      </c>
      <c r="D591" t="s">
        <v>1466</v>
      </c>
      <c r="E591" s="11">
        <v>40846</v>
      </c>
      <c r="F591" t="s">
        <v>1250</v>
      </c>
      <c r="G591">
        <v>10</v>
      </c>
      <c r="H591">
        <v>1.63</v>
      </c>
      <c r="I591">
        <v>-10</v>
      </c>
      <c r="J591" t="s">
        <v>1258</v>
      </c>
      <c r="K591">
        <f t="shared" si="21"/>
        <v>-1</v>
      </c>
      <c r="L591">
        <f t="shared" si="20"/>
        <v>-4.418999999999988</v>
      </c>
    </row>
    <row r="592" spans="1:12">
      <c r="A592">
        <v>863</v>
      </c>
      <c r="B592">
        <v>23113</v>
      </c>
      <c r="C592" t="s">
        <v>1252</v>
      </c>
      <c r="D592" t="s">
        <v>1513</v>
      </c>
      <c r="E592" s="11">
        <v>40846</v>
      </c>
      <c r="F592" t="s">
        <v>1250</v>
      </c>
      <c r="G592">
        <v>10</v>
      </c>
      <c r="H592">
        <v>1.71</v>
      </c>
      <c r="I592">
        <v>-10</v>
      </c>
      <c r="J592" t="s">
        <v>1258</v>
      </c>
      <c r="K592">
        <f t="shared" si="21"/>
        <v>-1</v>
      </c>
      <c r="L592">
        <f t="shared" si="20"/>
        <v>-5.418999999999988</v>
      </c>
    </row>
    <row r="593" spans="1:12">
      <c r="A593">
        <v>864</v>
      </c>
      <c r="B593">
        <v>23114</v>
      </c>
      <c r="C593" t="s">
        <v>1252</v>
      </c>
      <c r="D593" t="s">
        <v>1444</v>
      </c>
      <c r="E593" s="11">
        <v>40846</v>
      </c>
      <c r="F593" t="s">
        <v>1250</v>
      </c>
      <c r="G593">
        <v>10</v>
      </c>
      <c r="H593">
        <v>1.68</v>
      </c>
      <c r="I593">
        <v>6.8</v>
      </c>
      <c r="J593" t="s">
        <v>1253</v>
      </c>
      <c r="K593">
        <f t="shared" si="21"/>
        <v>0.64600000000000002</v>
      </c>
      <c r="L593">
        <f t="shared" si="20"/>
        <v>-4.7729999999999881</v>
      </c>
    </row>
    <row r="594" spans="1:12">
      <c r="A594">
        <v>865</v>
      </c>
      <c r="B594">
        <v>23115</v>
      </c>
      <c r="C594" t="s">
        <v>1252</v>
      </c>
      <c r="D594" t="s">
        <v>1344</v>
      </c>
      <c r="E594" s="11">
        <v>40846</v>
      </c>
      <c r="F594" t="s">
        <v>1250</v>
      </c>
      <c r="G594">
        <v>10</v>
      </c>
      <c r="H594">
        <v>1.8</v>
      </c>
      <c r="I594">
        <v>8</v>
      </c>
      <c r="J594" t="s">
        <v>1253</v>
      </c>
      <c r="K594">
        <f t="shared" si="21"/>
        <v>0.76</v>
      </c>
      <c r="L594">
        <f t="shared" si="20"/>
        <v>-4.0129999999999884</v>
      </c>
    </row>
    <row r="595" spans="1:12">
      <c r="A595">
        <v>866</v>
      </c>
      <c r="B595">
        <v>23204</v>
      </c>
      <c r="C595" t="s">
        <v>1252</v>
      </c>
      <c r="D595" t="s">
        <v>1383</v>
      </c>
      <c r="E595" s="11">
        <v>40847</v>
      </c>
      <c r="F595" t="s">
        <v>1250</v>
      </c>
      <c r="G595">
        <v>10</v>
      </c>
      <c r="H595">
        <v>1.7</v>
      </c>
      <c r="I595">
        <v>7</v>
      </c>
      <c r="J595" t="s">
        <v>1253</v>
      </c>
      <c r="K595">
        <f t="shared" si="21"/>
        <v>0.66500000000000004</v>
      </c>
      <c r="L595">
        <f t="shared" si="20"/>
        <v>-3.3479999999999883</v>
      </c>
    </row>
    <row r="596" spans="1:12">
      <c r="A596">
        <v>867</v>
      </c>
      <c r="B596">
        <v>23213</v>
      </c>
      <c r="C596" t="s">
        <v>1252</v>
      </c>
      <c r="D596" t="s">
        <v>1585</v>
      </c>
      <c r="E596" s="11">
        <v>40848</v>
      </c>
      <c r="F596" t="s">
        <v>1250</v>
      </c>
      <c r="G596">
        <v>10</v>
      </c>
      <c r="H596">
        <v>2.44</v>
      </c>
      <c r="I596">
        <v>-10</v>
      </c>
      <c r="J596" t="s">
        <v>1258</v>
      </c>
      <c r="K596">
        <f t="shared" si="21"/>
        <v>-1</v>
      </c>
      <c r="L596">
        <f t="shared" si="20"/>
        <v>-4.3479999999999883</v>
      </c>
    </row>
    <row r="597" spans="1:12">
      <c r="A597">
        <v>868</v>
      </c>
      <c r="B597">
        <v>23214</v>
      </c>
      <c r="C597" t="s">
        <v>1252</v>
      </c>
      <c r="D597" t="s">
        <v>1360</v>
      </c>
      <c r="E597" s="11">
        <v>40848</v>
      </c>
      <c r="F597" t="s">
        <v>1250</v>
      </c>
      <c r="G597">
        <v>10</v>
      </c>
      <c r="H597">
        <v>1.67</v>
      </c>
      <c r="I597">
        <v>-10</v>
      </c>
      <c r="J597" t="s">
        <v>1258</v>
      </c>
      <c r="K597">
        <f t="shared" si="21"/>
        <v>-1</v>
      </c>
      <c r="L597">
        <f t="shared" si="20"/>
        <v>-5.3479999999999883</v>
      </c>
    </row>
    <row r="598" spans="1:12">
      <c r="A598">
        <v>869</v>
      </c>
      <c r="B598">
        <v>23215</v>
      </c>
      <c r="C598" t="s">
        <v>1252</v>
      </c>
      <c r="D598" t="s">
        <v>1722</v>
      </c>
      <c r="E598" s="11">
        <v>40848</v>
      </c>
      <c r="F598" t="s">
        <v>1250</v>
      </c>
      <c r="G598">
        <v>10</v>
      </c>
      <c r="H598">
        <v>1.52</v>
      </c>
      <c r="I598">
        <v>5.2</v>
      </c>
      <c r="J598" t="s">
        <v>1253</v>
      </c>
      <c r="K598">
        <f t="shared" si="21"/>
        <v>0.49400000000000005</v>
      </c>
      <c r="L598">
        <f t="shared" si="20"/>
        <v>-4.8539999999999885</v>
      </c>
    </row>
    <row r="599" spans="1:12">
      <c r="A599">
        <v>870</v>
      </c>
      <c r="B599">
        <v>23248</v>
      </c>
      <c r="C599" t="s">
        <v>1252</v>
      </c>
      <c r="D599" t="s">
        <v>1287</v>
      </c>
      <c r="E599" s="11">
        <v>40849</v>
      </c>
      <c r="F599" t="s">
        <v>1250</v>
      </c>
      <c r="G599">
        <v>10</v>
      </c>
      <c r="H599">
        <v>1.73</v>
      </c>
      <c r="I599">
        <v>7.3</v>
      </c>
      <c r="J599" t="s">
        <v>1253</v>
      </c>
      <c r="K599">
        <f t="shared" si="21"/>
        <v>0.69350000000000001</v>
      </c>
      <c r="L599">
        <f t="shared" si="20"/>
        <v>-4.1604999999999883</v>
      </c>
    </row>
    <row r="600" spans="1:12">
      <c r="A600">
        <v>871</v>
      </c>
      <c r="B600">
        <v>23249</v>
      </c>
      <c r="C600" t="s">
        <v>1252</v>
      </c>
      <c r="D600" t="s">
        <v>1505</v>
      </c>
      <c r="E600" s="11">
        <v>40849</v>
      </c>
      <c r="F600" t="s">
        <v>1252</v>
      </c>
      <c r="G600">
        <v>10</v>
      </c>
      <c r="H600">
        <v>1.95</v>
      </c>
      <c r="I600">
        <v>-10</v>
      </c>
      <c r="J600" t="s">
        <v>1258</v>
      </c>
      <c r="K600">
        <f t="shared" si="21"/>
        <v>-1</v>
      </c>
      <c r="L600">
        <f t="shared" si="20"/>
        <v>-5.1604999999999883</v>
      </c>
    </row>
    <row r="601" spans="1:12">
      <c r="A601">
        <v>872</v>
      </c>
      <c r="B601">
        <v>23250</v>
      </c>
      <c r="C601" t="s">
        <v>1252</v>
      </c>
      <c r="D601" t="s">
        <v>1389</v>
      </c>
      <c r="E601" s="11">
        <v>40849</v>
      </c>
      <c r="F601" t="s">
        <v>1250</v>
      </c>
      <c r="G601">
        <v>10</v>
      </c>
      <c r="H601">
        <v>1.7</v>
      </c>
      <c r="I601">
        <v>-10</v>
      </c>
      <c r="J601" t="s">
        <v>1258</v>
      </c>
      <c r="K601">
        <f t="shared" si="21"/>
        <v>-1</v>
      </c>
      <c r="L601">
        <f t="shared" si="20"/>
        <v>-6.1604999999999883</v>
      </c>
    </row>
    <row r="602" spans="1:12">
      <c r="A602">
        <v>873</v>
      </c>
      <c r="B602">
        <v>23258</v>
      </c>
      <c r="C602" t="s">
        <v>1252</v>
      </c>
      <c r="D602" t="s">
        <v>1528</v>
      </c>
      <c r="E602" s="11">
        <v>40850</v>
      </c>
      <c r="F602" t="s">
        <v>1250</v>
      </c>
      <c r="G602">
        <v>10</v>
      </c>
      <c r="H602">
        <v>1.71</v>
      </c>
      <c r="I602">
        <v>-10</v>
      </c>
      <c r="J602" t="s">
        <v>1258</v>
      </c>
      <c r="K602">
        <f t="shared" si="21"/>
        <v>-1</v>
      </c>
      <c r="L602">
        <f t="shared" si="20"/>
        <v>-7.1604999999999883</v>
      </c>
    </row>
    <row r="603" spans="1:12">
      <c r="A603">
        <v>874</v>
      </c>
      <c r="B603">
        <v>23259</v>
      </c>
      <c r="C603" t="s">
        <v>1252</v>
      </c>
      <c r="D603" t="s">
        <v>1295</v>
      </c>
      <c r="E603" s="11">
        <v>40850</v>
      </c>
      <c r="F603" t="s">
        <v>1250</v>
      </c>
      <c r="G603">
        <v>10</v>
      </c>
      <c r="H603">
        <v>1.62</v>
      </c>
      <c r="I603">
        <v>-10</v>
      </c>
      <c r="J603" t="s">
        <v>1258</v>
      </c>
      <c r="K603">
        <f t="shared" si="21"/>
        <v>-1</v>
      </c>
      <c r="L603">
        <f t="shared" si="20"/>
        <v>-8.1604999999999883</v>
      </c>
    </row>
    <row r="604" spans="1:12">
      <c r="A604">
        <v>875</v>
      </c>
      <c r="B604">
        <v>23260</v>
      </c>
      <c r="C604" t="s">
        <v>1252</v>
      </c>
      <c r="D604" t="s">
        <v>1587</v>
      </c>
      <c r="E604" s="11">
        <v>40850</v>
      </c>
      <c r="F604" t="s">
        <v>1250</v>
      </c>
      <c r="G604">
        <v>10</v>
      </c>
      <c r="H604">
        <v>1.78</v>
      </c>
      <c r="I604">
        <v>7.8</v>
      </c>
      <c r="J604" t="s">
        <v>1253</v>
      </c>
      <c r="K604">
        <f t="shared" si="21"/>
        <v>0.74099999999999999</v>
      </c>
      <c r="L604">
        <f t="shared" si="20"/>
        <v>-7.4194999999999887</v>
      </c>
    </row>
    <row r="605" spans="1:12">
      <c r="A605">
        <v>876</v>
      </c>
      <c r="B605">
        <v>23312</v>
      </c>
      <c r="C605" t="s">
        <v>1252</v>
      </c>
      <c r="D605" t="s">
        <v>1418</v>
      </c>
      <c r="E605" s="11">
        <v>40851</v>
      </c>
      <c r="F605" t="s">
        <v>1250</v>
      </c>
      <c r="G605">
        <v>10</v>
      </c>
      <c r="H605">
        <v>1.68</v>
      </c>
      <c r="I605">
        <v>6.8</v>
      </c>
      <c r="J605" t="s">
        <v>1253</v>
      </c>
      <c r="K605">
        <f t="shared" si="21"/>
        <v>0.64600000000000002</v>
      </c>
      <c r="L605">
        <f t="shared" si="20"/>
        <v>-6.7734999999999888</v>
      </c>
    </row>
    <row r="606" spans="1:12">
      <c r="A606">
        <v>877</v>
      </c>
      <c r="B606">
        <v>23313</v>
      </c>
      <c r="C606" t="s">
        <v>1484</v>
      </c>
      <c r="D606" t="s">
        <v>1723</v>
      </c>
      <c r="E606" s="11">
        <v>40851</v>
      </c>
      <c r="F606" t="s">
        <v>1250</v>
      </c>
      <c r="G606">
        <v>10</v>
      </c>
      <c r="H606">
        <v>2.31</v>
      </c>
      <c r="I606">
        <v>13.1</v>
      </c>
      <c r="J606" t="s">
        <v>1253</v>
      </c>
      <c r="K606">
        <f t="shared" si="21"/>
        <v>1.2444999999999999</v>
      </c>
      <c r="L606">
        <f t="shared" si="20"/>
        <v>-5.5289999999999893</v>
      </c>
    </row>
    <row r="607" spans="1:12">
      <c r="A607">
        <v>878</v>
      </c>
      <c r="B607">
        <v>23314</v>
      </c>
      <c r="C607" t="s">
        <v>1252</v>
      </c>
      <c r="D607" t="s">
        <v>1724</v>
      </c>
      <c r="E607" s="11">
        <v>40851</v>
      </c>
      <c r="F607" t="s">
        <v>1250</v>
      </c>
      <c r="G607">
        <v>10</v>
      </c>
      <c r="H607">
        <v>1.62</v>
      </c>
      <c r="I607">
        <v>-10</v>
      </c>
      <c r="J607" t="s">
        <v>1258</v>
      </c>
      <c r="K607">
        <f t="shared" si="21"/>
        <v>-1</v>
      </c>
      <c r="L607">
        <f t="shared" si="20"/>
        <v>-6.5289999999999893</v>
      </c>
    </row>
    <row r="608" spans="1:12">
      <c r="A608">
        <v>879</v>
      </c>
      <c r="B608">
        <v>23315</v>
      </c>
      <c r="C608" t="s">
        <v>1252</v>
      </c>
      <c r="D608" t="s">
        <v>1725</v>
      </c>
      <c r="E608" s="11">
        <v>40851</v>
      </c>
      <c r="F608" t="s">
        <v>1252</v>
      </c>
      <c r="G608">
        <v>10</v>
      </c>
      <c r="H608">
        <v>1.7</v>
      </c>
      <c r="I608">
        <v>-10</v>
      </c>
      <c r="J608" t="s">
        <v>1258</v>
      </c>
      <c r="K608">
        <f t="shared" si="21"/>
        <v>-1</v>
      </c>
      <c r="L608">
        <f t="shared" si="20"/>
        <v>-7.5289999999999893</v>
      </c>
    </row>
    <row r="609" spans="1:12">
      <c r="A609">
        <v>880</v>
      </c>
      <c r="B609">
        <v>23316</v>
      </c>
      <c r="C609" t="s">
        <v>1252</v>
      </c>
      <c r="D609" t="s">
        <v>1726</v>
      </c>
      <c r="E609" s="11">
        <v>40851</v>
      </c>
      <c r="F609" t="s">
        <v>1252</v>
      </c>
      <c r="G609">
        <v>10</v>
      </c>
      <c r="H609">
        <v>1.64</v>
      </c>
      <c r="I609">
        <v>-10</v>
      </c>
      <c r="J609" t="s">
        <v>1258</v>
      </c>
      <c r="K609">
        <f t="shared" si="21"/>
        <v>-1</v>
      </c>
      <c r="L609">
        <f t="shared" si="20"/>
        <v>-8.5289999999999893</v>
      </c>
    </row>
    <row r="610" spans="1:12">
      <c r="A610">
        <v>881</v>
      </c>
      <c r="B610">
        <v>23317</v>
      </c>
      <c r="C610" t="s">
        <v>1252</v>
      </c>
      <c r="D610" t="s">
        <v>1473</v>
      </c>
      <c r="E610" s="11">
        <v>40851</v>
      </c>
      <c r="F610" t="s">
        <v>1250</v>
      </c>
      <c r="G610">
        <v>10</v>
      </c>
      <c r="H610">
        <v>1.71</v>
      </c>
      <c r="I610">
        <v>-10</v>
      </c>
      <c r="J610" t="s">
        <v>1258</v>
      </c>
      <c r="K610">
        <f t="shared" si="21"/>
        <v>-1</v>
      </c>
      <c r="L610">
        <f t="shared" si="20"/>
        <v>-9.5289999999999893</v>
      </c>
    </row>
    <row r="611" spans="1:12">
      <c r="A611">
        <v>882</v>
      </c>
      <c r="B611">
        <v>23318</v>
      </c>
      <c r="C611" t="s">
        <v>1252</v>
      </c>
      <c r="D611" t="s">
        <v>1727</v>
      </c>
      <c r="E611" s="11">
        <v>40852</v>
      </c>
      <c r="F611" t="s">
        <v>1250</v>
      </c>
      <c r="G611">
        <v>10</v>
      </c>
      <c r="H611">
        <v>1.63</v>
      </c>
      <c r="I611">
        <v>6.3</v>
      </c>
      <c r="J611" t="s">
        <v>1253</v>
      </c>
      <c r="K611">
        <f t="shared" si="21"/>
        <v>0.59850000000000003</v>
      </c>
      <c r="L611">
        <f t="shared" si="20"/>
        <v>-8.9304999999999897</v>
      </c>
    </row>
    <row r="612" spans="1:12">
      <c r="A612">
        <v>883</v>
      </c>
      <c r="B612">
        <v>23319</v>
      </c>
      <c r="C612" t="s">
        <v>1252</v>
      </c>
      <c r="D612" t="s">
        <v>1290</v>
      </c>
      <c r="E612" s="11">
        <v>40852</v>
      </c>
      <c r="F612" t="s">
        <v>1250</v>
      </c>
      <c r="G612">
        <v>10</v>
      </c>
      <c r="H612">
        <v>1.86</v>
      </c>
      <c r="I612">
        <v>8.6</v>
      </c>
      <c r="J612" t="s">
        <v>1253</v>
      </c>
      <c r="K612">
        <f t="shared" si="21"/>
        <v>0.81699999999999995</v>
      </c>
      <c r="L612">
        <f t="shared" si="20"/>
        <v>-8.1134999999999895</v>
      </c>
    </row>
    <row r="613" spans="1:12">
      <c r="A613">
        <v>884</v>
      </c>
      <c r="B613">
        <v>23320</v>
      </c>
      <c r="C613" t="s">
        <v>1252</v>
      </c>
      <c r="D613" t="s">
        <v>1280</v>
      </c>
      <c r="E613" s="11">
        <v>40852</v>
      </c>
      <c r="F613" t="s">
        <v>1250</v>
      </c>
      <c r="G613">
        <v>10</v>
      </c>
      <c r="H613">
        <v>1.69</v>
      </c>
      <c r="I613">
        <v>-10</v>
      </c>
      <c r="J613" t="s">
        <v>1258</v>
      </c>
      <c r="K613">
        <f t="shared" si="21"/>
        <v>-1</v>
      </c>
      <c r="L613">
        <f t="shared" si="20"/>
        <v>-9.1134999999999895</v>
      </c>
    </row>
    <row r="614" spans="1:12">
      <c r="A614">
        <v>885</v>
      </c>
      <c r="B614">
        <v>23321</v>
      </c>
      <c r="C614" t="s">
        <v>1252</v>
      </c>
      <c r="D614" t="s">
        <v>1299</v>
      </c>
      <c r="E614" s="11">
        <v>40852</v>
      </c>
      <c r="F614" t="s">
        <v>1250</v>
      </c>
      <c r="G614">
        <v>10</v>
      </c>
      <c r="H614">
        <v>1.78</v>
      </c>
      <c r="I614">
        <v>-10</v>
      </c>
      <c r="J614" t="s">
        <v>1258</v>
      </c>
      <c r="K614">
        <f t="shared" si="21"/>
        <v>-1</v>
      </c>
      <c r="L614">
        <f t="shared" si="20"/>
        <v>-10.113499999999989</v>
      </c>
    </row>
    <row r="615" spans="1:12">
      <c r="A615">
        <v>886</v>
      </c>
      <c r="B615">
        <v>23322</v>
      </c>
      <c r="C615" t="s">
        <v>1252</v>
      </c>
      <c r="D615" t="s">
        <v>1650</v>
      </c>
      <c r="E615" s="11">
        <v>40852</v>
      </c>
      <c r="F615" t="s">
        <v>1250</v>
      </c>
      <c r="G615">
        <v>10</v>
      </c>
      <c r="H615">
        <v>1.65</v>
      </c>
      <c r="I615">
        <v>6.5</v>
      </c>
      <c r="J615" t="s">
        <v>1253</v>
      </c>
      <c r="K615">
        <f t="shared" si="21"/>
        <v>0.61750000000000005</v>
      </c>
      <c r="L615">
        <f t="shared" si="20"/>
        <v>-9.4959999999999898</v>
      </c>
    </row>
    <row r="616" spans="1:12">
      <c r="A616">
        <v>887</v>
      </c>
      <c r="B616">
        <v>23323</v>
      </c>
      <c r="C616" t="s">
        <v>1252</v>
      </c>
      <c r="D616" t="s">
        <v>1354</v>
      </c>
      <c r="E616" s="11">
        <v>40852</v>
      </c>
      <c r="F616" t="s">
        <v>1250</v>
      </c>
      <c r="G616">
        <v>10</v>
      </c>
      <c r="H616">
        <v>1.81</v>
      </c>
      <c r="I616">
        <v>-10</v>
      </c>
      <c r="J616" t="s">
        <v>1258</v>
      </c>
      <c r="K616">
        <f t="shared" si="21"/>
        <v>-1</v>
      </c>
      <c r="L616">
        <f t="shared" si="20"/>
        <v>-10.49599999999999</v>
      </c>
    </row>
    <row r="617" spans="1:12">
      <c r="A617">
        <v>888</v>
      </c>
      <c r="B617">
        <v>23324</v>
      </c>
      <c r="C617" t="s">
        <v>1252</v>
      </c>
      <c r="D617" t="s">
        <v>1363</v>
      </c>
      <c r="E617" s="11">
        <v>40852</v>
      </c>
      <c r="F617" t="s">
        <v>1250</v>
      </c>
      <c r="G617">
        <v>10</v>
      </c>
      <c r="H617">
        <v>1.81</v>
      </c>
      <c r="I617">
        <v>-10</v>
      </c>
      <c r="J617" t="s">
        <v>1258</v>
      </c>
      <c r="K617">
        <f t="shared" si="21"/>
        <v>-1</v>
      </c>
      <c r="L617">
        <f t="shared" si="20"/>
        <v>-11.49599999999999</v>
      </c>
    </row>
    <row r="618" spans="1:12">
      <c r="A618">
        <v>889</v>
      </c>
      <c r="B618">
        <v>23326</v>
      </c>
      <c r="C618" t="s">
        <v>1252</v>
      </c>
      <c r="D618" t="s">
        <v>1284</v>
      </c>
      <c r="E618" s="11">
        <v>40852</v>
      </c>
      <c r="F618" t="s">
        <v>1250</v>
      </c>
      <c r="G618">
        <v>10</v>
      </c>
      <c r="H618">
        <v>1.69</v>
      </c>
      <c r="I618">
        <v>6.9</v>
      </c>
      <c r="J618" t="s">
        <v>1253</v>
      </c>
      <c r="K618">
        <f t="shared" si="21"/>
        <v>0.65550000000000008</v>
      </c>
      <c r="L618">
        <f t="shared" si="20"/>
        <v>-10.84049999999999</v>
      </c>
    </row>
    <row r="619" spans="1:12">
      <c r="A619">
        <v>890</v>
      </c>
      <c r="B619">
        <v>23327</v>
      </c>
      <c r="C619" t="s">
        <v>1252</v>
      </c>
      <c r="D619" t="s">
        <v>1643</v>
      </c>
      <c r="E619" s="11">
        <v>40852</v>
      </c>
      <c r="F619" t="s">
        <v>1250</v>
      </c>
      <c r="G619">
        <v>10</v>
      </c>
      <c r="H619">
        <v>1.67</v>
      </c>
      <c r="I619">
        <v>-10</v>
      </c>
      <c r="J619" t="s">
        <v>1258</v>
      </c>
      <c r="K619">
        <f t="shared" si="21"/>
        <v>-1</v>
      </c>
      <c r="L619">
        <f t="shared" si="20"/>
        <v>-11.84049999999999</v>
      </c>
    </row>
    <row r="620" spans="1:12">
      <c r="A620">
        <v>891</v>
      </c>
      <c r="B620">
        <v>23328</v>
      </c>
      <c r="C620" t="s">
        <v>1252</v>
      </c>
      <c r="D620" t="s">
        <v>1620</v>
      </c>
      <c r="E620" s="11">
        <v>40852</v>
      </c>
      <c r="F620" t="s">
        <v>1250</v>
      </c>
      <c r="G620">
        <v>10</v>
      </c>
      <c r="H620">
        <v>1.61</v>
      </c>
      <c r="I620">
        <v>-10</v>
      </c>
      <c r="J620" t="s">
        <v>1258</v>
      </c>
      <c r="K620">
        <f t="shared" si="21"/>
        <v>-1</v>
      </c>
      <c r="L620">
        <f t="shared" si="20"/>
        <v>-12.84049999999999</v>
      </c>
    </row>
    <row r="621" spans="1:12">
      <c r="A621">
        <v>892</v>
      </c>
      <c r="B621">
        <v>23329</v>
      </c>
      <c r="C621" t="s">
        <v>1252</v>
      </c>
      <c r="D621" t="s">
        <v>1311</v>
      </c>
      <c r="E621" s="11">
        <v>40853</v>
      </c>
      <c r="F621" t="s">
        <v>1250</v>
      </c>
      <c r="G621">
        <v>10</v>
      </c>
      <c r="H621">
        <v>1.95</v>
      </c>
      <c r="I621">
        <v>9.5</v>
      </c>
      <c r="J621" t="s">
        <v>1253</v>
      </c>
      <c r="K621">
        <f t="shared" si="21"/>
        <v>0.90249999999999997</v>
      </c>
      <c r="L621">
        <f t="shared" si="20"/>
        <v>-11.93799999999999</v>
      </c>
    </row>
    <row r="622" spans="1:12">
      <c r="A622">
        <v>893</v>
      </c>
      <c r="B622">
        <v>23330</v>
      </c>
      <c r="C622" t="s">
        <v>1252</v>
      </c>
      <c r="D622" t="s">
        <v>1528</v>
      </c>
      <c r="E622" s="11">
        <v>40853</v>
      </c>
      <c r="F622" t="s">
        <v>1250</v>
      </c>
      <c r="G622">
        <v>10</v>
      </c>
      <c r="H622">
        <v>1.96</v>
      </c>
      <c r="I622">
        <v>-10</v>
      </c>
      <c r="J622" t="s">
        <v>1258</v>
      </c>
      <c r="K622">
        <f t="shared" si="21"/>
        <v>-1</v>
      </c>
      <c r="L622">
        <f t="shared" si="20"/>
        <v>-12.93799999999999</v>
      </c>
    </row>
    <row r="623" spans="1:12">
      <c r="A623">
        <v>894</v>
      </c>
      <c r="B623">
        <v>23331</v>
      </c>
      <c r="C623" t="s">
        <v>1252</v>
      </c>
      <c r="D623" t="s">
        <v>1542</v>
      </c>
      <c r="E623" s="11">
        <v>40853</v>
      </c>
      <c r="F623" t="s">
        <v>1252</v>
      </c>
      <c r="G623">
        <v>10</v>
      </c>
      <c r="H623">
        <v>1.6</v>
      </c>
      <c r="I623">
        <v>6</v>
      </c>
      <c r="J623" t="s">
        <v>1253</v>
      </c>
      <c r="K623">
        <f t="shared" si="21"/>
        <v>0.57000000000000006</v>
      </c>
      <c r="L623">
        <f t="shared" si="20"/>
        <v>-12.36799999999999</v>
      </c>
    </row>
    <row r="624" spans="1:12">
      <c r="A624">
        <v>895</v>
      </c>
      <c r="B624">
        <v>23332</v>
      </c>
      <c r="C624" t="s">
        <v>1252</v>
      </c>
      <c r="D624" t="s">
        <v>1495</v>
      </c>
      <c r="E624" s="11">
        <v>40853</v>
      </c>
      <c r="F624" t="s">
        <v>1250</v>
      </c>
      <c r="G624">
        <v>10</v>
      </c>
      <c r="H624">
        <v>1.88</v>
      </c>
      <c r="I624">
        <v>8.8000000000000007</v>
      </c>
      <c r="J624" t="s">
        <v>1253</v>
      </c>
      <c r="K624">
        <f t="shared" si="21"/>
        <v>0.83600000000000008</v>
      </c>
      <c r="L624">
        <f t="shared" si="20"/>
        <v>-11.531999999999989</v>
      </c>
    </row>
    <row r="625" spans="1:12">
      <c r="A625">
        <v>896</v>
      </c>
      <c r="B625">
        <v>23333</v>
      </c>
      <c r="C625" t="s">
        <v>1252</v>
      </c>
      <c r="D625" t="s">
        <v>1728</v>
      </c>
      <c r="E625" s="11">
        <v>40853</v>
      </c>
      <c r="F625" t="s">
        <v>1250</v>
      </c>
      <c r="G625">
        <v>10</v>
      </c>
      <c r="H625">
        <v>1.66</v>
      </c>
      <c r="I625">
        <v>-10</v>
      </c>
      <c r="J625" t="s">
        <v>1258</v>
      </c>
      <c r="K625">
        <f t="shared" si="21"/>
        <v>-1</v>
      </c>
      <c r="L625">
        <f t="shared" si="20"/>
        <v>-12.531999999999989</v>
      </c>
    </row>
    <row r="626" spans="1:12">
      <c r="A626">
        <v>897</v>
      </c>
      <c r="B626">
        <v>23334</v>
      </c>
      <c r="C626" t="s">
        <v>1252</v>
      </c>
      <c r="D626" t="s">
        <v>1729</v>
      </c>
      <c r="E626" s="11">
        <v>40853</v>
      </c>
      <c r="F626" t="s">
        <v>1250</v>
      </c>
      <c r="G626">
        <v>10</v>
      </c>
      <c r="H626">
        <v>1.63</v>
      </c>
      <c r="I626">
        <v>6.3</v>
      </c>
      <c r="J626" t="s">
        <v>1253</v>
      </c>
      <c r="K626">
        <f t="shared" si="21"/>
        <v>0.59850000000000003</v>
      </c>
      <c r="L626">
        <f t="shared" si="20"/>
        <v>-11.93349999999999</v>
      </c>
    </row>
    <row r="627" spans="1:12">
      <c r="A627">
        <v>898</v>
      </c>
      <c r="B627">
        <v>23347</v>
      </c>
      <c r="C627" t="s">
        <v>1252</v>
      </c>
      <c r="D627" t="s">
        <v>1730</v>
      </c>
      <c r="E627" s="11">
        <v>40855</v>
      </c>
      <c r="F627" t="s">
        <v>1250</v>
      </c>
      <c r="G627">
        <v>10</v>
      </c>
      <c r="H627">
        <v>1.55</v>
      </c>
      <c r="I627">
        <v>5.5</v>
      </c>
      <c r="J627" t="s">
        <v>1253</v>
      </c>
      <c r="K627">
        <f t="shared" si="21"/>
        <v>0.52249999999999996</v>
      </c>
      <c r="L627">
        <f t="shared" si="20"/>
        <v>-11.410999999999991</v>
      </c>
    </row>
    <row r="628" spans="1:12">
      <c r="A628">
        <v>899</v>
      </c>
      <c r="B628">
        <v>23348</v>
      </c>
      <c r="C628" t="s">
        <v>1252</v>
      </c>
      <c r="D628" t="s">
        <v>1442</v>
      </c>
      <c r="E628" s="11">
        <v>40855</v>
      </c>
      <c r="F628" t="s">
        <v>1250</v>
      </c>
      <c r="G628">
        <v>10</v>
      </c>
      <c r="H628">
        <v>1.62</v>
      </c>
      <c r="I628">
        <v>-10</v>
      </c>
      <c r="J628" t="s">
        <v>1258</v>
      </c>
      <c r="K628">
        <f t="shared" si="21"/>
        <v>-1</v>
      </c>
      <c r="L628">
        <f t="shared" si="20"/>
        <v>-12.410999999999991</v>
      </c>
    </row>
    <row r="629" spans="1:12">
      <c r="A629">
        <v>900</v>
      </c>
      <c r="B629">
        <v>23521</v>
      </c>
      <c r="C629" t="s">
        <v>1252</v>
      </c>
      <c r="D629" t="s">
        <v>1300</v>
      </c>
      <c r="E629" s="11">
        <v>40858</v>
      </c>
      <c r="F629" t="s">
        <v>1250</v>
      </c>
      <c r="G629">
        <v>10</v>
      </c>
      <c r="H629">
        <v>1.62</v>
      </c>
      <c r="I629">
        <v>-10</v>
      </c>
      <c r="J629" t="s">
        <v>1258</v>
      </c>
      <c r="K629">
        <f t="shared" si="21"/>
        <v>-1</v>
      </c>
      <c r="L629">
        <f t="shared" si="20"/>
        <v>-13.410999999999991</v>
      </c>
    </row>
    <row r="630" spans="1:12">
      <c r="A630">
        <v>901</v>
      </c>
      <c r="B630">
        <v>23522</v>
      </c>
      <c r="C630" t="s">
        <v>1252</v>
      </c>
      <c r="D630" t="s">
        <v>1731</v>
      </c>
      <c r="E630" s="11">
        <v>40858</v>
      </c>
      <c r="F630" t="s">
        <v>1252</v>
      </c>
      <c r="G630">
        <v>10</v>
      </c>
      <c r="H630">
        <v>1.58</v>
      </c>
      <c r="I630">
        <v>-10</v>
      </c>
      <c r="J630" t="s">
        <v>1258</v>
      </c>
      <c r="K630">
        <f t="shared" si="21"/>
        <v>-1</v>
      </c>
      <c r="L630">
        <f t="shared" si="20"/>
        <v>-14.410999999999991</v>
      </c>
    </row>
    <row r="631" spans="1:12">
      <c r="A631">
        <v>902</v>
      </c>
      <c r="B631">
        <v>23523</v>
      </c>
      <c r="C631" t="s">
        <v>1252</v>
      </c>
      <c r="D631" t="s">
        <v>1461</v>
      </c>
      <c r="E631" s="11">
        <v>40859</v>
      </c>
      <c r="F631" t="s">
        <v>1250</v>
      </c>
      <c r="G631">
        <v>10</v>
      </c>
      <c r="H631">
        <v>1.75</v>
      </c>
      <c r="I631">
        <v>7.5</v>
      </c>
      <c r="J631" t="s">
        <v>1253</v>
      </c>
      <c r="K631">
        <f t="shared" si="21"/>
        <v>0.71250000000000002</v>
      </c>
      <c r="L631">
        <f t="shared" si="20"/>
        <v>-13.69849999999999</v>
      </c>
    </row>
    <row r="632" spans="1:12">
      <c r="A632">
        <v>903</v>
      </c>
      <c r="B632">
        <v>23524</v>
      </c>
      <c r="C632" t="s">
        <v>1252</v>
      </c>
      <c r="D632" t="s">
        <v>1535</v>
      </c>
      <c r="E632" s="11">
        <v>40859</v>
      </c>
      <c r="F632" t="s">
        <v>1250</v>
      </c>
      <c r="G632">
        <v>10</v>
      </c>
      <c r="H632">
        <v>1.72</v>
      </c>
      <c r="I632">
        <v>-10</v>
      </c>
      <c r="J632" t="s">
        <v>1258</v>
      </c>
      <c r="K632">
        <f t="shared" si="21"/>
        <v>-1</v>
      </c>
      <c r="L632">
        <f t="shared" si="20"/>
        <v>-14.69849999999999</v>
      </c>
    </row>
    <row r="633" spans="1:12">
      <c r="A633">
        <v>904</v>
      </c>
      <c r="B633">
        <v>23525</v>
      </c>
      <c r="C633" t="s">
        <v>1252</v>
      </c>
      <c r="D633" t="s">
        <v>1732</v>
      </c>
      <c r="E633" s="11">
        <v>40859</v>
      </c>
      <c r="F633" t="s">
        <v>1250</v>
      </c>
      <c r="G633">
        <v>10</v>
      </c>
      <c r="H633">
        <v>1.67</v>
      </c>
      <c r="I633">
        <v>6.7</v>
      </c>
      <c r="J633" t="s">
        <v>1253</v>
      </c>
      <c r="K633">
        <f t="shared" si="21"/>
        <v>0.63650000000000007</v>
      </c>
      <c r="L633">
        <f t="shared" si="20"/>
        <v>-14.061999999999991</v>
      </c>
    </row>
    <row r="634" spans="1:12">
      <c r="A634">
        <v>905</v>
      </c>
      <c r="B634">
        <v>23526</v>
      </c>
      <c r="C634" t="s">
        <v>1252</v>
      </c>
      <c r="D634" t="s">
        <v>1502</v>
      </c>
      <c r="E634" s="11">
        <v>40859</v>
      </c>
      <c r="F634" t="s">
        <v>1250</v>
      </c>
      <c r="G634">
        <v>10</v>
      </c>
      <c r="H634">
        <v>1.57</v>
      </c>
      <c r="I634">
        <v>5.7</v>
      </c>
      <c r="J634" t="s">
        <v>1253</v>
      </c>
      <c r="K634">
        <f t="shared" si="21"/>
        <v>0.54149999999999998</v>
      </c>
      <c r="L634">
        <f t="shared" si="20"/>
        <v>-13.520499999999991</v>
      </c>
    </row>
    <row r="635" spans="1:12">
      <c r="A635">
        <v>906</v>
      </c>
      <c r="B635">
        <v>23527</v>
      </c>
      <c r="C635" t="s">
        <v>1252</v>
      </c>
      <c r="D635" t="s">
        <v>1303</v>
      </c>
      <c r="E635" s="11">
        <v>40859</v>
      </c>
      <c r="F635" t="s">
        <v>1250</v>
      </c>
      <c r="G635">
        <v>10</v>
      </c>
      <c r="H635">
        <v>1.65</v>
      </c>
      <c r="I635">
        <v>-10</v>
      </c>
      <c r="J635" t="s">
        <v>1258</v>
      </c>
      <c r="K635">
        <f t="shared" si="21"/>
        <v>-1</v>
      </c>
      <c r="L635">
        <f t="shared" si="20"/>
        <v>-14.520499999999991</v>
      </c>
    </row>
    <row r="636" spans="1:12">
      <c r="A636">
        <v>907</v>
      </c>
      <c r="B636">
        <v>23542</v>
      </c>
      <c r="C636" t="s">
        <v>1252</v>
      </c>
      <c r="D636" t="s">
        <v>1733</v>
      </c>
      <c r="E636" s="11">
        <v>40860</v>
      </c>
      <c r="F636" t="s">
        <v>1250</v>
      </c>
      <c r="G636">
        <v>10</v>
      </c>
      <c r="H636">
        <v>1.56</v>
      </c>
      <c r="I636">
        <v>5.6</v>
      </c>
      <c r="J636" t="s">
        <v>1253</v>
      </c>
      <c r="K636">
        <f t="shared" si="21"/>
        <v>0.53199999999999992</v>
      </c>
      <c r="L636">
        <f t="shared" si="20"/>
        <v>-13.988499999999991</v>
      </c>
    </row>
    <row r="637" spans="1:12">
      <c r="A637">
        <v>908</v>
      </c>
      <c r="B637">
        <v>23543</v>
      </c>
      <c r="C637" t="s">
        <v>1252</v>
      </c>
      <c r="D637" t="s">
        <v>1734</v>
      </c>
      <c r="E637" s="11">
        <v>40860</v>
      </c>
      <c r="F637" t="s">
        <v>1250</v>
      </c>
      <c r="G637">
        <v>10</v>
      </c>
      <c r="H637">
        <v>1.75</v>
      </c>
      <c r="I637">
        <v>7.5</v>
      </c>
      <c r="J637" t="s">
        <v>1253</v>
      </c>
      <c r="K637">
        <f t="shared" si="21"/>
        <v>0.71250000000000002</v>
      </c>
      <c r="L637">
        <f t="shared" si="20"/>
        <v>-13.275999999999991</v>
      </c>
    </row>
    <row r="638" spans="1:12">
      <c r="A638">
        <v>909</v>
      </c>
      <c r="B638">
        <v>23550</v>
      </c>
      <c r="C638" t="s">
        <v>1252</v>
      </c>
      <c r="D638" t="s">
        <v>1466</v>
      </c>
      <c r="E638" s="11">
        <v>40865</v>
      </c>
      <c r="F638" t="s">
        <v>1250</v>
      </c>
      <c r="G638">
        <v>10</v>
      </c>
      <c r="H638">
        <v>1.72</v>
      </c>
      <c r="I638">
        <v>-10</v>
      </c>
      <c r="J638" t="s">
        <v>1258</v>
      </c>
      <c r="K638">
        <f t="shared" si="21"/>
        <v>-1</v>
      </c>
      <c r="L638">
        <f t="shared" si="20"/>
        <v>-14.275999999999991</v>
      </c>
    </row>
    <row r="639" spans="1:12">
      <c r="A639">
        <v>910</v>
      </c>
      <c r="B639">
        <v>23559</v>
      </c>
      <c r="C639" t="s">
        <v>1252</v>
      </c>
      <c r="D639" t="s">
        <v>1703</v>
      </c>
      <c r="E639" s="11">
        <v>40865</v>
      </c>
      <c r="F639" t="s">
        <v>1250</v>
      </c>
      <c r="G639">
        <v>10</v>
      </c>
      <c r="H639">
        <v>1.52</v>
      </c>
      <c r="I639">
        <v>5.2</v>
      </c>
      <c r="J639" t="s">
        <v>1253</v>
      </c>
      <c r="K639">
        <f t="shared" si="21"/>
        <v>0.49400000000000005</v>
      </c>
      <c r="L639">
        <f t="shared" si="20"/>
        <v>-13.781999999999991</v>
      </c>
    </row>
    <row r="640" spans="1:12">
      <c r="A640">
        <v>911</v>
      </c>
      <c r="B640">
        <v>23560</v>
      </c>
      <c r="C640" t="s">
        <v>1252</v>
      </c>
      <c r="D640" t="s">
        <v>1735</v>
      </c>
      <c r="E640" s="11">
        <v>40865</v>
      </c>
      <c r="F640" t="s">
        <v>1250</v>
      </c>
      <c r="G640">
        <v>10</v>
      </c>
      <c r="H640">
        <v>1.52</v>
      </c>
      <c r="I640">
        <v>5.2</v>
      </c>
      <c r="J640" t="s">
        <v>1253</v>
      </c>
      <c r="K640">
        <f t="shared" si="21"/>
        <v>0.49400000000000005</v>
      </c>
      <c r="L640">
        <f t="shared" si="20"/>
        <v>-13.287999999999991</v>
      </c>
    </row>
    <row r="641" spans="1:12">
      <c r="A641">
        <v>912</v>
      </c>
      <c r="B641">
        <v>23561</v>
      </c>
      <c r="C641" t="s">
        <v>1252</v>
      </c>
      <c r="D641" t="s">
        <v>1736</v>
      </c>
      <c r="E641" s="11">
        <v>40865</v>
      </c>
      <c r="F641" t="s">
        <v>1252</v>
      </c>
      <c r="G641">
        <v>10</v>
      </c>
      <c r="H641">
        <v>1.62</v>
      </c>
      <c r="I641">
        <v>6.2</v>
      </c>
      <c r="J641" t="s">
        <v>1253</v>
      </c>
      <c r="K641">
        <f t="shared" si="21"/>
        <v>0.58900000000000008</v>
      </c>
      <c r="L641">
        <f t="shared" si="20"/>
        <v>-12.698999999999991</v>
      </c>
    </row>
    <row r="642" spans="1:12">
      <c r="A642">
        <v>913</v>
      </c>
      <c r="B642">
        <v>23562</v>
      </c>
      <c r="C642" t="s">
        <v>1252</v>
      </c>
      <c r="D642" t="s">
        <v>1403</v>
      </c>
      <c r="E642" s="11">
        <v>40866</v>
      </c>
      <c r="F642" t="s">
        <v>1250</v>
      </c>
      <c r="G642">
        <v>10</v>
      </c>
      <c r="H642">
        <v>1.66</v>
      </c>
      <c r="I642">
        <v>6.6</v>
      </c>
      <c r="J642" t="s">
        <v>1253</v>
      </c>
      <c r="K642">
        <f t="shared" si="21"/>
        <v>0.627</v>
      </c>
      <c r="L642">
        <f t="shared" si="20"/>
        <v>-12.07199999999999</v>
      </c>
    </row>
    <row r="643" spans="1:12">
      <c r="A643">
        <v>914</v>
      </c>
      <c r="B643">
        <v>23563</v>
      </c>
      <c r="C643" t="s">
        <v>1252</v>
      </c>
      <c r="D643" t="s">
        <v>1425</v>
      </c>
      <c r="E643" s="11">
        <v>40866</v>
      </c>
      <c r="F643" t="s">
        <v>1250</v>
      </c>
      <c r="G643">
        <v>10</v>
      </c>
      <c r="H643">
        <v>1.65</v>
      </c>
      <c r="I643">
        <v>6.5</v>
      </c>
      <c r="J643" t="s">
        <v>1253</v>
      </c>
      <c r="K643">
        <f t="shared" si="21"/>
        <v>0.61750000000000005</v>
      </c>
      <c r="L643">
        <f t="shared" si="20"/>
        <v>-11.454499999999991</v>
      </c>
    </row>
    <row r="644" spans="1:12">
      <c r="A644">
        <v>915</v>
      </c>
      <c r="B644">
        <v>23564</v>
      </c>
      <c r="C644" t="s">
        <v>1252</v>
      </c>
      <c r="D644" t="s">
        <v>1514</v>
      </c>
      <c r="E644" s="11">
        <v>40866</v>
      </c>
      <c r="F644" t="s">
        <v>1250</v>
      </c>
      <c r="G644">
        <v>10</v>
      </c>
      <c r="H644">
        <v>1.77</v>
      </c>
      <c r="I644">
        <v>-10</v>
      </c>
      <c r="J644" t="s">
        <v>1258</v>
      </c>
      <c r="K644">
        <f t="shared" si="21"/>
        <v>-1</v>
      </c>
      <c r="L644">
        <f t="shared" ref="L644:L653" si="22">K644+L643</f>
        <v>-12.454499999999991</v>
      </c>
    </row>
    <row r="645" spans="1:12">
      <c r="A645">
        <v>916</v>
      </c>
      <c r="B645">
        <v>23565</v>
      </c>
      <c r="C645" t="s">
        <v>1252</v>
      </c>
      <c r="D645" t="s">
        <v>1339</v>
      </c>
      <c r="E645" s="11">
        <v>40866</v>
      </c>
      <c r="F645" t="s">
        <v>1250</v>
      </c>
      <c r="G645">
        <v>10</v>
      </c>
      <c r="H645">
        <v>1.58</v>
      </c>
      <c r="I645">
        <v>-10</v>
      </c>
      <c r="J645" t="s">
        <v>1258</v>
      </c>
      <c r="K645">
        <f t="shared" si="21"/>
        <v>-1</v>
      </c>
      <c r="L645">
        <f t="shared" si="22"/>
        <v>-13.454499999999991</v>
      </c>
    </row>
    <row r="646" spans="1:12">
      <c r="A646">
        <v>917</v>
      </c>
      <c r="B646">
        <v>23566</v>
      </c>
      <c r="C646" t="s">
        <v>1252</v>
      </c>
      <c r="D646" t="s">
        <v>1455</v>
      </c>
      <c r="E646" s="11">
        <v>40866</v>
      </c>
      <c r="F646" t="s">
        <v>1250</v>
      </c>
      <c r="G646">
        <v>10</v>
      </c>
      <c r="H646">
        <v>1.65</v>
      </c>
      <c r="I646">
        <v>6.5</v>
      </c>
      <c r="J646" t="s">
        <v>1253</v>
      </c>
      <c r="K646">
        <f t="shared" si="21"/>
        <v>0.61750000000000005</v>
      </c>
      <c r="L646">
        <f t="shared" si="22"/>
        <v>-12.836999999999991</v>
      </c>
    </row>
    <row r="647" spans="1:12">
      <c r="A647">
        <v>918</v>
      </c>
      <c r="B647">
        <v>23567</v>
      </c>
      <c r="C647" t="s">
        <v>1252</v>
      </c>
      <c r="D647" t="s">
        <v>1404</v>
      </c>
      <c r="E647" s="11">
        <v>40867</v>
      </c>
      <c r="F647" t="s">
        <v>1252</v>
      </c>
      <c r="G647">
        <v>10</v>
      </c>
      <c r="H647">
        <v>1.67</v>
      </c>
      <c r="I647">
        <v>6.7</v>
      </c>
      <c r="J647" t="s">
        <v>1253</v>
      </c>
      <c r="K647">
        <f t="shared" ref="K647:K653" si="23">IF(I647&lt;0,I647/10,I647*0.095)</f>
        <v>0.63650000000000007</v>
      </c>
      <c r="L647">
        <f t="shared" si="22"/>
        <v>-12.200499999999991</v>
      </c>
    </row>
    <row r="648" spans="1:12">
      <c r="A648">
        <v>919</v>
      </c>
      <c r="B648">
        <v>23571</v>
      </c>
      <c r="C648" t="s">
        <v>1252</v>
      </c>
      <c r="D648" t="s">
        <v>1266</v>
      </c>
      <c r="E648" s="11">
        <v>40867</v>
      </c>
      <c r="F648" t="s">
        <v>1252</v>
      </c>
      <c r="G648">
        <v>10</v>
      </c>
      <c r="H648">
        <v>1.71</v>
      </c>
      <c r="I648">
        <v>-10</v>
      </c>
      <c r="J648" t="s">
        <v>1258</v>
      </c>
      <c r="K648">
        <f t="shared" si="23"/>
        <v>-1</v>
      </c>
      <c r="L648">
        <f t="shared" si="22"/>
        <v>-13.200499999999991</v>
      </c>
    </row>
    <row r="649" spans="1:12">
      <c r="A649">
        <v>920</v>
      </c>
      <c r="B649">
        <v>23572</v>
      </c>
      <c r="C649" t="s">
        <v>1252</v>
      </c>
      <c r="D649" t="s">
        <v>1358</v>
      </c>
      <c r="E649" s="11">
        <v>40867</v>
      </c>
      <c r="F649" t="s">
        <v>1250</v>
      </c>
      <c r="G649">
        <v>10</v>
      </c>
      <c r="H649">
        <v>1.81</v>
      </c>
      <c r="I649">
        <v>-10</v>
      </c>
      <c r="J649" t="s">
        <v>1258</v>
      </c>
      <c r="K649">
        <f t="shared" si="23"/>
        <v>-1</v>
      </c>
      <c r="L649">
        <f t="shared" si="22"/>
        <v>-14.200499999999991</v>
      </c>
    </row>
    <row r="650" spans="1:12">
      <c r="A650">
        <v>921</v>
      </c>
      <c r="B650">
        <v>23573</v>
      </c>
      <c r="C650" t="s">
        <v>1252</v>
      </c>
      <c r="D650" t="s">
        <v>1737</v>
      </c>
      <c r="E650" s="11">
        <v>40867</v>
      </c>
      <c r="F650" t="s">
        <v>1250</v>
      </c>
      <c r="G650">
        <v>0</v>
      </c>
      <c r="H650">
        <v>1.6</v>
      </c>
      <c r="I650">
        <v>0</v>
      </c>
      <c r="J650" t="s">
        <v>1769</v>
      </c>
      <c r="K650">
        <f t="shared" si="23"/>
        <v>0</v>
      </c>
      <c r="L650">
        <f t="shared" si="22"/>
        <v>-14.200499999999991</v>
      </c>
    </row>
    <row r="651" spans="1:12">
      <c r="A651">
        <v>922</v>
      </c>
      <c r="B651">
        <v>23588</v>
      </c>
      <c r="C651" t="s">
        <v>1498</v>
      </c>
      <c r="D651" t="s">
        <v>1444</v>
      </c>
      <c r="E651" s="11">
        <v>40868</v>
      </c>
      <c r="F651" t="s">
        <v>1498</v>
      </c>
      <c r="G651">
        <v>10</v>
      </c>
      <c r="H651">
        <v>1.81</v>
      </c>
      <c r="I651">
        <v>-10</v>
      </c>
      <c r="J651" t="s">
        <v>1258</v>
      </c>
      <c r="K651">
        <f t="shared" si="23"/>
        <v>-1</v>
      </c>
      <c r="L651">
        <f t="shared" si="22"/>
        <v>-15.200499999999991</v>
      </c>
    </row>
    <row r="652" spans="1:12">
      <c r="A652">
        <v>923</v>
      </c>
      <c r="B652">
        <v>23589</v>
      </c>
      <c r="C652" t="s">
        <v>1252</v>
      </c>
      <c r="D652" t="s">
        <v>1444</v>
      </c>
      <c r="E652" s="11">
        <v>40868</v>
      </c>
      <c r="F652" t="s">
        <v>1250</v>
      </c>
      <c r="G652">
        <v>10</v>
      </c>
      <c r="H652">
        <v>1.67</v>
      </c>
      <c r="I652">
        <v>-10</v>
      </c>
      <c r="J652" t="s">
        <v>1258</v>
      </c>
      <c r="K652">
        <f t="shared" si="23"/>
        <v>-1</v>
      </c>
      <c r="L652">
        <f t="shared" si="22"/>
        <v>-16.200499999999991</v>
      </c>
    </row>
    <row r="653" spans="1:12">
      <c r="A653">
        <v>924</v>
      </c>
      <c r="B653">
        <v>23590</v>
      </c>
      <c r="C653" t="s">
        <v>1252</v>
      </c>
      <c r="D653" t="s">
        <v>1738</v>
      </c>
      <c r="E653" s="11">
        <v>40868</v>
      </c>
      <c r="F653" t="s">
        <v>1250</v>
      </c>
      <c r="G653">
        <v>10</v>
      </c>
      <c r="H653">
        <v>1.55</v>
      </c>
      <c r="I653">
        <v>5.5</v>
      </c>
      <c r="J653" t="s">
        <v>1253</v>
      </c>
      <c r="K653">
        <f t="shared" si="23"/>
        <v>0.52249999999999996</v>
      </c>
      <c r="L653">
        <f t="shared" si="22"/>
        <v>-15.67799999999999</v>
      </c>
    </row>
  </sheetData>
  <sortState ref="A2:J651">
    <sortCondition ref="B2:B651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51"/>
  <sheetViews>
    <sheetView topLeftCell="A2" workbookViewId="0">
      <selection activeCell="I15" sqref="I15"/>
    </sheetView>
  </sheetViews>
  <sheetFormatPr defaultRowHeight="12.75"/>
  <sheetData>
    <row r="1" spans="1:2">
      <c r="A1" t="s">
        <v>1772</v>
      </c>
      <c r="B1" t="s">
        <v>1770</v>
      </c>
    </row>
    <row r="2" spans="1:2">
      <c r="A2">
        <v>-1</v>
      </c>
      <c r="B2">
        <v>0.79800000000000004</v>
      </c>
    </row>
    <row r="3" spans="1:2">
      <c r="A3">
        <v>-2</v>
      </c>
      <c r="B3">
        <v>1.8049999999999999</v>
      </c>
    </row>
    <row r="4" spans="1:2">
      <c r="A4">
        <v>-1.202</v>
      </c>
      <c r="B4">
        <v>2.774</v>
      </c>
    </row>
    <row r="5" spans="1:2">
      <c r="A5">
        <v>-0.19499999999999984</v>
      </c>
      <c r="B5">
        <v>3.6764999999999999</v>
      </c>
    </row>
    <row r="6" spans="1:2">
      <c r="A6">
        <v>0.77400000000000013</v>
      </c>
      <c r="B6">
        <v>3.6764999999999999</v>
      </c>
    </row>
    <row r="7" spans="1:2">
      <c r="A7">
        <v>1.6765000000000001</v>
      </c>
      <c r="B7">
        <v>4.3319999999999999</v>
      </c>
    </row>
    <row r="8" spans="1:2">
      <c r="A8">
        <v>2.3319999999999999</v>
      </c>
      <c r="B8">
        <v>5.1109999999999998</v>
      </c>
    </row>
    <row r="9" spans="1:2">
      <c r="A9">
        <v>3.1109999999999998</v>
      </c>
      <c r="B9">
        <v>5.8045</v>
      </c>
    </row>
    <row r="10" spans="1:2">
      <c r="A10">
        <v>3.8045</v>
      </c>
      <c r="B10">
        <v>4.8045</v>
      </c>
    </row>
    <row r="11" spans="1:2">
      <c r="A11">
        <v>2.8045</v>
      </c>
      <c r="B11">
        <v>3.8045</v>
      </c>
    </row>
    <row r="12" spans="1:2">
      <c r="A12">
        <v>1.8045</v>
      </c>
      <c r="B12">
        <v>4.5834999999999999</v>
      </c>
    </row>
    <row r="13" spans="1:2">
      <c r="A13">
        <v>2.5834999999999999</v>
      </c>
      <c r="B13">
        <v>5.3624999999999998</v>
      </c>
    </row>
    <row r="14" spans="1:2">
      <c r="A14">
        <v>3.3624999999999998</v>
      </c>
      <c r="B14">
        <v>4.3624999999999998</v>
      </c>
    </row>
    <row r="15" spans="1:2">
      <c r="A15">
        <v>2.3624999999999998</v>
      </c>
      <c r="B15">
        <v>5.0084999999999997</v>
      </c>
    </row>
    <row r="16" spans="1:2">
      <c r="A16">
        <v>1.3624999999999998</v>
      </c>
      <c r="B16">
        <v>4.0084999999999997</v>
      </c>
    </row>
    <row r="17" spans="1:2">
      <c r="A17">
        <v>2.0084999999999997</v>
      </c>
      <c r="B17">
        <v>4.7494999999999994</v>
      </c>
    </row>
    <row r="18" spans="1:2">
      <c r="A18">
        <v>2.7494999999999998</v>
      </c>
      <c r="B18">
        <v>5.347999999999999</v>
      </c>
    </row>
    <row r="19" spans="1:2">
      <c r="A19">
        <v>3.3479999999999999</v>
      </c>
      <c r="B19">
        <v>6.0699999999999985</v>
      </c>
    </row>
    <row r="20" spans="1:2">
      <c r="A20">
        <v>4.07</v>
      </c>
      <c r="B20">
        <v>5.0699999999999985</v>
      </c>
    </row>
    <row r="21" spans="1:2">
      <c r="A21">
        <v>3.0700000000000003</v>
      </c>
      <c r="B21">
        <v>5.8204999999999982</v>
      </c>
    </row>
    <row r="22" spans="1:2">
      <c r="A22">
        <v>3.8205000000000005</v>
      </c>
      <c r="B22">
        <v>4.8204999999999982</v>
      </c>
    </row>
    <row r="23" spans="1:2">
      <c r="A23">
        <v>2.8205000000000005</v>
      </c>
      <c r="B23">
        <v>5.6089999999999982</v>
      </c>
    </row>
    <row r="24" spans="1:2">
      <c r="A24">
        <v>3.6090000000000004</v>
      </c>
      <c r="B24">
        <v>6.3879999999999981</v>
      </c>
    </row>
    <row r="25" spans="1:2">
      <c r="A25">
        <v>4.3880000000000008</v>
      </c>
      <c r="B25">
        <v>5.3879999999999981</v>
      </c>
    </row>
    <row r="26" spans="1:2">
      <c r="A26">
        <v>3.3880000000000008</v>
      </c>
      <c r="B26">
        <v>6.1004999999999985</v>
      </c>
    </row>
    <row r="27" spans="1:2">
      <c r="A27">
        <v>4.1005000000000011</v>
      </c>
      <c r="B27">
        <v>5.1004999999999985</v>
      </c>
    </row>
    <row r="28" spans="1:2">
      <c r="A28">
        <v>4.7940000000000014</v>
      </c>
      <c r="B28">
        <v>6.0884999999999989</v>
      </c>
    </row>
    <row r="29" spans="1:2">
      <c r="A29">
        <v>5.7820000000000018</v>
      </c>
      <c r="B29">
        <v>5.0884999999999989</v>
      </c>
    </row>
    <row r="30" spans="1:2">
      <c r="A30">
        <v>4.7820000000000018</v>
      </c>
      <c r="B30">
        <v>5.7154999999999987</v>
      </c>
    </row>
    <row r="31" spans="1:2">
      <c r="A31">
        <v>5.4090000000000016</v>
      </c>
      <c r="B31">
        <v>4.7154999999999987</v>
      </c>
    </row>
    <row r="32" spans="1:2">
      <c r="A32">
        <v>4.4090000000000016</v>
      </c>
      <c r="B32">
        <v>5.3519999999999985</v>
      </c>
    </row>
    <row r="33" spans="1:2">
      <c r="A33">
        <v>5.0455000000000014</v>
      </c>
      <c r="B33">
        <v>4.3519999999999985</v>
      </c>
    </row>
    <row r="34" spans="1:2">
      <c r="A34">
        <v>4.0455000000000014</v>
      </c>
      <c r="B34">
        <v>3.3519999999999985</v>
      </c>
    </row>
    <row r="35" spans="1:2">
      <c r="A35">
        <v>3.0455000000000014</v>
      </c>
      <c r="B35">
        <v>2.3519999999999985</v>
      </c>
    </row>
    <row r="36" spans="1:2">
      <c r="A36">
        <v>2.0455000000000014</v>
      </c>
      <c r="B36">
        <v>1.3519999999999985</v>
      </c>
    </row>
    <row r="37" spans="1:2">
      <c r="A37">
        <v>1.0455000000000014</v>
      </c>
      <c r="B37">
        <v>2.0929999999999986</v>
      </c>
    </row>
    <row r="38" spans="1:2">
      <c r="A38">
        <v>1.7865000000000015</v>
      </c>
      <c r="B38">
        <v>1.0929999999999986</v>
      </c>
    </row>
    <row r="39" spans="1:2">
      <c r="A39">
        <v>0.78650000000000153</v>
      </c>
      <c r="B39">
        <v>2.0429999999999984</v>
      </c>
    </row>
    <row r="40" spans="1:2">
      <c r="A40">
        <v>1.7365000000000015</v>
      </c>
      <c r="B40">
        <v>1.0429999999999984</v>
      </c>
    </row>
    <row r="41" spans="1:2">
      <c r="A41">
        <v>0.73650000000000149</v>
      </c>
      <c r="B41">
        <v>4.2999999999998373E-2</v>
      </c>
    </row>
    <row r="42" spans="1:2">
      <c r="A42">
        <v>1.3825000000000014</v>
      </c>
      <c r="B42">
        <v>0.76499999999999835</v>
      </c>
    </row>
    <row r="43" spans="1:2">
      <c r="A43">
        <v>0.38250000000000139</v>
      </c>
      <c r="B43">
        <v>2.1899999999999986</v>
      </c>
    </row>
    <row r="44" spans="1:2">
      <c r="A44">
        <v>1.8075000000000014</v>
      </c>
      <c r="B44">
        <v>1.1899999999999986</v>
      </c>
    </row>
    <row r="45" spans="1:2">
      <c r="A45">
        <v>0.80750000000000144</v>
      </c>
      <c r="B45">
        <v>0.18999999999999861</v>
      </c>
    </row>
    <row r="46" spans="1:2">
      <c r="A46">
        <v>-0.19249999999999856</v>
      </c>
      <c r="B46">
        <v>0.79799999999999871</v>
      </c>
    </row>
    <row r="47" spans="1:2">
      <c r="A47">
        <v>0.41550000000000131</v>
      </c>
      <c r="B47">
        <v>1.6054999999999988</v>
      </c>
    </row>
    <row r="48" spans="1:2">
      <c r="A48">
        <v>1.2230000000000012</v>
      </c>
      <c r="B48">
        <v>0.60549999999999882</v>
      </c>
    </row>
    <row r="49" spans="1:2">
      <c r="A49">
        <v>0.2230000000000012</v>
      </c>
      <c r="B49">
        <v>1.6124999999999987</v>
      </c>
    </row>
    <row r="50" spans="1:2">
      <c r="A50">
        <v>1.2300000000000013</v>
      </c>
      <c r="B50">
        <v>0.61249999999999871</v>
      </c>
    </row>
    <row r="51" spans="1:2">
      <c r="A51">
        <v>0.23000000000000131</v>
      </c>
      <c r="B51">
        <v>1.2489999999999988</v>
      </c>
    </row>
    <row r="52" spans="1:2">
      <c r="A52">
        <v>0.86650000000000127</v>
      </c>
      <c r="B52">
        <v>1.8854999999999988</v>
      </c>
    </row>
    <row r="53" spans="1:2">
      <c r="A53">
        <v>1.5030000000000012</v>
      </c>
      <c r="B53">
        <v>2.5789999999999988</v>
      </c>
    </row>
    <row r="54" spans="1:2">
      <c r="A54">
        <v>2.1965000000000012</v>
      </c>
      <c r="B54">
        <v>3.2534999999999989</v>
      </c>
    </row>
    <row r="55" spans="1:2">
      <c r="A55">
        <v>2.8710000000000013</v>
      </c>
      <c r="B55">
        <v>2.2534999999999989</v>
      </c>
    </row>
    <row r="56" spans="1:2">
      <c r="A56">
        <v>1.8710000000000013</v>
      </c>
      <c r="B56">
        <v>2.8709999999999991</v>
      </c>
    </row>
    <row r="57" spans="1:2">
      <c r="A57">
        <v>2.488500000000001</v>
      </c>
      <c r="B57">
        <v>3.6974999999999989</v>
      </c>
    </row>
    <row r="58" spans="1:2">
      <c r="A58">
        <v>3.3150000000000013</v>
      </c>
      <c r="B58">
        <v>2.6974999999999989</v>
      </c>
    </row>
    <row r="59" spans="1:2">
      <c r="A59">
        <v>4.1700000000000017</v>
      </c>
      <c r="B59">
        <v>3.5524999999999989</v>
      </c>
    </row>
    <row r="60" spans="1:2">
      <c r="A60">
        <v>5.0820000000000016</v>
      </c>
      <c r="B60">
        <v>4.4644999999999992</v>
      </c>
    </row>
    <row r="61" spans="1:2">
      <c r="A61">
        <v>4.0820000000000016</v>
      </c>
      <c r="B61">
        <v>3.4644999999999992</v>
      </c>
    </row>
    <row r="62" spans="1:2">
      <c r="A62">
        <v>3.0820000000000016</v>
      </c>
      <c r="B62">
        <v>2.4644999999999992</v>
      </c>
    </row>
    <row r="63" spans="1:2">
      <c r="A63">
        <v>2.0820000000000016</v>
      </c>
      <c r="B63">
        <v>3.2054999999999993</v>
      </c>
    </row>
    <row r="64" spans="1:2">
      <c r="A64">
        <v>2.8230000000000017</v>
      </c>
      <c r="B64">
        <v>2.2054999999999993</v>
      </c>
    </row>
    <row r="65" spans="1:2">
      <c r="A65">
        <v>1.8230000000000017</v>
      </c>
      <c r="B65">
        <v>1.2054999999999993</v>
      </c>
    </row>
    <row r="66" spans="1:2">
      <c r="A66">
        <v>0.82300000000000173</v>
      </c>
      <c r="B66">
        <v>1.8134999999999994</v>
      </c>
    </row>
    <row r="67" spans="1:2">
      <c r="A67">
        <v>1.4310000000000016</v>
      </c>
      <c r="B67">
        <v>2.4594999999999994</v>
      </c>
    </row>
    <row r="68" spans="1:2">
      <c r="A68">
        <v>2.0770000000000017</v>
      </c>
      <c r="B68">
        <v>3.1244999999999994</v>
      </c>
    </row>
    <row r="69" spans="1:2">
      <c r="A69">
        <v>2.7420000000000018</v>
      </c>
      <c r="B69">
        <v>2.1244999999999994</v>
      </c>
    </row>
    <row r="70" spans="1:2">
      <c r="A70">
        <v>1.7420000000000018</v>
      </c>
      <c r="B70">
        <v>3.0934999999999993</v>
      </c>
    </row>
    <row r="71" spans="1:2">
      <c r="A71">
        <v>2.7110000000000016</v>
      </c>
      <c r="B71">
        <v>3.8249999999999993</v>
      </c>
    </row>
    <row r="72" spans="1:2">
      <c r="A72">
        <v>3.4425000000000017</v>
      </c>
      <c r="B72">
        <v>4.6419999999999995</v>
      </c>
    </row>
    <row r="73" spans="1:2">
      <c r="A73">
        <v>4.2595000000000018</v>
      </c>
      <c r="B73">
        <v>5.4684999999999997</v>
      </c>
    </row>
    <row r="74" spans="1:2">
      <c r="A74">
        <v>5.0860000000000021</v>
      </c>
      <c r="B74">
        <v>6.4375</v>
      </c>
    </row>
    <row r="75" spans="1:2">
      <c r="A75">
        <v>6.0550000000000024</v>
      </c>
      <c r="B75">
        <v>7.0834999999999999</v>
      </c>
    </row>
    <row r="76" spans="1:2">
      <c r="A76">
        <v>6.7010000000000023</v>
      </c>
      <c r="B76">
        <v>7.8244999999999996</v>
      </c>
    </row>
    <row r="77" spans="1:2">
      <c r="A77">
        <v>7.4420000000000019</v>
      </c>
      <c r="B77">
        <v>9.1165000000000003</v>
      </c>
    </row>
    <row r="78" spans="1:2">
      <c r="A78">
        <v>8.7340000000000018</v>
      </c>
      <c r="B78">
        <v>8.1165000000000003</v>
      </c>
    </row>
    <row r="79" spans="1:2">
      <c r="A79">
        <v>7.7340000000000018</v>
      </c>
      <c r="B79">
        <v>8.9335000000000004</v>
      </c>
    </row>
    <row r="80" spans="1:2">
      <c r="A80">
        <v>8.5510000000000019</v>
      </c>
      <c r="B80">
        <v>9.8550000000000004</v>
      </c>
    </row>
    <row r="81" spans="1:2">
      <c r="A81">
        <v>9.4725000000000019</v>
      </c>
      <c r="B81">
        <v>8.8550000000000004</v>
      </c>
    </row>
    <row r="82" spans="1:2">
      <c r="A82">
        <v>8.4725000000000019</v>
      </c>
      <c r="B82">
        <v>9.5675000000000008</v>
      </c>
    </row>
    <row r="83" spans="1:2">
      <c r="A83">
        <v>9.1850000000000023</v>
      </c>
      <c r="B83">
        <v>8.5675000000000008</v>
      </c>
    </row>
    <row r="84" spans="1:2">
      <c r="A84">
        <v>8.1850000000000023</v>
      </c>
      <c r="B84">
        <v>10.0495</v>
      </c>
    </row>
    <row r="85" spans="1:2">
      <c r="A85">
        <v>9.6670000000000016</v>
      </c>
      <c r="B85">
        <v>11.0945</v>
      </c>
    </row>
    <row r="86" spans="1:2">
      <c r="A86">
        <v>10.712000000000002</v>
      </c>
      <c r="B86">
        <v>11.9495</v>
      </c>
    </row>
    <row r="87" spans="1:2">
      <c r="A87">
        <v>11.567000000000002</v>
      </c>
      <c r="B87">
        <v>12.586</v>
      </c>
    </row>
    <row r="88" spans="1:2">
      <c r="A88">
        <v>12.203500000000002</v>
      </c>
      <c r="B88">
        <v>11.586</v>
      </c>
    </row>
    <row r="89" spans="1:2">
      <c r="A89">
        <v>11.203500000000002</v>
      </c>
      <c r="B89">
        <v>12.279500000000001</v>
      </c>
    </row>
    <row r="90" spans="1:2">
      <c r="A90">
        <v>11.897000000000002</v>
      </c>
      <c r="B90">
        <v>11.279500000000001</v>
      </c>
    </row>
    <row r="91" spans="1:2">
      <c r="A91">
        <v>10.897000000000002</v>
      </c>
      <c r="B91">
        <v>12.011000000000001</v>
      </c>
    </row>
    <row r="92" spans="1:2">
      <c r="A92">
        <v>11.628500000000003</v>
      </c>
      <c r="B92">
        <v>12.600000000000001</v>
      </c>
    </row>
    <row r="93" spans="1:2">
      <c r="A93">
        <v>12.217500000000003</v>
      </c>
      <c r="B93">
        <v>11.600000000000001</v>
      </c>
    </row>
    <row r="94" spans="1:2">
      <c r="A94">
        <v>11.217500000000003</v>
      </c>
      <c r="B94">
        <v>10.600000000000001</v>
      </c>
    </row>
    <row r="95" spans="1:2">
      <c r="A95">
        <v>10.217500000000003</v>
      </c>
      <c r="B95">
        <v>11.246000000000002</v>
      </c>
    </row>
    <row r="96" spans="1:2">
      <c r="A96">
        <v>10.863500000000002</v>
      </c>
      <c r="B96">
        <v>11.892000000000003</v>
      </c>
    </row>
    <row r="97" spans="1:2">
      <c r="A97">
        <v>11.509500000000003</v>
      </c>
      <c r="B97">
        <v>10.892000000000003</v>
      </c>
    </row>
    <row r="98" spans="1:2">
      <c r="A98">
        <v>10.509500000000003</v>
      </c>
      <c r="B98">
        <v>11.804000000000002</v>
      </c>
    </row>
    <row r="99" spans="1:2">
      <c r="A99">
        <v>11.421500000000002</v>
      </c>
      <c r="B99">
        <v>10.804000000000002</v>
      </c>
    </row>
    <row r="100" spans="1:2">
      <c r="A100">
        <v>10.421500000000002</v>
      </c>
      <c r="B100">
        <v>11.469000000000001</v>
      </c>
    </row>
    <row r="101" spans="1:2">
      <c r="A101">
        <v>11.086500000000001</v>
      </c>
      <c r="B101">
        <v>12.229000000000001</v>
      </c>
    </row>
    <row r="102" spans="1:2">
      <c r="A102">
        <v>10.086500000000001</v>
      </c>
      <c r="B102">
        <v>11.229000000000001</v>
      </c>
    </row>
    <row r="103" spans="1:2">
      <c r="A103">
        <v>9.0865000000000009</v>
      </c>
      <c r="B103">
        <v>12.0555</v>
      </c>
    </row>
    <row r="104" spans="1:2">
      <c r="A104">
        <v>9.9130000000000003</v>
      </c>
      <c r="B104">
        <v>12.663500000000001</v>
      </c>
    </row>
    <row r="105" spans="1:2">
      <c r="A105">
        <v>8.9130000000000003</v>
      </c>
      <c r="B105">
        <v>13.414000000000001</v>
      </c>
    </row>
    <row r="106" spans="1:2">
      <c r="A106">
        <v>7.9130000000000003</v>
      </c>
      <c r="B106">
        <v>12.414000000000001</v>
      </c>
    </row>
    <row r="107" spans="1:2">
      <c r="A107">
        <v>8.5210000000000008</v>
      </c>
      <c r="B107">
        <v>13.022000000000002</v>
      </c>
    </row>
    <row r="108" spans="1:2">
      <c r="A108">
        <v>9.1859999999999999</v>
      </c>
      <c r="B108">
        <v>13.687000000000001</v>
      </c>
    </row>
    <row r="109" spans="1:2">
      <c r="A109">
        <v>8.1859999999999999</v>
      </c>
      <c r="B109">
        <v>12.687000000000001</v>
      </c>
    </row>
    <row r="110" spans="1:2">
      <c r="A110">
        <v>8.9175000000000004</v>
      </c>
      <c r="B110">
        <v>13.418500000000002</v>
      </c>
    </row>
    <row r="111" spans="1:2">
      <c r="A111">
        <v>9.6014999999999997</v>
      </c>
      <c r="B111">
        <v>14.102500000000001</v>
      </c>
    </row>
    <row r="112" spans="1:2">
      <c r="A112">
        <v>8.6014999999999997</v>
      </c>
      <c r="B112">
        <v>13.102500000000001</v>
      </c>
    </row>
    <row r="113" spans="1:2">
      <c r="A113">
        <v>9.4565000000000001</v>
      </c>
      <c r="B113">
        <v>13.957500000000001</v>
      </c>
    </row>
    <row r="114" spans="1:2">
      <c r="A114">
        <v>10.055</v>
      </c>
      <c r="B114">
        <v>14.556000000000001</v>
      </c>
    </row>
    <row r="115" spans="1:2">
      <c r="A115">
        <v>10.8055</v>
      </c>
      <c r="B115">
        <v>15.306500000000002</v>
      </c>
    </row>
    <row r="116" spans="1:2">
      <c r="A116">
        <v>11.5275</v>
      </c>
      <c r="B116">
        <v>16.028500000000001</v>
      </c>
    </row>
    <row r="117" spans="1:2">
      <c r="A117">
        <v>10.5275</v>
      </c>
      <c r="B117">
        <v>15.028500000000001</v>
      </c>
    </row>
    <row r="118" spans="1:2">
      <c r="A118">
        <v>9.5274999999999999</v>
      </c>
      <c r="B118">
        <v>14.028500000000001</v>
      </c>
    </row>
    <row r="119" spans="1:2">
      <c r="A119">
        <v>10.3825</v>
      </c>
      <c r="B119">
        <v>14.883500000000002</v>
      </c>
    </row>
    <row r="120" spans="1:2">
      <c r="A120">
        <v>11.1235</v>
      </c>
      <c r="B120">
        <v>15.624500000000001</v>
      </c>
    </row>
    <row r="121" spans="1:2">
      <c r="A121">
        <v>10.1235</v>
      </c>
      <c r="B121">
        <v>14.624500000000001</v>
      </c>
    </row>
    <row r="122" spans="1:2">
      <c r="A122">
        <v>9.1234999999999999</v>
      </c>
      <c r="B122">
        <v>13.624500000000001</v>
      </c>
    </row>
    <row r="123" spans="1:2">
      <c r="A123">
        <v>9.9024999999999999</v>
      </c>
      <c r="B123">
        <v>14.403500000000001</v>
      </c>
    </row>
    <row r="124" spans="1:2">
      <c r="A124">
        <v>10.586499999999999</v>
      </c>
      <c r="B124">
        <v>15.0875</v>
      </c>
    </row>
    <row r="125" spans="1:2">
      <c r="A125">
        <v>9.5864999999999991</v>
      </c>
      <c r="B125">
        <v>14.0875</v>
      </c>
    </row>
    <row r="126" spans="1:2">
      <c r="A126">
        <v>8.5864999999999991</v>
      </c>
      <c r="B126">
        <v>13.0875</v>
      </c>
    </row>
    <row r="127" spans="1:2">
      <c r="A127">
        <v>9.2324999999999982</v>
      </c>
      <c r="B127">
        <v>13.733500000000001</v>
      </c>
    </row>
    <row r="128" spans="1:2">
      <c r="A128">
        <v>10.087499999999999</v>
      </c>
      <c r="B128">
        <v>14.588500000000002</v>
      </c>
    </row>
    <row r="129" spans="1:2">
      <c r="A129">
        <v>10.695499999999999</v>
      </c>
      <c r="B129">
        <v>15.196500000000002</v>
      </c>
    </row>
    <row r="130" spans="1:2">
      <c r="A130">
        <v>9.6954999999999991</v>
      </c>
      <c r="B130">
        <v>14.196500000000002</v>
      </c>
    </row>
    <row r="131" spans="1:2">
      <c r="A131">
        <v>8.6954999999999991</v>
      </c>
      <c r="B131">
        <v>13.196500000000002</v>
      </c>
    </row>
    <row r="132" spans="1:2">
      <c r="A132">
        <v>7.6954999999999991</v>
      </c>
      <c r="B132">
        <v>12.196500000000002</v>
      </c>
    </row>
    <row r="133" spans="1:2">
      <c r="A133">
        <v>6.6954999999999991</v>
      </c>
      <c r="B133">
        <v>11.196500000000002</v>
      </c>
    </row>
    <row r="134" spans="1:2">
      <c r="A134">
        <v>5.6954999999999991</v>
      </c>
      <c r="B134">
        <v>10.196500000000002</v>
      </c>
    </row>
    <row r="135" spans="1:2">
      <c r="A135">
        <v>6.4269999999999996</v>
      </c>
      <c r="B135">
        <v>10.928000000000003</v>
      </c>
    </row>
    <row r="136" spans="1:2">
      <c r="A136">
        <v>8.0039999999999996</v>
      </c>
      <c r="B136">
        <v>12.505000000000003</v>
      </c>
    </row>
    <row r="137" spans="1:2">
      <c r="A137">
        <v>8.6214999999999993</v>
      </c>
      <c r="B137">
        <v>13.122500000000002</v>
      </c>
    </row>
    <row r="138" spans="1:2">
      <c r="A138">
        <v>9.5714999999999986</v>
      </c>
      <c r="B138">
        <v>14.072500000000002</v>
      </c>
    </row>
    <row r="139" spans="1:2">
      <c r="A139">
        <v>10.996499999999999</v>
      </c>
      <c r="B139">
        <v>15.497500000000002</v>
      </c>
    </row>
    <row r="140" spans="1:2">
      <c r="A140">
        <v>9.9964999999999993</v>
      </c>
      <c r="B140">
        <v>14.497500000000002</v>
      </c>
    </row>
    <row r="141" spans="1:2">
      <c r="A141">
        <v>11.060499999999999</v>
      </c>
      <c r="B141">
        <v>15.561500000000002</v>
      </c>
    </row>
    <row r="142" spans="1:2">
      <c r="A142">
        <v>11.962999999999999</v>
      </c>
      <c r="B142">
        <v>16.464000000000002</v>
      </c>
    </row>
    <row r="143" spans="1:2">
      <c r="A143">
        <v>10.962999999999999</v>
      </c>
      <c r="B143">
        <v>15.464000000000002</v>
      </c>
    </row>
    <row r="144" spans="1:2">
      <c r="A144">
        <v>11.7135</v>
      </c>
      <c r="B144">
        <v>16.214500000000001</v>
      </c>
    </row>
    <row r="145" spans="1:2">
      <c r="A145">
        <v>10.7135</v>
      </c>
      <c r="B145">
        <v>15.214500000000001</v>
      </c>
    </row>
    <row r="146" spans="1:2">
      <c r="A146">
        <v>9.7134999999999998</v>
      </c>
      <c r="B146">
        <v>14.214500000000001</v>
      </c>
    </row>
    <row r="147" spans="1:2">
      <c r="A147">
        <v>10.397499999999999</v>
      </c>
      <c r="B147">
        <v>14.8985</v>
      </c>
    </row>
    <row r="148" spans="1:2">
      <c r="A148">
        <v>11.071999999999999</v>
      </c>
      <c r="B148">
        <v>15.554</v>
      </c>
    </row>
    <row r="149" spans="1:2">
      <c r="A149">
        <v>11.727499999999999</v>
      </c>
      <c r="B149">
        <v>16.2285</v>
      </c>
    </row>
    <row r="150" spans="1:2">
      <c r="A150">
        <v>12.382999999999999</v>
      </c>
      <c r="B150">
        <v>16.884</v>
      </c>
    </row>
    <row r="151" spans="1:2">
      <c r="A151">
        <v>13.104999999999999</v>
      </c>
      <c r="B151">
        <v>17.606000000000002</v>
      </c>
    </row>
    <row r="152" spans="1:2">
      <c r="A152">
        <v>14.149999999999999</v>
      </c>
      <c r="B152">
        <v>18.328000000000003</v>
      </c>
    </row>
    <row r="153" spans="1:2">
      <c r="A153">
        <v>13.149999999999999</v>
      </c>
      <c r="B153">
        <v>19.373000000000005</v>
      </c>
    </row>
    <row r="154" spans="1:2">
      <c r="A154">
        <v>13.957499999999998</v>
      </c>
      <c r="B154">
        <v>18.373000000000005</v>
      </c>
    </row>
    <row r="155" spans="1:2">
      <c r="A155">
        <v>15.021499999999998</v>
      </c>
      <c r="B155">
        <v>19.180500000000006</v>
      </c>
    </row>
    <row r="156" spans="1:2">
      <c r="A156">
        <v>15.809999999999999</v>
      </c>
      <c r="B156">
        <v>20.244500000000006</v>
      </c>
    </row>
    <row r="157" spans="1:2">
      <c r="A157">
        <v>16.6175</v>
      </c>
      <c r="B157">
        <v>21.033000000000005</v>
      </c>
    </row>
    <row r="158" spans="1:2">
      <c r="A158">
        <v>15.6175</v>
      </c>
      <c r="B158">
        <v>20.033000000000005</v>
      </c>
    </row>
    <row r="159" spans="1:2">
      <c r="A159">
        <v>16.254000000000001</v>
      </c>
      <c r="B159">
        <v>20.840500000000006</v>
      </c>
    </row>
    <row r="160" spans="1:2">
      <c r="A160">
        <v>16.938000000000002</v>
      </c>
      <c r="B160">
        <v>19.840500000000006</v>
      </c>
    </row>
    <row r="161" spans="1:2">
      <c r="A161">
        <v>15.938000000000002</v>
      </c>
      <c r="B161">
        <v>18.840500000000006</v>
      </c>
    </row>
    <row r="162" spans="1:2">
      <c r="A162">
        <v>14.938000000000002</v>
      </c>
      <c r="B162">
        <v>19.477000000000007</v>
      </c>
    </row>
    <row r="163" spans="1:2">
      <c r="A163">
        <v>13.938000000000002</v>
      </c>
      <c r="B163">
        <v>20.161000000000008</v>
      </c>
    </row>
    <row r="164" spans="1:2">
      <c r="A164">
        <v>12.938000000000002</v>
      </c>
      <c r="B164">
        <v>19.161000000000008</v>
      </c>
    </row>
    <row r="165" spans="1:2">
      <c r="A165">
        <v>13.764500000000002</v>
      </c>
      <c r="B165">
        <v>18.161000000000008</v>
      </c>
    </row>
    <row r="166" spans="1:2">
      <c r="A166">
        <v>12.764500000000002</v>
      </c>
      <c r="B166">
        <v>18.987500000000008</v>
      </c>
    </row>
    <row r="167" spans="1:2">
      <c r="A167">
        <v>11.764500000000002</v>
      </c>
      <c r="B167">
        <v>17.987500000000008</v>
      </c>
    </row>
    <row r="168" spans="1:2">
      <c r="A168">
        <v>12.524500000000002</v>
      </c>
      <c r="B168">
        <v>16.987500000000008</v>
      </c>
    </row>
    <row r="169" spans="1:2">
      <c r="A169">
        <v>13.180000000000001</v>
      </c>
      <c r="B169">
        <v>17.747500000000009</v>
      </c>
    </row>
    <row r="170" spans="1:2">
      <c r="A170">
        <v>14.244000000000002</v>
      </c>
      <c r="B170">
        <v>18.403000000000009</v>
      </c>
    </row>
    <row r="171" spans="1:2">
      <c r="A171">
        <v>15.023000000000001</v>
      </c>
      <c r="B171">
        <v>19.467000000000009</v>
      </c>
    </row>
    <row r="172" spans="1:2">
      <c r="A172">
        <v>14.023000000000001</v>
      </c>
      <c r="B172">
        <v>20.246000000000009</v>
      </c>
    </row>
    <row r="173" spans="1:2">
      <c r="A173">
        <v>14.735500000000002</v>
      </c>
      <c r="B173">
        <v>19.246000000000009</v>
      </c>
    </row>
    <row r="174" spans="1:2">
      <c r="A174">
        <v>13.735500000000002</v>
      </c>
      <c r="B174">
        <v>19.958500000000008</v>
      </c>
    </row>
    <row r="175" spans="1:2">
      <c r="A175">
        <v>14.410000000000002</v>
      </c>
      <c r="B175">
        <v>20.633000000000006</v>
      </c>
    </row>
    <row r="176" spans="1:2">
      <c r="A176">
        <v>13.410000000000002</v>
      </c>
      <c r="B176">
        <v>19.633000000000006</v>
      </c>
    </row>
    <row r="177" spans="1:2">
      <c r="A177">
        <v>14.360000000000001</v>
      </c>
      <c r="B177">
        <v>18.633000000000006</v>
      </c>
    </row>
    <row r="178" spans="1:2">
      <c r="A178">
        <v>15.025000000000002</v>
      </c>
      <c r="B178">
        <v>19.298000000000005</v>
      </c>
    </row>
    <row r="179" spans="1:2">
      <c r="A179">
        <v>14.025000000000002</v>
      </c>
      <c r="B179">
        <v>20.248000000000005</v>
      </c>
    </row>
    <row r="180" spans="1:2">
      <c r="A180">
        <v>14.652000000000003</v>
      </c>
      <c r="B180">
        <v>19.248000000000005</v>
      </c>
    </row>
    <row r="181" spans="1:2">
      <c r="A181">
        <v>13.652000000000003</v>
      </c>
      <c r="B181">
        <v>19.875000000000004</v>
      </c>
    </row>
    <row r="182" spans="1:2">
      <c r="A182">
        <v>12.652000000000003</v>
      </c>
      <c r="B182">
        <v>18.875000000000004</v>
      </c>
    </row>
    <row r="183" spans="1:2">
      <c r="A183">
        <v>11.652000000000003</v>
      </c>
      <c r="B183">
        <v>17.875000000000004</v>
      </c>
    </row>
    <row r="184" spans="1:2">
      <c r="A184">
        <v>12.640000000000002</v>
      </c>
      <c r="B184">
        <v>16.875000000000004</v>
      </c>
    </row>
    <row r="185" spans="1:2">
      <c r="A185">
        <v>13.229000000000003</v>
      </c>
      <c r="B185">
        <v>17.464000000000002</v>
      </c>
    </row>
    <row r="186" spans="1:2">
      <c r="A186">
        <v>13.894000000000002</v>
      </c>
      <c r="B186">
        <v>18.129000000000001</v>
      </c>
    </row>
    <row r="187" spans="1:2">
      <c r="A187">
        <v>14.540000000000003</v>
      </c>
      <c r="B187">
        <v>19.117000000000001</v>
      </c>
    </row>
    <row r="188" spans="1:2">
      <c r="A188">
        <v>15.376000000000003</v>
      </c>
      <c r="B188">
        <v>18.117000000000001</v>
      </c>
    </row>
    <row r="189" spans="1:2">
      <c r="A189">
        <v>16.041000000000004</v>
      </c>
      <c r="B189">
        <v>18.782</v>
      </c>
    </row>
    <row r="190" spans="1:2">
      <c r="A190">
        <v>16.886500000000005</v>
      </c>
      <c r="B190">
        <v>19.428000000000001</v>
      </c>
    </row>
    <row r="191" spans="1:2">
      <c r="A191">
        <v>17.950500000000005</v>
      </c>
      <c r="B191">
        <v>20.273500000000002</v>
      </c>
    </row>
    <row r="192" spans="1:2">
      <c r="A192">
        <v>18.520500000000006</v>
      </c>
      <c r="B192">
        <v>21.337500000000002</v>
      </c>
    </row>
    <row r="193" spans="1:2">
      <c r="A193">
        <v>19.404000000000007</v>
      </c>
      <c r="B193">
        <v>21.907500000000002</v>
      </c>
    </row>
    <row r="194" spans="1:2">
      <c r="A194">
        <v>18.404000000000007</v>
      </c>
      <c r="B194">
        <v>22.791000000000004</v>
      </c>
    </row>
    <row r="195" spans="1:2">
      <c r="A195">
        <v>19.734000000000009</v>
      </c>
      <c r="B195">
        <v>21.791000000000004</v>
      </c>
    </row>
    <row r="196" spans="1:2">
      <c r="A196">
        <v>20.50350000000001</v>
      </c>
      <c r="B196">
        <v>23.121000000000002</v>
      </c>
    </row>
    <row r="197" spans="1:2">
      <c r="A197">
        <v>19.50350000000001</v>
      </c>
      <c r="B197">
        <v>23.890500000000003</v>
      </c>
    </row>
    <row r="198" spans="1:2">
      <c r="A198">
        <v>18.50350000000001</v>
      </c>
      <c r="B198">
        <v>22.890500000000003</v>
      </c>
    </row>
    <row r="199" spans="1:2">
      <c r="A199">
        <v>19.263500000000011</v>
      </c>
      <c r="B199">
        <v>21.890500000000003</v>
      </c>
    </row>
    <row r="200" spans="1:2">
      <c r="A200">
        <v>18.263500000000011</v>
      </c>
      <c r="B200">
        <v>22.650500000000005</v>
      </c>
    </row>
    <row r="201" spans="1:2">
      <c r="A201">
        <v>17.263500000000011</v>
      </c>
      <c r="B201">
        <v>21.650500000000005</v>
      </c>
    </row>
    <row r="202" spans="1:2">
      <c r="A202">
        <v>16.263500000000011</v>
      </c>
      <c r="B202">
        <v>20.650500000000005</v>
      </c>
    </row>
    <row r="203" spans="1:2">
      <c r="A203">
        <v>15.263500000000011</v>
      </c>
      <c r="B203">
        <v>19.650500000000005</v>
      </c>
    </row>
    <row r="204" spans="1:2">
      <c r="A204">
        <v>14.263500000000011</v>
      </c>
      <c r="B204">
        <v>18.650500000000005</v>
      </c>
    </row>
    <row r="205" spans="1:2">
      <c r="A205">
        <v>15.033000000000012</v>
      </c>
      <c r="B205">
        <v>17.650500000000005</v>
      </c>
    </row>
    <row r="206" spans="1:2">
      <c r="A206">
        <v>15.650500000000012</v>
      </c>
      <c r="B206">
        <v>18.420000000000005</v>
      </c>
    </row>
    <row r="207" spans="1:2">
      <c r="A207">
        <v>16.277500000000011</v>
      </c>
      <c r="B207">
        <v>19.037500000000005</v>
      </c>
    </row>
    <row r="208" spans="1:2">
      <c r="A208">
        <v>15.277500000000011</v>
      </c>
      <c r="B208">
        <v>19.664500000000004</v>
      </c>
    </row>
    <row r="209" spans="1:2">
      <c r="A209">
        <v>16.51250000000001</v>
      </c>
      <c r="B209">
        <v>20.899500000000003</v>
      </c>
    </row>
    <row r="210" spans="1:2">
      <c r="A210">
        <v>17.00650000000001</v>
      </c>
      <c r="B210">
        <v>21.393500000000003</v>
      </c>
    </row>
    <row r="211" spans="1:2">
      <c r="A211">
        <v>17.643000000000011</v>
      </c>
      <c r="B211">
        <v>22.030000000000005</v>
      </c>
    </row>
    <row r="212" spans="1:2">
      <c r="A212">
        <v>16.643000000000011</v>
      </c>
      <c r="B212">
        <v>21.030000000000005</v>
      </c>
    </row>
    <row r="213" spans="1:2">
      <c r="A213">
        <v>15.643000000000011</v>
      </c>
      <c r="B213">
        <v>20.030000000000005</v>
      </c>
    </row>
    <row r="214" spans="1:2">
      <c r="A214">
        <v>16.821000000000012</v>
      </c>
      <c r="B214">
        <v>21.208000000000006</v>
      </c>
    </row>
    <row r="215" spans="1:2">
      <c r="A215">
        <v>17.438500000000012</v>
      </c>
      <c r="B215">
        <v>21.825500000000005</v>
      </c>
    </row>
    <row r="216" spans="1:2">
      <c r="A216">
        <v>16.438500000000012</v>
      </c>
      <c r="B216">
        <v>20.825500000000005</v>
      </c>
    </row>
    <row r="217" spans="1:2">
      <c r="A217">
        <v>15.438500000000012</v>
      </c>
      <c r="B217">
        <v>19.825500000000005</v>
      </c>
    </row>
    <row r="218" spans="1:2">
      <c r="A218">
        <v>14.438500000000012</v>
      </c>
      <c r="B218">
        <v>18.825500000000005</v>
      </c>
    </row>
    <row r="219" spans="1:2">
      <c r="A219">
        <v>13.438500000000012</v>
      </c>
      <c r="B219">
        <v>17.825500000000005</v>
      </c>
    </row>
    <row r="220" spans="1:2">
      <c r="A220">
        <v>14.341000000000012</v>
      </c>
      <c r="B220">
        <v>18.728000000000005</v>
      </c>
    </row>
    <row r="221" spans="1:2">
      <c r="A221">
        <v>13.341000000000012</v>
      </c>
      <c r="B221">
        <v>17.728000000000005</v>
      </c>
    </row>
    <row r="222" spans="1:2">
      <c r="A222">
        <v>13.977500000000012</v>
      </c>
      <c r="B222">
        <v>18.364500000000007</v>
      </c>
    </row>
    <row r="223" spans="1:2">
      <c r="A223">
        <v>12.977500000000012</v>
      </c>
      <c r="B223">
        <v>19.979500000000005</v>
      </c>
    </row>
    <row r="224" spans="1:2">
      <c r="A224">
        <v>11.977500000000012</v>
      </c>
      <c r="B224">
        <v>18.979500000000005</v>
      </c>
    </row>
    <row r="225" spans="1:2">
      <c r="A225">
        <v>13.592500000000012</v>
      </c>
      <c r="B225">
        <v>17.979500000000005</v>
      </c>
    </row>
    <row r="226" spans="1:2">
      <c r="A226">
        <v>12.592500000000012</v>
      </c>
      <c r="B226">
        <v>18.549500000000005</v>
      </c>
    </row>
    <row r="227" spans="1:2">
      <c r="A227">
        <v>13.162500000000012</v>
      </c>
      <c r="B227">
        <v>17.549500000000005</v>
      </c>
    </row>
    <row r="228" spans="1:2">
      <c r="A228">
        <v>14.426000000000013</v>
      </c>
      <c r="B228">
        <v>18.813000000000006</v>
      </c>
    </row>
    <row r="229" spans="1:2">
      <c r="A229">
        <v>15.110000000000012</v>
      </c>
      <c r="B229">
        <v>19.497000000000007</v>
      </c>
    </row>
    <row r="230" spans="1:2">
      <c r="A230">
        <v>15.822500000000012</v>
      </c>
      <c r="B230">
        <v>20.209500000000006</v>
      </c>
    </row>
    <row r="231" spans="1:2">
      <c r="A231">
        <v>16.592000000000013</v>
      </c>
      <c r="B231">
        <v>20.979000000000006</v>
      </c>
    </row>
    <row r="232" spans="1:2">
      <c r="A232">
        <v>15.592000000000013</v>
      </c>
      <c r="B232">
        <v>19.979000000000006</v>
      </c>
    </row>
    <row r="233" spans="1:2">
      <c r="A233">
        <v>14.592000000000013</v>
      </c>
      <c r="B233">
        <v>18.979000000000006</v>
      </c>
    </row>
    <row r="234" spans="1:2">
      <c r="A234">
        <v>13.592000000000013</v>
      </c>
      <c r="B234">
        <v>17.979000000000006</v>
      </c>
    </row>
    <row r="235" spans="1:2">
      <c r="A235">
        <v>12.592000000000013</v>
      </c>
      <c r="B235">
        <v>16.979000000000006</v>
      </c>
    </row>
    <row r="236" spans="1:2">
      <c r="A236">
        <v>11.592000000000013</v>
      </c>
      <c r="B236">
        <v>15.979000000000006</v>
      </c>
    </row>
    <row r="237" spans="1:2">
      <c r="A237">
        <v>12.247500000000013</v>
      </c>
      <c r="B237">
        <v>16.634500000000006</v>
      </c>
    </row>
    <row r="238" spans="1:2">
      <c r="A238">
        <v>12.893500000000014</v>
      </c>
      <c r="B238">
        <v>17.280500000000007</v>
      </c>
    </row>
    <row r="239" spans="1:2">
      <c r="A239">
        <v>11.893500000000014</v>
      </c>
      <c r="B239">
        <v>16.280500000000007</v>
      </c>
    </row>
    <row r="240" spans="1:2">
      <c r="A240">
        <v>10.893500000000014</v>
      </c>
      <c r="B240">
        <v>15.280500000000007</v>
      </c>
    </row>
    <row r="241" spans="1:2">
      <c r="A241">
        <v>9.8935000000000137</v>
      </c>
      <c r="B241">
        <v>14.280500000000007</v>
      </c>
    </row>
    <row r="242" spans="1:2">
      <c r="A242">
        <v>10.625000000000014</v>
      </c>
      <c r="B242">
        <v>13.280500000000007</v>
      </c>
    </row>
    <row r="243" spans="1:2">
      <c r="A243">
        <v>9.6250000000000142</v>
      </c>
      <c r="B243">
        <v>14.012000000000008</v>
      </c>
    </row>
    <row r="244" spans="1:2">
      <c r="A244">
        <v>8.6250000000000142</v>
      </c>
      <c r="B244">
        <v>13.012000000000008</v>
      </c>
    </row>
    <row r="245" spans="1:2">
      <c r="A245">
        <v>7.6250000000000142</v>
      </c>
      <c r="B245">
        <v>12.012000000000008</v>
      </c>
    </row>
    <row r="246" spans="1:2">
      <c r="A246">
        <v>6.6250000000000142</v>
      </c>
      <c r="B246">
        <v>11.012000000000008</v>
      </c>
    </row>
    <row r="247" spans="1:2">
      <c r="A247">
        <v>5.6250000000000142</v>
      </c>
      <c r="B247">
        <v>10.012000000000008</v>
      </c>
    </row>
    <row r="248" spans="1:2">
      <c r="A248">
        <v>4.6250000000000142</v>
      </c>
      <c r="B248">
        <v>9.0120000000000076</v>
      </c>
    </row>
    <row r="249" spans="1:2">
      <c r="A249">
        <v>5.7080000000000144</v>
      </c>
      <c r="B249">
        <v>8.0120000000000076</v>
      </c>
    </row>
    <row r="250" spans="1:2">
      <c r="A250">
        <v>6.4205000000000148</v>
      </c>
      <c r="B250">
        <v>7.0120000000000076</v>
      </c>
    </row>
    <row r="251" spans="1:2">
      <c r="A251">
        <v>7.6175000000000148</v>
      </c>
      <c r="B251">
        <v>7.7245000000000079</v>
      </c>
    </row>
    <row r="252" spans="1:2">
      <c r="A252">
        <v>8.681500000000014</v>
      </c>
      <c r="B252">
        <v>8.9215000000000089</v>
      </c>
    </row>
    <row r="253" spans="1:2">
      <c r="A253">
        <v>7.681500000000014</v>
      </c>
      <c r="B253">
        <v>9.9855000000000089</v>
      </c>
    </row>
    <row r="254" spans="1:2">
      <c r="A254">
        <v>8.4415000000000138</v>
      </c>
      <c r="B254">
        <v>8.9855000000000089</v>
      </c>
    </row>
    <row r="255" spans="1:2">
      <c r="A255">
        <v>7.4415000000000138</v>
      </c>
      <c r="B255">
        <v>9.7455000000000087</v>
      </c>
    </row>
    <row r="256" spans="1:2">
      <c r="A256">
        <v>8.0590000000000135</v>
      </c>
      <c r="B256">
        <v>8.7455000000000087</v>
      </c>
    </row>
    <row r="257" spans="1:2">
      <c r="A257">
        <v>8.781000000000013</v>
      </c>
      <c r="B257">
        <v>9.3630000000000084</v>
      </c>
    </row>
    <row r="258" spans="1:2">
      <c r="A258">
        <v>9.4460000000000122</v>
      </c>
      <c r="B258">
        <v>10.085000000000008</v>
      </c>
    </row>
    <row r="259" spans="1:2">
      <c r="A259">
        <v>8.4460000000000122</v>
      </c>
      <c r="B259">
        <v>10.750000000000007</v>
      </c>
    </row>
    <row r="260" spans="1:2">
      <c r="A260">
        <v>7.4460000000000122</v>
      </c>
      <c r="B260">
        <v>9.7500000000000071</v>
      </c>
    </row>
    <row r="261" spans="1:2">
      <c r="A261">
        <v>6.4460000000000122</v>
      </c>
      <c r="B261">
        <v>8.7500000000000071</v>
      </c>
    </row>
    <row r="262" spans="1:2">
      <c r="A262">
        <v>5.4460000000000122</v>
      </c>
      <c r="B262">
        <v>7.7500000000000071</v>
      </c>
    </row>
    <row r="263" spans="1:2">
      <c r="A263">
        <v>4.4460000000000122</v>
      </c>
      <c r="B263">
        <v>6.7500000000000071</v>
      </c>
    </row>
    <row r="264" spans="1:2">
      <c r="A264">
        <v>3.4460000000000122</v>
      </c>
      <c r="B264">
        <v>5.7500000000000071</v>
      </c>
    </row>
    <row r="265" spans="1:2">
      <c r="A265">
        <v>4.0635000000000119</v>
      </c>
      <c r="B265">
        <v>4.7500000000000071</v>
      </c>
    </row>
    <row r="266" spans="1:2">
      <c r="A266">
        <v>3.0635000000000119</v>
      </c>
      <c r="B266">
        <v>5.3675000000000068</v>
      </c>
    </row>
    <row r="267" spans="1:2">
      <c r="A267">
        <v>3.6810000000000116</v>
      </c>
      <c r="B267">
        <v>4.3675000000000068</v>
      </c>
    </row>
    <row r="268" spans="1:2">
      <c r="A268">
        <v>2.6810000000000116</v>
      </c>
      <c r="B268">
        <v>4.9850000000000065</v>
      </c>
    </row>
    <row r="269" spans="1:2">
      <c r="A269">
        <v>3.6025000000000116</v>
      </c>
      <c r="B269">
        <v>3.9850000000000065</v>
      </c>
    </row>
    <row r="270" spans="1:2">
      <c r="A270">
        <v>2.6025000000000116</v>
      </c>
      <c r="B270">
        <v>4.9065000000000065</v>
      </c>
    </row>
    <row r="271" spans="1:2">
      <c r="A271">
        <v>3.7615000000000118</v>
      </c>
      <c r="B271">
        <v>3.9065000000000065</v>
      </c>
    </row>
    <row r="272" spans="1:2">
      <c r="A272">
        <v>2.7615000000000118</v>
      </c>
      <c r="B272">
        <v>5.0655000000000063</v>
      </c>
    </row>
    <row r="273" spans="1:2">
      <c r="A273">
        <v>3.4740000000000117</v>
      </c>
      <c r="B273">
        <v>4.0655000000000063</v>
      </c>
    </row>
    <row r="274" spans="1:2">
      <c r="A274">
        <v>4.1865000000000121</v>
      </c>
      <c r="B274">
        <v>4.7780000000000067</v>
      </c>
    </row>
    <row r="275" spans="1:2">
      <c r="A275">
        <v>4.8040000000000118</v>
      </c>
      <c r="B275">
        <v>5.490500000000007</v>
      </c>
    </row>
    <row r="276" spans="1:2">
      <c r="A276">
        <v>3.8040000000000118</v>
      </c>
      <c r="B276">
        <v>6.1080000000000068</v>
      </c>
    </row>
    <row r="277" spans="1:2">
      <c r="A277">
        <v>2.8040000000000118</v>
      </c>
      <c r="B277">
        <v>5.1080000000000068</v>
      </c>
    </row>
    <row r="278" spans="1:2">
      <c r="A278">
        <v>1.8040000000000118</v>
      </c>
      <c r="B278">
        <v>4.1080000000000068</v>
      </c>
    </row>
    <row r="279" spans="1:2">
      <c r="A279">
        <v>2.6970000000000116</v>
      </c>
      <c r="B279">
        <v>3.1080000000000068</v>
      </c>
    </row>
    <row r="280" spans="1:2">
      <c r="A280">
        <v>1.6970000000000116</v>
      </c>
      <c r="B280">
        <v>4.0010000000000066</v>
      </c>
    </row>
    <row r="281" spans="1:2">
      <c r="A281">
        <v>0.69700000000001161</v>
      </c>
      <c r="B281">
        <v>3.0010000000000066</v>
      </c>
    </row>
    <row r="282" spans="1:2">
      <c r="A282">
        <v>-0.30299999999998839</v>
      </c>
      <c r="B282">
        <v>2.0010000000000066</v>
      </c>
    </row>
    <row r="283" spans="1:2">
      <c r="A283">
        <v>0.43800000000001171</v>
      </c>
      <c r="B283">
        <v>1.0010000000000066</v>
      </c>
    </row>
    <row r="284" spans="1:2">
      <c r="A284">
        <v>1.4260000000000117</v>
      </c>
      <c r="B284">
        <v>1.7420000000000067</v>
      </c>
    </row>
    <row r="285" spans="1:2">
      <c r="A285">
        <v>2.129000000000012</v>
      </c>
      <c r="B285">
        <v>2.7300000000000066</v>
      </c>
    </row>
    <row r="286" spans="1:2">
      <c r="A286">
        <v>1.129000000000012</v>
      </c>
      <c r="B286">
        <v>3.4330000000000069</v>
      </c>
    </row>
    <row r="287" spans="1:2">
      <c r="A287">
        <v>0.12900000000001199</v>
      </c>
      <c r="B287">
        <v>2.4330000000000069</v>
      </c>
    </row>
    <row r="288" spans="1:2">
      <c r="A288">
        <v>-0.87099999999998801</v>
      </c>
      <c r="B288">
        <v>1.4330000000000069</v>
      </c>
    </row>
    <row r="289" spans="1:2">
      <c r="A289">
        <v>-1.870999999999988</v>
      </c>
      <c r="B289">
        <v>0.43300000000000693</v>
      </c>
    </row>
    <row r="290" spans="1:2">
      <c r="A290">
        <v>-1.139499999999988</v>
      </c>
      <c r="B290">
        <v>-0.56699999999999307</v>
      </c>
    </row>
    <row r="291" spans="1:2">
      <c r="A291">
        <v>-2.139499999999988</v>
      </c>
      <c r="B291">
        <v>0.16450000000000697</v>
      </c>
    </row>
    <row r="292" spans="1:2">
      <c r="A292">
        <v>-3.139499999999988</v>
      </c>
      <c r="B292">
        <v>-0.83549999999999303</v>
      </c>
    </row>
    <row r="293" spans="1:2">
      <c r="A293">
        <v>-4.1394999999999875</v>
      </c>
      <c r="B293">
        <v>-1.835499999999993</v>
      </c>
    </row>
    <row r="294" spans="1:2">
      <c r="A294">
        <v>-5.1394999999999875</v>
      </c>
      <c r="B294">
        <v>-2.835499999999993</v>
      </c>
    </row>
    <row r="295" spans="1:2">
      <c r="A295">
        <v>-6.1394999999999875</v>
      </c>
      <c r="B295">
        <v>-3.835499999999993</v>
      </c>
    </row>
    <row r="296" spans="1:2">
      <c r="A296">
        <v>-7.1394999999999875</v>
      </c>
      <c r="B296">
        <v>-4.8354999999999926</v>
      </c>
    </row>
    <row r="297" spans="1:2">
      <c r="A297">
        <v>-6.5029999999999877</v>
      </c>
      <c r="B297">
        <v>-5.8354999999999926</v>
      </c>
    </row>
    <row r="298" spans="1:2">
      <c r="A298">
        <v>-7.5029999999999877</v>
      </c>
      <c r="B298">
        <v>-5.1989999999999927</v>
      </c>
    </row>
    <row r="299" spans="1:2">
      <c r="A299">
        <v>-6.7999999999999874</v>
      </c>
      <c r="B299">
        <v>-6.1989999999999927</v>
      </c>
    </row>
    <row r="300" spans="1:2">
      <c r="A300">
        <v>-7.7999999999999874</v>
      </c>
      <c r="B300">
        <v>-5.4959999999999924</v>
      </c>
    </row>
    <row r="301" spans="1:2">
      <c r="A301">
        <v>-7.077999999999987</v>
      </c>
      <c r="B301">
        <v>-6.4959999999999924</v>
      </c>
    </row>
    <row r="302" spans="1:2">
      <c r="A302">
        <v>-8.077999999999987</v>
      </c>
      <c r="B302">
        <v>-5.773999999999992</v>
      </c>
    </row>
    <row r="303" spans="1:2">
      <c r="A303">
        <v>-9.077999999999987</v>
      </c>
      <c r="B303">
        <v>-6.773999999999992</v>
      </c>
    </row>
    <row r="304" spans="1:2">
      <c r="A304">
        <v>-8.3464999999999865</v>
      </c>
      <c r="B304">
        <v>-7.773999999999992</v>
      </c>
    </row>
    <row r="305" spans="1:2">
      <c r="A305">
        <v>-7.5864999999999867</v>
      </c>
      <c r="B305">
        <v>-7.0424999999999915</v>
      </c>
    </row>
    <row r="306" spans="1:2">
      <c r="A306">
        <v>-8.5864999999999867</v>
      </c>
      <c r="B306">
        <v>-6.2824999999999918</v>
      </c>
    </row>
    <row r="307" spans="1:2">
      <c r="A307">
        <v>-7.9214999999999867</v>
      </c>
      <c r="B307">
        <v>-7.2824999999999918</v>
      </c>
    </row>
    <row r="308" spans="1:2">
      <c r="A308">
        <v>-7.1234999999999866</v>
      </c>
      <c r="B308">
        <v>-6.6174999999999917</v>
      </c>
    </row>
    <row r="309" spans="1:2">
      <c r="A309">
        <v>-8.1234999999999857</v>
      </c>
      <c r="B309">
        <v>-5.8194999999999917</v>
      </c>
    </row>
    <row r="310" spans="1:2">
      <c r="A310">
        <v>-7.3634999999999859</v>
      </c>
      <c r="B310">
        <v>-6.8194999999999917</v>
      </c>
    </row>
    <row r="311" spans="1:2">
      <c r="A311">
        <v>-6.6034999999999862</v>
      </c>
      <c r="B311">
        <v>-6.0594999999999919</v>
      </c>
    </row>
    <row r="312" spans="1:2">
      <c r="A312">
        <v>-5.8909999999999858</v>
      </c>
      <c r="B312">
        <v>-5.2994999999999921</v>
      </c>
    </row>
    <row r="313" spans="1:2">
      <c r="A313">
        <v>-6.8909999999999858</v>
      </c>
      <c r="B313">
        <v>-4.5869999999999918</v>
      </c>
    </row>
    <row r="314" spans="1:2">
      <c r="A314">
        <v>-7.8909999999999858</v>
      </c>
      <c r="B314">
        <v>-5.5869999999999918</v>
      </c>
    </row>
    <row r="315" spans="1:2">
      <c r="A315">
        <v>-8.8909999999999858</v>
      </c>
      <c r="B315">
        <v>-6.5869999999999918</v>
      </c>
    </row>
    <row r="316" spans="1:2">
      <c r="A316">
        <v>-9.8909999999999858</v>
      </c>
      <c r="B316">
        <v>-7.5869999999999918</v>
      </c>
    </row>
    <row r="317" spans="1:2">
      <c r="A317">
        <v>-10.890999999999986</v>
      </c>
      <c r="B317">
        <v>-8.5869999999999926</v>
      </c>
    </row>
    <row r="318" spans="1:2">
      <c r="A318">
        <v>-10.064499999999986</v>
      </c>
      <c r="B318">
        <v>-9.5869999999999926</v>
      </c>
    </row>
    <row r="319" spans="1:2">
      <c r="A319">
        <v>-9.3899999999999864</v>
      </c>
      <c r="B319">
        <v>-8.7604999999999933</v>
      </c>
    </row>
    <row r="320" spans="1:2">
      <c r="A320">
        <v>-10.389999999999986</v>
      </c>
      <c r="B320">
        <v>-8.0859999999999932</v>
      </c>
    </row>
    <row r="321" spans="1:2">
      <c r="A321">
        <v>-9.6679999999999868</v>
      </c>
      <c r="B321">
        <v>-9.0859999999999932</v>
      </c>
    </row>
    <row r="322" spans="1:2">
      <c r="A322">
        <v>-8.9934999999999867</v>
      </c>
      <c r="B322">
        <v>-8.3639999999999937</v>
      </c>
    </row>
    <row r="323" spans="1:2">
      <c r="A323">
        <v>-9.9934999999999867</v>
      </c>
      <c r="B323">
        <v>-7.6894999999999936</v>
      </c>
    </row>
    <row r="324" spans="1:2">
      <c r="A324">
        <v>-10.993499999999987</v>
      </c>
      <c r="B324">
        <v>-8.6894999999999936</v>
      </c>
    </row>
    <row r="325" spans="1:2">
      <c r="A325">
        <v>-10.214499999999987</v>
      </c>
      <c r="B325">
        <v>-9.6894999999999936</v>
      </c>
    </row>
    <row r="326" spans="1:2">
      <c r="A326">
        <v>-11.214499999999987</v>
      </c>
      <c r="B326">
        <v>-8.9104999999999936</v>
      </c>
    </row>
    <row r="327" spans="1:2">
      <c r="A327">
        <v>-10.463999999999986</v>
      </c>
      <c r="B327">
        <v>-9.9104999999999936</v>
      </c>
    </row>
    <row r="328" spans="1:2">
      <c r="A328">
        <v>-9.656499999999987</v>
      </c>
      <c r="B328">
        <v>-9.159999999999993</v>
      </c>
    </row>
    <row r="329" spans="1:2">
      <c r="A329">
        <v>-8.9629999999999868</v>
      </c>
      <c r="B329">
        <v>-8.3524999999999938</v>
      </c>
    </row>
    <row r="330" spans="1:2">
      <c r="A330">
        <v>-8.2884999999999867</v>
      </c>
      <c r="B330">
        <v>-9.3524999999999938</v>
      </c>
    </row>
    <row r="331" spans="1:2">
      <c r="A331">
        <v>-9.2884999999999867</v>
      </c>
      <c r="B331">
        <v>-8.6779999999999937</v>
      </c>
    </row>
    <row r="332" spans="1:2">
      <c r="A332">
        <v>-10.288499999999987</v>
      </c>
      <c r="B332">
        <v>-8.0129999999999946</v>
      </c>
    </row>
    <row r="333" spans="1:2">
      <c r="A333">
        <v>-9.6139999999999866</v>
      </c>
      <c r="B333">
        <v>-7.3004999999999942</v>
      </c>
    </row>
    <row r="334" spans="1:2">
      <c r="A334">
        <v>-8.9489999999999874</v>
      </c>
      <c r="B334">
        <v>-6.606999999999994</v>
      </c>
    </row>
    <row r="335" spans="1:2">
      <c r="A335">
        <v>-8.2364999999999871</v>
      </c>
      <c r="B335">
        <v>-5.9324999999999939</v>
      </c>
    </row>
    <row r="336" spans="1:2">
      <c r="A336">
        <v>-9.2364999999999871</v>
      </c>
      <c r="B336">
        <v>-6.9324999999999939</v>
      </c>
    </row>
    <row r="337" spans="1:2">
      <c r="A337">
        <v>-10.236499999999987</v>
      </c>
      <c r="B337">
        <v>-7.9324999999999939</v>
      </c>
    </row>
    <row r="338" spans="1:2">
      <c r="A338">
        <v>-9.5714999999999861</v>
      </c>
      <c r="B338">
        <v>-8.9324999999999939</v>
      </c>
    </row>
    <row r="339" spans="1:2">
      <c r="A339">
        <v>-8.9349999999999863</v>
      </c>
      <c r="B339">
        <v>-8.2674999999999947</v>
      </c>
    </row>
    <row r="340" spans="1:2">
      <c r="A340">
        <v>-9.9349999999999863</v>
      </c>
      <c r="B340">
        <v>-7.6309999999999949</v>
      </c>
    </row>
    <row r="341" spans="1:2">
      <c r="A341">
        <v>-9.1749999999999865</v>
      </c>
      <c r="B341">
        <v>-8.6309999999999949</v>
      </c>
    </row>
    <row r="342" spans="1:2">
      <c r="A342">
        <v>-8.5099999999999874</v>
      </c>
      <c r="B342">
        <v>-7.8709999999999951</v>
      </c>
    </row>
    <row r="343" spans="1:2">
      <c r="A343">
        <v>-7.8449999999999873</v>
      </c>
      <c r="B343">
        <v>-7.2059999999999951</v>
      </c>
    </row>
    <row r="344" spans="1:2">
      <c r="A344">
        <v>-7.1134999999999877</v>
      </c>
      <c r="B344">
        <v>-6.540999999999995</v>
      </c>
    </row>
    <row r="345" spans="1:2">
      <c r="A345">
        <v>-6.4864999999999879</v>
      </c>
      <c r="B345">
        <v>-5.8094999999999946</v>
      </c>
    </row>
    <row r="346" spans="1:2">
      <c r="A346">
        <v>-5.8879999999999884</v>
      </c>
      <c r="B346">
        <v>-5.1824999999999948</v>
      </c>
    </row>
    <row r="347" spans="1:2">
      <c r="A347">
        <v>-5.1659999999999879</v>
      </c>
      <c r="B347">
        <v>-4.5839999999999943</v>
      </c>
    </row>
    <row r="348" spans="1:2">
      <c r="A348">
        <v>-4.5009999999999879</v>
      </c>
      <c r="B348">
        <v>-3.8619999999999943</v>
      </c>
    </row>
    <row r="349" spans="1:2">
      <c r="A349">
        <v>-3.8834999999999882</v>
      </c>
      <c r="B349">
        <v>-3.1969999999999943</v>
      </c>
    </row>
    <row r="350" spans="1:2">
      <c r="A350">
        <v>-3.1234999999999884</v>
      </c>
      <c r="B350">
        <v>-2.5794999999999941</v>
      </c>
    </row>
    <row r="351" spans="1:2">
      <c r="A351">
        <v>-4.1234999999999884</v>
      </c>
      <c r="B351">
        <v>-1.8194999999999941</v>
      </c>
    </row>
    <row r="352" spans="1:2">
      <c r="A352">
        <v>-3.3919999999999884</v>
      </c>
      <c r="B352">
        <v>-2.8194999999999943</v>
      </c>
    </row>
    <row r="353" spans="1:2">
      <c r="A353">
        <v>-4.3919999999999888</v>
      </c>
      <c r="B353">
        <v>-2.0879999999999943</v>
      </c>
    </row>
    <row r="354" spans="1:2">
      <c r="A354">
        <v>-2.700999999999989</v>
      </c>
      <c r="B354">
        <v>-3.0879999999999943</v>
      </c>
    </row>
    <row r="355" spans="1:2">
      <c r="A355">
        <v>-2.0074999999999887</v>
      </c>
      <c r="B355">
        <v>-1.3969999999999942</v>
      </c>
    </row>
    <row r="356" spans="1:2">
      <c r="A356">
        <v>-3.0074999999999887</v>
      </c>
      <c r="B356">
        <v>-0.70349999999999424</v>
      </c>
    </row>
    <row r="357" spans="1:2">
      <c r="A357">
        <v>-4.0074999999999887</v>
      </c>
      <c r="B357">
        <v>-1.7034999999999942</v>
      </c>
    </row>
    <row r="358" spans="1:2">
      <c r="A358">
        <v>-3.3139999999999885</v>
      </c>
      <c r="B358">
        <v>-1.0099999999999942</v>
      </c>
    </row>
    <row r="359" spans="1:2">
      <c r="A359">
        <v>-2.5444999999999882</v>
      </c>
      <c r="B359">
        <v>-0.24049999999999427</v>
      </c>
    </row>
    <row r="360" spans="1:2">
      <c r="A360">
        <v>-1.9079999999999884</v>
      </c>
      <c r="B360">
        <v>0.39600000000000579</v>
      </c>
    </row>
    <row r="361" spans="1:2">
      <c r="A361">
        <v>-1.2429999999999883</v>
      </c>
      <c r="B361">
        <v>1.0610000000000057</v>
      </c>
    </row>
    <row r="362" spans="1:2">
      <c r="A362">
        <v>-2.2429999999999883</v>
      </c>
      <c r="B362">
        <v>6.1000000000005716E-2</v>
      </c>
    </row>
    <row r="363" spans="1:2">
      <c r="A363">
        <v>-1.6729999999999883</v>
      </c>
      <c r="B363">
        <v>0.63100000000000578</v>
      </c>
    </row>
    <row r="364" spans="1:2">
      <c r="A364">
        <v>-0.93199999999998817</v>
      </c>
      <c r="B364">
        <v>1.3720000000000057</v>
      </c>
    </row>
    <row r="365" spans="1:2">
      <c r="A365">
        <v>-0.21949999999998815</v>
      </c>
      <c r="B365">
        <v>2.0845000000000056</v>
      </c>
    </row>
    <row r="366" spans="1:2">
      <c r="A366">
        <v>0.60700000000001197</v>
      </c>
      <c r="B366">
        <v>2.9110000000000054</v>
      </c>
    </row>
    <row r="367" spans="1:2">
      <c r="A367">
        <v>1.3290000000000119</v>
      </c>
      <c r="B367">
        <v>3.6330000000000053</v>
      </c>
    </row>
    <row r="368" spans="1:2">
      <c r="A368">
        <v>0.32900000000001195</v>
      </c>
      <c r="B368">
        <v>2.6330000000000053</v>
      </c>
    </row>
    <row r="369" spans="1:2">
      <c r="A369">
        <v>-0.67099999999998805</v>
      </c>
      <c r="B369">
        <v>1.6330000000000053</v>
      </c>
    </row>
    <row r="370" spans="1:2">
      <c r="A370">
        <v>-5.9999999999880149E-3</v>
      </c>
      <c r="B370">
        <v>2.2980000000000054</v>
      </c>
    </row>
    <row r="371" spans="1:2">
      <c r="A371">
        <v>-1.005999999999988</v>
      </c>
      <c r="B371">
        <v>1.2980000000000054</v>
      </c>
    </row>
    <row r="372" spans="1:2">
      <c r="A372">
        <v>-2.0059999999999878</v>
      </c>
      <c r="B372">
        <v>0.29800000000000537</v>
      </c>
    </row>
    <row r="373" spans="1:2">
      <c r="A373">
        <v>-3.0059999999999878</v>
      </c>
      <c r="B373">
        <v>-0.70199999999999463</v>
      </c>
    </row>
    <row r="374" spans="1:2">
      <c r="A374">
        <v>-4.0059999999999878</v>
      </c>
      <c r="B374">
        <v>-1.7019999999999946</v>
      </c>
    </row>
    <row r="375" spans="1:2">
      <c r="A375">
        <v>-3.3979999999999881</v>
      </c>
      <c r="B375">
        <v>-1.0939999999999945</v>
      </c>
    </row>
    <row r="376" spans="1:2">
      <c r="A376">
        <v>-2.656999999999988</v>
      </c>
      <c r="B376">
        <v>-0.35299999999999454</v>
      </c>
    </row>
    <row r="377" spans="1:2">
      <c r="A377">
        <v>-3.656999999999988</v>
      </c>
      <c r="B377">
        <v>-1.3529999999999944</v>
      </c>
    </row>
    <row r="378" spans="1:2">
      <c r="A378">
        <v>-2.8304999999999878</v>
      </c>
      <c r="B378">
        <v>-0.52649999999999453</v>
      </c>
    </row>
    <row r="379" spans="1:2">
      <c r="A379">
        <v>-3.8304999999999878</v>
      </c>
      <c r="B379">
        <v>-1.5264999999999946</v>
      </c>
    </row>
    <row r="380" spans="1:2">
      <c r="A380">
        <v>-3.0229999999999877</v>
      </c>
      <c r="B380">
        <v>-0.71899999999999464</v>
      </c>
    </row>
    <row r="381" spans="1:2">
      <c r="A381">
        <v>-4.0229999999999873</v>
      </c>
      <c r="B381">
        <v>-1.7189999999999945</v>
      </c>
    </row>
    <row r="382" spans="1:2">
      <c r="A382">
        <v>-3.3104999999999873</v>
      </c>
      <c r="B382">
        <v>-1.0064999999999946</v>
      </c>
    </row>
    <row r="383" spans="1:2">
      <c r="A383">
        <v>-1.7239999999999873</v>
      </c>
      <c r="B383">
        <v>0.5800000000000054</v>
      </c>
    </row>
    <row r="384" spans="1:2">
      <c r="A384">
        <v>-2.7239999999999873</v>
      </c>
      <c r="B384">
        <v>-0.4199999999999946</v>
      </c>
    </row>
    <row r="385" spans="1:2">
      <c r="A385">
        <v>-3.7239999999999873</v>
      </c>
      <c r="B385">
        <v>-1.4199999999999946</v>
      </c>
    </row>
    <row r="386" spans="1:2">
      <c r="A386">
        <v>-2.9639999999999871</v>
      </c>
      <c r="B386">
        <v>-0.37499999999999467</v>
      </c>
    </row>
    <row r="387" spans="1:2">
      <c r="A387">
        <v>-1.9189999999999872</v>
      </c>
      <c r="B387">
        <v>0.38500000000000534</v>
      </c>
    </row>
    <row r="388" spans="1:2">
      <c r="A388">
        <v>-1.2444999999999871</v>
      </c>
      <c r="B388">
        <v>1.0595000000000052</v>
      </c>
    </row>
    <row r="389" spans="1:2">
      <c r="A389">
        <v>-0.56999999999998707</v>
      </c>
      <c r="B389">
        <v>1.7340000000000053</v>
      </c>
    </row>
    <row r="390" spans="1:2">
      <c r="A390">
        <v>0.17100000000001303</v>
      </c>
      <c r="B390">
        <v>2.4750000000000054</v>
      </c>
    </row>
    <row r="391" spans="1:2">
      <c r="A391">
        <v>0.89300000000001301</v>
      </c>
      <c r="B391">
        <v>3.1970000000000054</v>
      </c>
    </row>
    <row r="392" spans="1:2">
      <c r="A392">
        <v>1.605500000000013</v>
      </c>
      <c r="B392">
        <v>3.9190000000000054</v>
      </c>
    </row>
    <row r="393" spans="1:2">
      <c r="A393">
        <v>2.327500000000013</v>
      </c>
      <c r="B393">
        <v>4.6410000000000053</v>
      </c>
    </row>
    <row r="394" spans="1:2">
      <c r="A394">
        <v>1.327500000000013</v>
      </c>
      <c r="B394">
        <v>3.6410000000000053</v>
      </c>
    </row>
    <row r="395" spans="1:2">
      <c r="A395">
        <v>2.0780000000000132</v>
      </c>
      <c r="B395">
        <v>4.3915000000000051</v>
      </c>
    </row>
    <row r="396" spans="1:2">
      <c r="A396">
        <v>2.8665000000000131</v>
      </c>
      <c r="B396">
        <v>5.1325000000000047</v>
      </c>
    </row>
    <row r="397" spans="1:2">
      <c r="A397">
        <v>1.8665000000000131</v>
      </c>
      <c r="B397">
        <v>5.9210000000000047</v>
      </c>
    </row>
    <row r="398" spans="1:2">
      <c r="A398">
        <v>0.86650000000001315</v>
      </c>
      <c r="B398">
        <v>4.9210000000000047</v>
      </c>
    </row>
    <row r="399" spans="1:2">
      <c r="A399">
        <v>1.5600000000000132</v>
      </c>
      <c r="B399">
        <v>3.9210000000000047</v>
      </c>
    </row>
    <row r="400" spans="1:2">
      <c r="A400">
        <v>0.56000000000001315</v>
      </c>
      <c r="B400">
        <v>4.6145000000000049</v>
      </c>
    </row>
    <row r="401" spans="1:2">
      <c r="A401">
        <v>1.1870000000000132</v>
      </c>
      <c r="B401">
        <v>3.6145000000000049</v>
      </c>
    </row>
    <row r="402" spans="1:2">
      <c r="A402">
        <v>1.8330000000000131</v>
      </c>
      <c r="B402">
        <v>4.2415000000000047</v>
      </c>
    </row>
    <row r="403" spans="1:2">
      <c r="A403">
        <v>0.83300000000001306</v>
      </c>
      <c r="B403">
        <v>4.8875000000000046</v>
      </c>
    </row>
    <row r="404" spans="1:2">
      <c r="A404">
        <v>-0.16699999999998694</v>
      </c>
      <c r="B404">
        <v>3.8875000000000046</v>
      </c>
    </row>
    <row r="405" spans="1:2">
      <c r="A405">
        <v>0.4980000000000131</v>
      </c>
      <c r="B405">
        <v>2.8875000000000046</v>
      </c>
    </row>
    <row r="406" spans="1:2">
      <c r="A406">
        <v>1.2485000000000133</v>
      </c>
      <c r="B406">
        <v>3.5525000000000047</v>
      </c>
    </row>
    <row r="407" spans="1:2">
      <c r="A407">
        <v>0.24850000000001327</v>
      </c>
      <c r="B407">
        <v>4.3030000000000044</v>
      </c>
    </row>
    <row r="408" spans="1:2">
      <c r="A408">
        <v>-0.75149999999998673</v>
      </c>
      <c r="B408">
        <v>3.3030000000000044</v>
      </c>
    </row>
    <row r="409" spans="1:2">
      <c r="A409">
        <v>-1.9999999999986695E-2</v>
      </c>
      <c r="B409">
        <v>2.3030000000000044</v>
      </c>
    </row>
    <row r="410" spans="1:2">
      <c r="A410">
        <v>0.66400000000001325</v>
      </c>
      <c r="B410">
        <v>3.0345000000000044</v>
      </c>
    </row>
    <row r="411" spans="1:2">
      <c r="A411">
        <v>1.2625000000000131</v>
      </c>
      <c r="B411">
        <v>3.7185000000000046</v>
      </c>
    </row>
    <row r="412" spans="1:2">
      <c r="A412">
        <v>2.0035000000000132</v>
      </c>
      <c r="B412">
        <v>4.3170000000000046</v>
      </c>
    </row>
    <row r="413" spans="1:2">
      <c r="A413">
        <v>1.0035000000000132</v>
      </c>
      <c r="B413">
        <v>5.0580000000000043</v>
      </c>
    </row>
    <row r="414" spans="1:2">
      <c r="A414">
        <v>3.5000000000131593E-3</v>
      </c>
      <c r="B414">
        <v>4.0580000000000043</v>
      </c>
    </row>
    <row r="415" spans="1:2">
      <c r="A415">
        <v>-0.99649999999998684</v>
      </c>
      <c r="B415">
        <v>3.0580000000000043</v>
      </c>
    </row>
    <row r="416" spans="1:2">
      <c r="A416">
        <v>-1.9964999999999868</v>
      </c>
      <c r="B416">
        <v>2.0580000000000043</v>
      </c>
    </row>
    <row r="417" spans="1:2">
      <c r="A417">
        <v>-2.9964999999999868</v>
      </c>
      <c r="B417">
        <v>1.0580000000000043</v>
      </c>
    </row>
    <row r="418" spans="1:2">
      <c r="A418">
        <v>-3.9964999999999868</v>
      </c>
      <c r="B418">
        <v>5.800000000000427E-2</v>
      </c>
    </row>
    <row r="419" spans="1:2">
      <c r="A419">
        <v>-3.2269999999999865</v>
      </c>
      <c r="B419">
        <v>-0.94199999999999573</v>
      </c>
    </row>
    <row r="420" spans="1:2">
      <c r="A420">
        <v>-4.2269999999999861</v>
      </c>
      <c r="B420">
        <v>-0.17249999999999577</v>
      </c>
    </row>
    <row r="421" spans="1:2">
      <c r="A421">
        <v>-3.6189999999999864</v>
      </c>
      <c r="B421">
        <v>-1.1724999999999959</v>
      </c>
    </row>
    <row r="422" spans="1:2">
      <c r="A422">
        <v>-4.6189999999999864</v>
      </c>
      <c r="B422">
        <v>-0.56449999999999578</v>
      </c>
    </row>
    <row r="423" spans="1:2">
      <c r="A423">
        <v>-3.8874999999999864</v>
      </c>
      <c r="B423">
        <v>-1.5644999999999958</v>
      </c>
    </row>
    <row r="424" spans="1:2">
      <c r="A424">
        <v>-2.8614999999999862</v>
      </c>
      <c r="B424">
        <v>-2.5644999999999958</v>
      </c>
    </row>
    <row r="425" spans="1:2">
      <c r="A425">
        <v>-3.8614999999999862</v>
      </c>
      <c r="B425">
        <v>-1.5384999999999958</v>
      </c>
    </row>
    <row r="426" spans="1:2">
      <c r="A426">
        <v>-3.1299999999999861</v>
      </c>
      <c r="B426">
        <v>-2.5384999999999955</v>
      </c>
    </row>
    <row r="427" spans="1:2">
      <c r="A427">
        <v>-2.4174999999999862</v>
      </c>
      <c r="B427">
        <v>-1.9494999999999956</v>
      </c>
    </row>
    <row r="428" spans="1:2">
      <c r="A428">
        <v>-1.6954999999999862</v>
      </c>
      <c r="B428">
        <v>-2.9494999999999956</v>
      </c>
    </row>
    <row r="429" spans="1:2">
      <c r="A429">
        <v>-2.6954999999999862</v>
      </c>
      <c r="B429">
        <v>-3.9494999999999956</v>
      </c>
    </row>
    <row r="430" spans="1:2">
      <c r="A430">
        <v>-1.8404999999999863</v>
      </c>
      <c r="B430">
        <v>-4.9494999999999951</v>
      </c>
    </row>
    <row r="431" spans="1:2">
      <c r="A431">
        <v>-1.1659999999999862</v>
      </c>
      <c r="B431">
        <v>-5.9494999999999951</v>
      </c>
    </row>
    <row r="432" spans="1:2">
      <c r="A432">
        <v>-2.1659999999999862</v>
      </c>
      <c r="B432">
        <v>-5.2274999999999956</v>
      </c>
    </row>
    <row r="433" spans="1:2">
      <c r="A433">
        <v>-3.1659999999999862</v>
      </c>
      <c r="B433">
        <v>-6.2274999999999956</v>
      </c>
    </row>
    <row r="434" spans="1:2">
      <c r="A434">
        <v>-4.1659999999999862</v>
      </c>
      <c r="B434">
        <v>-5.3724999999999952</v>
      </c>
    </row>
    <row r="435" spans="1:2">
      <c r="A435">
        <v>-3.5769999999999862</v>
      </c>
      <c r="B435">
        <v>-4.6979999999999951</v>
      </c>
    </row>
    <row r="436" spans="1:2">
      <c r="A436">
        <v>-4.5769999999999857</v>
      </c>
      <c r="B436">
        <v>-4.032999999999995</v>
      </c>
    </row>
    <row r="437" spans="1:2">
      <c r="A437">
        <v>-3.9119999999999857</v>
      </c>
      <c r="B437">
        <v>-3.367999999999995</v>
      </c>
    </row>
    <row r="438" spans="1:2">
      <c r="A438">
        <v>-3.2469999999999857</v>
      </c>
      <c r="B438">
        <v>-2.4559999999999951</v>
      </c>
    </row>
    <row r="439" spans="1:2">
      <c r="A439">
        <v>-2.3349999999999858</v>
      </c>
      <c r="B439">
        <v>-1.6769999999999952</v>
      </c>
    </row>
    <row r="440" spans="1:2">
      <c r="A440">
        <v>-1.5559999999999856</v>
      </c>
      <c r="B440">
        <v>-0.86949999999999517</v>
      </c>
    </row>
    <row r="441" spans="1:2">
      <c r="A441">
        <v>-0.74849999999998562</v>
      </c>
      <c r="B441">
        <v>-1.8694999999999951</v>
      </c>
    </row>
    <row r="442" spans="1:2">
      <c r="A442">
        <v>-1.7484999999999857</v>
      </c>
      <c r="B442">
        <v>-1.128499999999995</v>
      </c>
    </row>
    <row r="443" spans="1:2">
      <c r="A443">
        <v>-1.0074999999999856</v>
      </c>
      <c r="B443">
        <v>-2.128499999999995</v>
      </c>
    </row>
    <row r="444" spans="1:2">
      <c r="A444">
        <v>-2.0074999999999856</v>
      </c>
      <c r="B444">
        <v>-3.128499999999995</v>
      </c>
    </row>
    <row r="445" spans="1:2">
      <c r="A445">
        <v>-3.0074999999999856</v>
      </c>
      <c r="B445">
        <v>-4.1284999999999954</v>
      </c>
    </row>
    <row r="446" spans="1:2">
      <c r="A446">
        <v>-4.0074999999999861</v>
      </c>
      <c r="B446">
        <v>-3.4634999999999954</v>
      </c>
    </row>
    <row r="447" spans="1:2">
      <c r="A447">
        <v>-3.342499999999986</v>
      </c>
      <c r="B447">
        <v>-2.7699999999999951</v>
      </c>
    </row>
    <row r="448" spans="1:2">
      <c r="A448">
        <v>-2.6489999999999858</v>
      </c>
      <c r="B448">
        <v>-3.7699999999999951</v>
      </c>
    </row>
    <row r="449" spans="1:2">
      <c r="A449">
        <v>-3.6489999999999858</v>
      </c>
      <c r="B449">
        <v>-3.0099999999999953</v>
      </c>
    </row>
    <row r="450" spans="1:2">
      <c r="A450">
        <v>-2.888999999999986</v>
      </c>
      <c r="B450">
        <v>-4.0099999999999953</v>
      </c>
    </row>
    <row r="451" spans="1:2">
      <c r="A451">
        <v>-3.888999999999986</v>
      </c>
      <c r="B451">
        <v>-2.9079999999999955</v>
      </c>
    </row>
    <row r="452" spans="1:2">
      <c r="A452">
        <v>-4.888999999999986</v>
      </c>
      <c r="B452">
        <v>-3.9079999999999955</v>
      </c>
    </row>
    <row r="453" spans="1:2">
      <c r="A453">
        <v>-5.888999999999986</v>
      </c>
      <c r="B453">
        <v>-3.1859999999999955</v>
      </c>
    </row>
    <row r="454" spans="1:2">
      <c r="A454">
        <v>-5.1669999999999856</v>
      </c>
      <c r="B454">
        <v>-4.1859999999999955</v>
      </c>
    </row>
    <row r="455" spans="1:2">
      <c r="A455">
        <v>-6.1669999999999856</v>
      </c>
      <c r="B455">
        <v>-3.4164999999999957</v>
      </c>
    </row>
    <row r="456" spans="1:2">
      <c r="A456">
        <v>-5.3974999999999858</v>
      </c>
      <c r="B456">
        <v>-2.7039999999999957</v>
      </c>
    </row>
    <row r="457" spans="1:2">
      <c r="A457">
        <v>-4.6849999999999854</v>
      </c>
      <c r="B457">
        <v>-2.0389999999999957</v>
      </c>
    </row>
    <row r="458" spans="1:2">
      <c r="A458">
        <v>-4.0199999999999854</v>
      </c>
      <c r="B458">
        <v>-1.3739999999999957</v>
      </c>
    </row>
    <row r="459" spans="1:2">
      <c r="A459">
        <v>-3.3549999999999853</v>
      </c>
      <c r="B459">
        <v>-2.3739999999999957</v>
      </c>
    </row>
    <row r="460" spans="1:2">
      <c r="A460">
        <v>-4.3549999999999853</v>
      </c>
      <c r="B460">
        <v>-3.3739999999999957</v>
      </c>
    </row>
    <row r="461" spans="1:2">
      <c r="A461">
        <v>-5.3549999999999853</v>
      </c>
      <c r="B461">
        <v>-4.3739999999999952</v>
      </c>
    </row>
    <row r="462" spans="1:2">
      <c r="A462">
        <v>-6.3549999999999853</v>
      </c>
      <c r="B462">
        <v>-3.7374999999999954</v>
      </c>
    </row>
    <row r="463" spans="1:2">
      <c r="A463">
        <v>-5.7184999999999855</v>
      </c>
      <c r="B463">
        <v>-4.7374999999999954</v>
      </c>
    </row>
    <row r="464" spans="1:2">
      <c r="A464">
        <v>-6.7184999999999855</v>
      </c>
      <c r="B464">
        <v>-5.7374999999999954</v>
      </c>
    </row>
    <row r="465" spans="1:2">
      <c r="A465">
        <v>-7.7184999999999855</v>
      </c>
      <c r="B465">
        <v>-5.0914999999999955</v>
      </c>
    </row>
    <row r="466" spans="1:2">
      <c r="A466">
        <v>-7.0724999999999856</v>
      </c>
      <c r="B466">
        <v>-6.0914999999999955</v>
      </c>
    </row>
    <row r="467" spans="1:2">
      <c r="A467">
        <v>-8.0724999999999856</v>
      </c>
      <c r="B467">
        <v>-7.0914999999999955</v>
      </c>
    </row>
    <row r="468" spans="1:2">
      <c r="A468">
        <v>-9.0724999999999856</v>
      </c>
      <c r="B468">
        <v>-6.2459999999999951</v>
      </c>
    </row>
    <row r="469" spans="1:2">
      <c r="A469">
        <v>-8.2269999999999861</v>
      </c>
      <c r="B469">
        <v>-7.2459999999999951</v>
      </c>
    </row>
    <row r="470" spans="1:2">
      <c r="A470">
        <v>-9.2269999999999861</v>
      </c>
      <c r="B470">
        <v>-8.2459999999999951</v>
      </c>
    </row>
    <row r="471" spans="1:2">
      <c r="A471">
        <v>-10.226999999999986</v>
      </c>
      <c r="B471">
        <v>-9.2459999999999951</v>
      </c>
    </row>
    <row r="472" spans="1:2">
      <c r="A472">
        <v>-11.226999999999986</v>
      </c>
      <c r="B472">
        <v>-10.245999999999995</v>
      </c>
    </row>
    <row r="473" spans="1:2">
      <c r="A473">
        <v>-10.599999999999985</v>
      </c>
      <c r="B473">
        <v>-9.5524999999999949</v>
      </c>
    </row>
    <row r="474" spans="1:2">
      <c r="A474">
        <v>-11.599999999999985</v>
      </c>
      <c r="B474">
        <v>-8.7354999999999947</v>
      </c>
    </row>
    <row r="475" spans="1:2">
      <c r="A475">
        <v>-10.991999999999985</v>
      </c>
      <c r="B475">
        <v>-8.1559999999999953</v>
      </c>
    </row>
    <row r="476" spans="1:2">
      <c r="A476">
        <v>-11.991999999999985</v>
      </c>
      <c r="B476">
        <v>-9.1559999999999953</v>
      </c>
    </row>
    <row r="477" spans="1:2">
      <c r="A477">
        <v>-11.412499999999985</v>
      </c>
      <c r="B477">
        <v>-8.5479999999999947</v>
      </c>
    </row>
    <row r="478" spans="1:2">
      <c r="A478">
        <v>-10.595499999999985</v>
      </c>
      <c r="B478">
        <v>-9.5479999999999947</v>
      </c>
    </row>
    <row r="479" spans="1:2">
      <c r="A479">
        <v>-9.901999999999985</v>
      </c>
      <c r="B479">
        <v>-8.664499999999995</v>
      </c>
    </row>
    <row r="480" spans="1:2">
      <c r="A480">
        <v>-10.901999999999985</v>
      </c>
      <c r="B480">
        <v>-7.9709999999999948</v>
      </c>
    </row>
    <row r="481" spans="1:2">
      <c r="A481">
        <v>-10.018499999999985</v>
      </c>
      <c r="B481">
        <v>-8.9709999999999948</v>
      </c>
    </row>
    <row r="482" spans="1:2">
      <c r="A482">
        <v>-9.3249999999999851</v>
      </c>
      <c r="B482">
        <v>-9.9709999999999948</v>
      </c>
    </row>
    <row r="483" spans="1:2">
      <c r="A483">
        <v>-10.324999999999985</v>
      </c>
      <c r="B483">
        <v>-9.3819999999999943</v>
      </c>
    </row>
    <row r="484" spans="1:2">
      <c r="A484">
        <v>-11.324999999999985</v>
      </c>
      <c r="B484">
        <v>-8.3939999999999948</v>
      </c>
    </row>
    <row r="485" spans="1:2">
      <c r="A485">
        <v>-10.735999999999985</v>
      </c>
      <c r="B485">
        <v>-7.7004999999999946</v>
      </c>
    </row>
    <row r="486" spans="1:2">
      <c r="A486">
        <v>-9.7479999999999851</v>
      </c>
      <c r="B486">
        <v>-8.7004999999999946</v>
      </c>
    </row>
    <row r="487" spans="1:2">
      <c r="A487">
        <v>-9.0544999999999849</v>
      </c>
      <c r="B487">
        <v>-9.7004999999999946</v>
      </c>
    </row>
    <row r="488" spans="1:2">
      <c r="A488">
        <v>-10.054499999999985</v>
      </c>
      <c r="B488">
        <v>-9.0734999999999939</v>
      </c>
    </row>
    <row r="489" spans="1:2">
      <c r="A489">
        <v>-11.054499999999985</v>
      </c>
      <c r="B489">
        <v>-10.073499999999994</v>
      </c>
    </row>
    <row r="490" spans="1:2">
      <c r="A490">
        <v>-10.427499999999984</v>
      </c>
      <c r="B490">
        <v>-9.408499999999993</v>
      </c>
    </row>
    <row r="491" spans="1:2">
      <c r="A491">
        <v>-11.427499999999984</v>
      </c>
      <c r="B491">
        <v>-8.6199999999999921</v>
      </c>
    </row>
    <row r="492" spans="1:2">
      <c r="A492">
        <v>-10.762499999999985</v>
      </c>
      <c r="B492">
        <v>-7.9264999999999919</v>
      </c>
    </row>
    <row r="493" spans="1:2">
      <c r="A493">
        <v>-9.9739999999999842</v>
      </c>
      <c r="B493">
        <v>-7.2709999999999919</v>
      </c>
    </row>
    <row r="494" spans="1:2">
      <c r="A494">
        <v>-9.280499999999984</v>
      </c>
      <c r="B494">
        <v>-8.2709999999999919</v>
      </c>
    </row>
    <row r="495" spans="1:2">
      <c r="A495">
        <v>-8.6439999999999841</v>
      </c>
      <c r="B495">
        <v>-7.6534999999999922</v>
      </c>
    </row>
    <row r="496" spans="1:2">
      <c r="A496">
        <v>-9.6439999999999841</v>
      </c>
      <c r="B496">
        <v>-6.8934999999999924</v>
      </c>
    </row>
    <row r="497" spans="1:2">
      <c r="A497">
        <v>-10.643999999999984</v>
      </c>
      <c r="B497">
        <v>-6.2569999999999926</v>
      </c>
    </row>
    <row r="498" spans="1:2">
      <c r="A498">
        <v>-9.703499999999984</v>
      </c>
      <c r="B498">
        <v>-5.5444999999999922</v>
      </c>
    </row>
    <row r="499" spans="1:2">
      <c r="A499">
        <v>-10.703499999999984</v>
      </c>
      <c r="B499">
        <v>-4.8699999999999921</v>
      </c>
    </row>
    <row r="500" spans="1:2">
      <c r="A500">
        <v>-9.9339999999999833</v>
      </c>
      <c r="B500">
        <v>-4.1004999999999923</v>
      </c>
    </row>
    <row r="501" spans="1:2">
      <c r="A501">
        <v>-10.933999999999983</v>
      </c>
      <c r="B501">
        <v>-2.9034999999999922</v>
      </c>
    </row>
    <row r="502" spans="1:2">
      <c r="A502">
        <v>-10.192999999999984</v>
      </c>
      <c r="B502">
        <v>-2.1909999999999923</v>
      </c>
    </row>
    <row r="503" spans="1:2">
      <c r="A503">
        <v>-9.442499999999983</v>
      </c>
      <c r="B503">
        <v>-3.1909999999999923</v>
      </c>
    </row>
    <row r="504" spans="1:2">
      <c r="A504">
        <v>-10.442499999999983</v>
      </c>
      <c r="B504">
        <v>-4.1909999999999918</v>
      </c>
    </row>
    <row r="505" spans="1:2">
      <c r="A505">
        <v>-9.2074999999999836</v>
      </c>
      <c r="B505">
        <v>-5.1909999999999918</v>
      </c>
    </row>
    <row r="506" spans="1:2">
      <c r="A506">
        <v>-8.4664999999999839</v>
      </c>
      <c r="B506">
        <v>-4.2504999999999917</v>
      </c>
    </row>
    <row r="507" spans="1:2">
      <c r="A507">
        <v>-9.4664999999999839</v>
      </c>
      <c r="B507">
        <v>-5.2504999999999917</v>
      </c>
    </row>
    <row r="508" spans="1:2">
      <c r="A508">
        <v>-8.7919999999999838</v>
      </c>
      <c r="B508">
        <v>-4.4809999999999919</v>
      </c>
    </row>
    <row r="509" spans="1:2">
      <c r="A509">
        <v>-8.003499999999983</v>
      </c>
      <c r="B509">
        <v>-5.4809999999999919</v>
      </c>
    </row>
    <row r="510" spans="1:2">
      <c r="A510">
        <v>-9.003499999999983</v>
      </c>
      <c r="B510">
        <v>-4.7399999999999922</v>
      </c>
    </row>
    <row r="511" spans="1:2">
      <c r="A511">
        <v>-7.8064999999999829</v>
      </c>
      <c r="B511">
        <v>-3.9894999999999921</v>
      </c>
    </row>
    <row r="512" spans="1:2">
      <c r="A512">
        <v>-7.2364999999999826</v>
      </c>
      <c r="B512">
        <v>-2.7544999999999922</v>
      </c>
    </row>
    <row r="513" spans="1:2">
      <c r="A513">
        <v>-6.4764999999999828</v>
      </c>
      <c r="B513">
        <v>-2.0134999999999921</v>
      </c>
    </row>
    <row r="514" spans="1:2">
      <c r="A514">
        <v>-5.7544999999999824</v>
      </c>
      <c r="B514">
        <v>-3.0134999999999921</v>
      </c>
    </row>
    <row r="515" spans="1:2">
      <c r="A515">
        <v>-6.7544999999999824</v>
      </c>
      <c r="B515">
        <v>-2.338999999999992</v>
      </c>
    </row>
    <row r="516" spans="1:2">
      <c r="A516">
        <v>-6.0989999999999824</v>
      </c>
      <c r="B516">
        <v>-1.550499999999992</v>
      </c>
    </row>
    <row r="517" spans="1:2">
      <c r="A517">
        <v>-7.0989999999999824</v>
      </c>
      <c r="B517">
        <v>-0.98049999999999193</v>
      </c>
    </row>
    <row r="518" spans="1:2">
      <c r="A518">
        <v>-6.367499999999982</v>
      </c>
      <c r="B518">
        <v>0.21650000000000813</v>
      </c>
    </row>
    <row r="519" spans="1:2">
      <c r="A519">
        <v>-7.367499999999982</v>
      </c>
      <c r="B519">
        <v>-0.78349999999999187</v>
      </c>
    </row>
    <row r="520" spans="1:2">
      <c r="A520">
        <v>-8.367499999999982</v>
      </c>
      <c r="B520">
        <v>-2.3499999999991861E-2</v>
      </c>
    </row>
    <row r="521" spans="1:2">
      <c r="A521">
        <v>-9.367499999999982</v>
      </c>
      <c r="B521">
        <v>0.69850000000000811</v>
      </c>
    </row>
    <row r="522" spans="1:2">
      <c r="A522">
        <v>-8.6454999999999824</v>
      </c>
      <c r="B522">
        <v>-0.30149999999999189</v>
      </c>
    </row>
    <row r="523" spans="1:2">
      <c r="A523">
        <v>-9.6454999999999824</v>
      </c>
      <c r="B523">
        <v>0.3540000000000082</v>
      </c>
    </row>
    <row r="524" spans="1:2">
      <c r="A524">
        <v>-8.9804999999999815</v>
      </c>
      <c r="B524">
        <v>-0.6459999999999918</v>
      </c>
    </row>
    <row r="525" spans="1:2">
      <c r="A525">
        <v>-9.9804999999999815</v>
      </c>
      <c r="B525">
        <v>8.5500000000008236E-2</v>
      </c>
    </row>
    <row r="526" spans="1:2">
      <c r="A526">
        <v>-10.980499999999981</v>
      </c>
      <c r="B526">
        <v>-0.91449999999999176</v>
      </c>
    </row>
    <row r="527" spans="1:2">
      <c r="A527">
        <v>-11.980499999999981</v>
      </c>
      <c r="B527">
        <v>-1.9144999999999919</v>
      </c>
    </row>
    <row r="528" spans="1:2">
      <c r="A528">
        <v>-11.134999999999982</v>
      </c>
      <c r="B528">
        <v>-2.9144999999999919</v>
      </c>
    </row>
    <row r="529" spans="1:2">
      <c r="A529">
        <v>-10.393999999999982</v>
      </c>
      <c r="B529">
        <v>-2.1924999999999919</v>
      </c>
    </row>
    <row r="530" spans="1:2">
      <c r="A530">
        <v>-11.393999999999982</v>
      </c>
      <c r="B530">
        <v>-3.1924999999999919</v>
      </c>
    </row>
    <row r="531" spans="1:2">
      <c r="A531">
        <v>-12.393999999999982</v>
      </c>
      <c r="B531">
        <v>-2.5274999999999919</v>
      </c>
    </row>
    <row r="532" spans="1:2">
      <c r="A532">
        <v>-11.700499999999982</v>
      </c>
      <c r="B532">
        <v>-3.5274999999999919</v>
      </c>
    </row>
    <row r="533" spans="1:2">
      <c r="A533">
        <v>-12.700499999999982</v>
      </c>
      <c r="B533">
        <v>-4.5274999999999919</v>
      </c>
    </row>
    <row r="534" spans="1:2">
      <c r="A534">
        <v>-11.892999999999983</v>
      </c>
      <c r="B534">
        <v>-5.5274999999999919</v>
      </c>
    </row>
    <row r="535" spans="1:2">
      <c r="A535">
        <v>-11.303999999999983</v>
      </c>
      <c r="B535">
        <v>-4.6819999999999915</v>
      </c>
    </row>
    <row r="536" spans="1:2">
      <c r="A536">
        <v>-12.303999999999983</v>
      </c>
      <c r="B536">
        <v>-3.9409999999999914</v>
      </c>
    </row>
    <row r="537" spans="1:2">
      <c r="A537">
        <v>-13.303999999999983</v>
      </c>
      <c r="B537">
        <v>-4.9409999999999918</v>
      </c>
    </row>
    <row r="538" spans="1:2">
      <c r="A538">
        <v>-14.303999999999983</v>
      </c>
      <c r="B538">
        <v>-5.9409999999999918</v>
      </c>
    </row>
    <row r="539" spans="1:2">
      <c r="A539">
        <v>-13.591499999999982</v>
      </c>
      <c r="B539">
        <v>-5.2189999999999923</v>
      </c>
    </row>
    <row r="540" spans="1:2">
      <c r="A540">
        <v>-12.992999999999983</v>
      </c>
      <c r="B540">
        <v>-6.2189999999999923</v>
      </c>
    </row>
    <row r="541" spans="1:2">
      <c r="A541">
        <v>-13.992999999999983</v>
      </c>
      <c r="B541">
        <v>-5.4114999999999922</v>
      </c>
    </row>
    <row r="542" spans="1:2">
      <c r="A542">
        <v>-14.992999999999983</v>
      </c>
      <c r="B542">
        <v>-4.8224999999999918</v>
      </c>
    </row>
    <row r="543" spans="1:2">
      <c r="A543">
        <v>-15.992999999999983</v>
      </c>
      <c r="B543">
        <v>-5.8224999999999918</v>
      </c>
    </row>
    <row r="544" spans="1:2">
      <c r="A544">
        <v>-15.308999999999983</v>
      </c>
      <c r="B544">
        <v>-6.8224999999999918</v>
      </c>
    </row>
    <row r="545" spans="1:2">
      <c r="A545">
        <v>-16.308999999999983</v>
      </c>
      <c r="B545">
        <v>-7.8224999999999918</v>
      </c>
    </row>
    <row r="546" spans="1:2">
      <c r="A546">
        <v>-17.308999999999983</v>
      </c>
      <c r="B546">
        <v>-7.1099999999999914</v>
      </c>
    </row>
    <row r="547" spans="1:2">
      <c r="A547">
        <v>-16.643999999999984</v>
      </c>
      <c r="B547">
        <v>-6.511499999999991</v>
      </c>
    </row>
    <row r="548" spans="1:2">
      <c r="A548">
        <v>-17.643999999999984</v>
      </c>
      <c r="B548">
        <v>-7.511499999999991</v>
      </c>
    </row>
    <row r="549" spans="1:2">
      <c r="A549">
        <v>-18.643999999999984</v>
      </c>
      <c r="B549">
        <v>-8.511499999999991</v>
      </c>
    </row>
    <row r="550" spans="1:2">
      <c r="A550">
        <v>-17.997999999999983</v>
      </c>
      <c r="B550">
        <v>-9.511499999999991</v>
      </c>
    </row>
    <row r="551" spans="1:2">
      <c r="A551">
        <v>-17.199999999999982</v>
      </c>
      <c r="B551">
        <v>-8.8274999999999917</v>
      </c>
    </row>
    <row r="552" spans="1:2">
      <c r="A552">
        <v>-16.420999999999982</v>
      </c>
      <c r="B552">
        <v>-9.8274999999999917</v>
      </c>
    </row>
    <row r="553" spans="1:2">
      <c r="A553">
        <v>-15.679999999999982</v>
      </c>
      <c r="B553">
        <v>-10.827499999999992</v>
      </c>
    </row>
    <row r="554" spans="1:2">
      <c r="A554">
        <v>-16.679999999999982</v>
      </c>
      <c r="B554">
        <v>-10.162499999999991</v>
      </c>
    </row>
    <row r="555" spans="1:2">
      <c r="A555">
        <v>-15.444999999999983</v>
      </c>
      <c r="B555">
        <v>-11.162499999999991</v>
      </c>
    </row>
    <row r="556" spans="1:2">
      <c r="A556">
        <v>-16.444999999999983</v>
      </c>
      <c r="B556">
        <v>-12.162499999999991</v>
      </c>
    </row>
    <row r="557" spans="1:2">
      <c r="A557">
        <v>-15.751499999999982</v>
      </c>
      <c r="B557">
        <v>-11.51649999999999</v>
      </c>
    </row>
    <row r="558" spans="1:2">
      <c r="A558">
        <v>-15.190999999999983</v>
      </c>
      <c r="B558">
        <v>-10.71849999999999</v>
      </c>
    </row>
    <row r="559" spans="1:2">
      <c r="A559">
        <v>-14.421499999999982</v>
      </c>
      <c r="B559">
        <v>-9.93949999999999</v>
      </c>
    </row>
    <row r="560" spans="1:2">
      <c r="A560">
        <v>-13.917999999999981</v>
      </c>
      <c r="B560">
        <v>-9.1984999999999904</v>
      </c>
    </row>
    <row r="561" spans="1:2">
      <c r="A561">
        <v>-13.404999999999982</v>
      </c>
      <c r="B561">
        <v>-10.19849999999999</v>
      </c>
    </row>
    <row r="562" spans="1:2">
      <c r="A562">
        <v>-12.787499999999982</v>
      </c>
      <c r="B562">
        <v>-8.9634999999999909</v>
      </c>
    </row>
    <row r="563" spans="1:2">
      <c r="A563">
        <v>-12.188999999999982</v>
      </c>
      <c r="B563">
        <v>-9.9634999999999909</v>
      </c>
    </row>
    <row r="564" spans="1:2">
      <c r="A564">
        <v>-13.188999999999982</v>
      </c>
      <c r="B564">
        <v>-9.2699999999999907</v>
      </c>
    </row>
    <row r="565" spans="1:2">
      <c r="A565">
        <v>-14.188999999999982</v>
      </c>
      <c r="B565">
        <v>-8.7094999999999914</v>
      </c>
    </row>
    <row r="566" spans="1:2">
      <c r="A566">
        <v>-12.972999999999983</v>
      </c>
      <c r="B566">
        <v>-7.9399999999999915</v>
      </c>
    </row>
    <row r="567" spans="1:2">
      <c r="A567">
        <v>-12.355499999999983</v>
      </c>
      <c r="B567">
        <v>-7.4364999999999917</v>
      </c>
    </row>
    <row r="568" spans="1:2">
      <c r="A568">
        <v>-11.566999999999982</v>
      </c>
      <c r="B568">
        <v>-6.9234999999999918</v>
      </c>
    </row>
    <row r="569" spans="1:2">
      <c r="A569">
        <v>-10.388999999999982</v>
      </c>
      <c r="B569">
        <v>-6.3059999999999921</v>
      </c>
    </row>
    <row r="570" spans="1:2">
      <c r="A570">
        <v>-9.1919999999999824</v>
      </c>
      <c r="B570">
        <v>-5.7074999999999925</v>
      </c>
    </row>
    <row r="571" spans="1:2">
      <c r="A571">
        <v>-10.191999999999982</v>
      </c>
      <c r="B571">
        <v>-6.7074999999999925</v>
      </c>
    </row>
    <row r="572" spans="1:2">
      <c r="A572">
        <v>-11.191999999999982</v>
      </c>
      <c r="B572">
        <v>-7.7074999999999925</v>
      </c>
    </row>
    <row r="573" spans="1:2">
      <c r="A573">
        <v>-9.956999999999983</v>
      </c>
      <c r="B573">
        <v>-6.4914999999999923</v>
      </c>
    </row>
    <row r="574" spans="1:2">
      <c r="A574">
        <v>-9.1494999999999838</v>
      </c>
      <c r="B574">
        <v>-5.8739999999999926</v>
      </c>
    </row>
    <row r="575" spans="1:2">
      <c r="A575">
        <v>-8.5889999999999844</v>
      </c>
      <c r="B575">
        <v>-5.0854999999999926</v>
      </c>
    </row>
    <row r="576" spans="1:2">
      <c r="A576">
        <v>-9.5889999999999844</v>
      </c>
      <c r="B576">
        <v>-3.9074999999999926</v>
      </c>
    </row>
    <row r="577" spans="1:2">
      <c r="A577">
        <v>-8.9714999999999847</v>
      </c>
      <c r="B577">
        <v>-2.7104999999999926</v>
      </c>
    </row>
    <row r="578" spans="1:2">
      <c r="A578">
        <v>-9.9714999999999847</v>
      </c>
      <c r="B578">
        <v>-3.7104999999999926</v>
      </c>
    </row>
    <row r="579" spans="1:2">
      <c r="A579">
        <v>-9.1924999999999848</v>
      </c>
      <c r="B579">
        <v>-4.7104999999999926</v>
      </c>
    </row>
    <row r="580" spans="1:2">
      <c r="A580">
        <v>-8.4419999999999842</v>
      </c>
      <c r="B580">
        <v>-3.4754999999999923</v>
      </c>
    </row>
    <row r="581" spans="1:2">
      <c r="A581">
        <v>-7.9004999999999841</v>
      </c>
      <c r="B581">
        <v>-2.6679999999999922</v>
      </c>
    </row>
    <row r="582" spans="1:2">
      <c r="A582">
        <v>-8.9004999999999832</v>
      </c>
      <c r="B582">
        <v>-2.1074999999999919</v>
      </c>
    </row>
    <row r="583" spans="1:2">
      <c r="A583">
        <v>-9.9004999999999832</v>
      </c>
      <c r="B583">
        <v>-3.1074999999999919</v>
      </c>
    </row>
    <row r="584" spans="1:2">
      <c r="A584">
        <v>-9.2544999999999824</v>
      </c>
      <c r="B584">
        <v>-2.4899999999999918</v>
      </c>
    </row>
    <row r="585" spans="1:2">
      <c r="A585">
        <v>-8.4944999999999826</v>
      </c>
      <c r="B585">
        <v>-3.4899999999999918</v>
      </c>
    </row>
    <row r="586" spans="1:2">
      <c r="A586">
        <v>-7.8294999999999826</v>
      </c>
      <c r="B586">
        <v>-2.7109999999999919</v>
      </c>
    </row>
    <row r="587" spans="1:2">
      <c r="A587">
        <v>-8.8294999999999817</v>
      </c>
      <c r="B587">
        <v>-1.9604999999999917</v>
      </c>
    </row>
    <row r="588" spans="1:2">
      <c r="A588">
        <v>-9.8294999999999817</v>
      </c>
      <c r="B588">
        <v>-1.4189999999999916</v>
      </c>
    </row>
    <row r="589" spans="1:2">
      <c r="A589">
        <v>-9.3354999999999819</v>
      </c>
      <c r="B589">
        <v>-2.4189999999999916</v>
      </c>
    </row>
    <row r="590" spans="1:2">
      <c r="A590">
        <v>-8.6419999999999817</v>
      </c>
      <c r="B590">
        <v>-3.4189999999999916</v>
      </c>
    </row>
    <row r="591" spans="1:2">
      <c r="A591">
        <v>-9.6419999999999817</v>
      </c>
      <c r="B591">
        <v>-2.7729999999999917</v>
      </c>
    </row>
    <row r="592" spans="1:2">
      <c r="A592">
        <v>-10.641999999999982</v>
      </c>
      <c r="B592">
        <v>-2.0129999999999919</v>
      </c>
    </row>
    <row r="593" spans="1:2">
      <c r="A593">
        <v>-11.641999999999982</v>
      </c>
      <c r="B593">
        <v>-1.3479999999999919</v>
      </c>
    </row>
    <row r="594" spans="1:2">
      <c r="A594">
        <v>-12.641999999999982</v>
      </c>
      <c r="B594">
        <v>-2.3479999999999919</v>
      </c>
    </row>
    <row r="595" spans="1:2">
      <c r="A595">
        <v>-11.900999999999982</v>
      </c>
      <c r="B595">
        <v>-3.3479999999999919</v>
      </c>
    </row>
    <row r="596" spans="1:2">
      <c r="A596">
        <v>-11.254999999999981</v>
      </c>
      <c r="B596">
        <v>-2.8539999999999917</v>
      </c>
    </row>
    <row r="597" spans="1:2">
      <c r="A597">
        <v>-10.010499999999981</v>
      </c>
      <c r="B597">
        <v>-2.1604999999999919</v>
      </c>
    </row>
    <row r="598" spans="1:2">
      <c r="A598">
        <v>-11.010499999999981</v>
      </c>
      <c r="B598">
        <v>-3.1604999999999919</v>
      </c>
    </row>
    <row r="599" spans="1:2">
      <c r="A599">
        <v>-12.010499999999981</v>
      </c>
      <c r="B599">
        <v>-4.1604999999999919</v>
      </c>
    </row>
    <row r="600" spans="1:2">
      <c r="A600">
        <v>-13.010499999999981</v>
      </c>
      <c r="B600">
        <v>-5.1604999999999919</v>
      </c>
    </row>
    <row r="601" spans="1:2">
      <c r="A601">
        <v>-14.010499999999981</v>
      </c>
      <c r="B601">
        <v>-6.1604999999999919</v>
      </c>
    </row>
    <row r="602" spans="1:2">
      <c r="A602">
        <v>-13.487999999999982</v>
      </c>
      <c r="B602">
        <v>-5.4194999999999922</v>
      </c>
    </row>
    <row r="603" spans="1:2">
      <c r="A603">
        <v>-14.487999999999982</v>
      </c>
      <c r="B603">
        <v>-4.7734999999999923</v>
      </c>
    </row>
    <row r="604" spans="1:2">
      <c r="A604">
        <v>-13.889499999999982</v>
      </c>
      <c r="B604">
        <v>-3.5289999999999924</v>
      </c>
    </row>
    <row r="605" spans="1:2">
      <c r="A605">
        <v>-13.072499999999982</v>
      </c>
      <c r="B605">
        <v>-4.5289999999999928</v>
      </c>
    </row>
    <row r="606" spans="1:2">
      <c r="A606">
        <v>-14.072499999999982</v>
      </c>
      <c r="B606">
        <v>-5.5289999999999928</v>
      </c>
    </row>
    <row r="607" spans="1:2">
      <c r="A607">
        <v>-15.072499999999982</v>
      </c>
      <c r="B607">
        <v>-6.5289999999999928</v>
      </c>
    </row>
    <row r="608" spans="1:2">
      <c r="A608">
        <v>-14.454999999999982</v>
      </c>
      <c r="B608">
        <v>-7.5289999999999928</v>
      </c>
    </row>
    <row r="609" spans="1:2">
      <c r="A609">
        <v>-15.454999999999982</v>
      </c>
      <c r="B609">
        <v>-6.9304999999999932</v>
      </c>
    </row>
    <row r="610" spans="1:2">
      <c r="A610">
        <v>-16.454999999999984</v>
      </c>
      <c r="B610">
        <v>-6.1134999999999931</v>
      </c>
    </row>
    <row r="611" spans="1:2">
      <c r="A611">
        <v>-15.799499999999984</v>
      </c>
      <c r="B611">
        <v>-7.1134999999999931</v>
      </c>
    </row>
    <row r="612" spans="1:2">
      <c r="A612">
        <v>-16.799499999999984</v>
      </c>
      <c r="B612">
        <v>-8.1134999999999931</v>
      </c>
    </row>
    <row r="613" spans="1:2">
      <c r="A613">
        <v>-17.799499999999984</v>
      </c>
      <c r="B613">
        <v>-7.4959999999999933</v>
      </c>
    </row>
    <row r="614" spans="1:2">
      <c r="A614">
        <v>-16.896999999999984</v>
      </c>
      <c r="B614">
        <v>-8.4959999999999933</v>
      </c>
    </row>
    <row r="615" spans="1:2">
      <c r="A615">
        <v>-17.896999999999984</v>
      </c>
      <c r="B615">
        <v>-9.4959999999999933</v>
      </c>
    </row>
    <row r="616" spans="1:2">
      <c r="A616">
        <v>-17.326999999999984</v>
      </c>
      <c r="B616">
        <v>-8.8404999999999934</v>
      </c>
    </row>
    <row r="617" spans="1:2">
      <c r="A617">
        <v>-16.490999999999985</v>
      </c>
      <c r="B617">
        <v>-9.8404999999999934</v>
      </c>
    </row>
    <row r="618" spans="1:2">
      <c r="A618">
        <v>-17.490999999999985</v>
      </c>
      <c r="B618">
        <v>-10.840499999999993</v>
      </c>
    </row>
    <row r="619" spans="1:2">
      <c r="A619">
        <v>-16.892499999999984</v>
      </c>
      <c r="B619">
        <v>-9.9379999999999935</v>
      </c>
    </row>
    <row r="620" spans="1:2">
      <c r="A620">
        <v>-17.892499999999984</v>
      </c>
      <c r="B620">
        <v>-10.937999999999994</v>
      </c>
    </row>
    <row r="621" spans="1:2">
      <c r="A621">
        <v>-18.892499999999984</v>
      </c>
      <c r="B621">
        <v>-10.367999999999993</v>
      </c>
    </row>
    <row r="622" spans="1:2">
      <c r="A622">
        <v>-18.179999999999986</v>
      </c>
      <c r="B622">
        <v>-9.5319999999999929</v>
      </c>
    </row>
    <row r="623" spans="1:2">
      <c r="A623">
        <v>-19.179999999999986</v>
      </c>
      <c r="B623">
        <v>-10.531999999999993</v>
      </c>
    </row>
    <row r="624" spans="1:2">
      <c r="A624">
        <v>-18.543499999999984</v>
      </c>
      <c r="B624">
        <v>-9.9334999999999933</v>
      </c>
    </row>
    <row r="625" spans="1:2">
      <c r="A625">
        <v>-18.001999999999985</v>
      </c>
      <c r="B625">
        <v>-9.4109999999999943</v>
      </c>
    </row>
    <row r="626" spans="1:2">
      <c r="A626">
        <v>-19.001999999999985</v>
      </c>
      <c r="B626">
        <v>-10.410999999999994</v>
      </c>
    </row>
    <row r="627" spans="1:2">
      <c r="A627">
        <v>-18.336999999999986</v>
      </c>
      <c r="B627">
        <v>-11.410999999999994</v>
      </c>
    </row>
    <row r="628" spans="1:2">
      <c r="A628">
        <v>-19.336999999999986</v>
      </c>
      <c r="B628">
        <v>-12.410999999999994</v>
      </c>
    </row>
    <row r="629" spans="1:2">
      <c r="A629">
        <v>-18.804999999999986</v>
      </c>
      <c r="B629">
        <v>-11.698499999999994</v>
      </c>
    </row>
    <row r="630" spans="1:2">
      <c r="A630">
        <v>-18.092499999999987</v>
      </c>
      <c r="B630">
        <v>-12.698499999999994</v>
      </c>
    </row>
    <row r="631" spans="1:2">
      <c r="A631">
        <v>-19.092499999999987</v>
      </c>
      <c r="B631">
        <v>-12.061999999999994</v>
      </c>
    </row>
    <row r="632" spans="1:2">
      <c r="A632">
        <v>-18.598499999999987</v>
      </c>
      <c r="B632">
        <v>-11.520499999999995</v>
      </c>
    </row>
    <row r="633" spans="1:2">
      <c r="A633">
        <v>-18.104499999999987</v>
      </c>
      <c r="B633">
        <v>-12.520499999999995</v>
      </c>
    </row>
    <row r="634" spans="1:2">
      <c r="A634">
        <v>-17.515499999999989</v>
      </c>
      <c r="B634">
        <v>-11.988499999999995</v>
      </c>
    </row>
    <row r="635" spans="1:2">
      <c r="A635">
        <v>-16.88849999999999</v>
      </c>
      <c r="B635">
        <v>-11.275999999999994</v>
      </c>
    </row>
    <row r="636" spans="1:2">
      <c r="A636">
        <v>-16.27099999999999</v>
      </c>
      <c r="B636">
        <v>-12.275999999999994</v>
      </c>
    </row>
    <row r="637" spans="1:2">
      <c r="A637">
        <v>-17.27099999999999</v>
      </c>
      <c r="B637">
        <v>-11.781999999999995</v>
      </c>
    </row>
    <row r="638" spans="1:2">
      <c r="A638">
        <v>-18.27099999999999</v>
      </c>
      <c r="B638">
        <v>-11.287999999999995</v>
      </c>
    </row>
    <row r="639" spans="1:2">
      <c r="A639">
        <v>-16.978999999999992</v>
      </c>
      <c r="B639">
        <v>-10.698999999999995</v>
      </c>
    </row>
    <row r="640" spans="1:2">
      <c r="A640">
        <v>-16.18099999999999</v>
      </c>
      <c r="B640">
        <v>-10.071999999999994</v>
      </c>
    </row>
    <row r="641" spans="1:2">
      <c r="A641">
        <v>-17.18099999999999</v>
      </c>
      <c r="B641">
        <v>-9.4544999999999941</v>
      </c>
    </row>
    <row r="642" spans="1:2">
      <c r="A642">
        <v>-18.18099999999999</v>
      </c>
      <c r="B642">
        <v>-10.454499999999994</v>
      </c>
    </row>
    <row r="643" spans="1:2">
      <c r="A643">
        <v>-17.563499999999991</v>
      </c>
      <c r="B643">
        <v>-11.454499999999994</v>
      </c>
    </row>
    <row r="644" spans="1:2">
      <c r="A644">
        <v>-16.926999999999989</v>
      </c>
      <c r="B644">
        <v>-10.836999999999994</v>
      </c>
    </row>
    <row r="645" spans="1:2">
      <c r="A645">
        <v>-17.926999999999989</v>
      </c>
      <c r="B645">
        <v>-10.200499999999995</v>
      </c>
    </row>
    <row r="646" spans="1:2">
      <c r="A646">
        <v>-18.926999999999989</v>
      </c>
      <c r="B646">
        <v>-11.200499999999995</v>
      </c>
    </row>
    <row r="647" spans="1:2">
      <c r="A647">
        <v>-19.926999999999989</v>
      </c>
      <c r="B647">
        <v>-12.200499999999995</v>
      </c>
    </row>
    <row r="648" spans="1:2">
      <c r="A648">
        <v>-20.926999999999989</v>
      </c>
      <c r="B648">
        <v>-12.200499999999995</v>
      </c>
    </row>
    <row r="649" spans="1:2">
      <c r="A649">
        <v>-20.404499999999988</v>
      </c>
      <c r="B649">
        <v>-13.200499999999995</v>
      </c>
    </row>
    <row r="650" spans="1:2">
      <c r="B650">
        <v>-14.200499999999995</v>
      </c>
    </row>
    <row r="651" spans="1:2">
      <c r="B651">
        <v>-13.677999999999994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250"/>
  <sheetViews>
    <sheetView tabSelected="1" zoomScale="85" zoomScaleNormal="85" workbookViewId="0">
      <pane ySplit="1" topLeftCell="A42" activePane="bottomLeft" state="frozen"/>
      <selection pane="bottomLeft" activeCell="S49" sqref="S49"/>
    </sheetView>
  </sheetViews>
  <sheetFormatPr defaultRowHeight="12.75"/>
  <cols>
    <col min="1" max="1" width="9.140625" style="11"/>
    <col min="2" max="2" width="26.28515625" customWidth="1"/>
    <col min="18" max="18" width="5.5703125" bestFit="1" customWidth="1"/>
  </cols>
  <sheetData>
    <row r="1" spans="1:21">
      <c r="A1" s="11" t="s">
        <v>1760</v>
      </c>
      <c r="B1" t="s">
        <v>1759</v>
      </c>
      <c r="C1" t="s">
        <v>1761</v>
      </c>
      <c r="D1" t="s">
        <v>1774</v>
      </c>
      <c r="E1" t="s">
        <v>1775</v>
      </c>
      <c r="F1" t="s">
        <v>1780</v>
      </c>
      <c r="G1" s="11"/>
      <c r="K1" t="s">
        <v>1775</v>
      </c>
      <c r="L1" s="11" t="s">
        <v>1794</v>
      </c>
      <c r="M1" t="s">
        <v>1795</v>
      </c>
      <c r="O1" s="11" t="s">
        <v>1760</v>
      </c>
      <c r="P1" t="s">
        <v>1759</v>
      </c>
      <c r="Q1" t="s">
        <v>1761</v>
      </c>
      <c r="R1" t="s">
        <v>1774</v>
      </c>
      <c r="S1" t="s">
        <v>1796</v>
      </c>
      <c r="T1" t="s">
        <v>1780</v>
      </c>
    </row>
    <row r="2" spans="1:21">
      <c r="A2" s="11">
        <v>40616</v>
      </c>
      <c r="B2" t="s">
        <v>355</v>
      </c>
      <c r="C2" t="s">
        <v>1776</v>
      </c>
      <c r="D2">
        <v>1.84</v>
      </c>
      <c r="E2">
        <v>0.84</v>
      </c>
      <c r="F2" t="s">
        <v>1781</v>
      </c>
      <c r="K2">
        <v>-1</v>
      </c>
      <c r="L2" t="s">
        <v>1762</v>
      </c>
      <c r="O2" s="11">
        <v>40636</v>
      </c>
      <c r="P2" t="s">
        <v>1492</v>
      </c>
      <c r="Q2" t="s">
        <v>1776</v>
      </c>
      <c r="R2">
        <v>1.93</v>
      </c>
      <c r="S2" t="s">
        <v>1244</v>
      </c>
      <c r="T2" t="s">
        <v>1773</v>
      </c>
      <c r="U2" t="s">
        <v>1771</v>
      </c>
    </row>
    <row r="3" spans="1:21">
      <c r="A3" s="11">
        <v>40616</v>
      </c>
      <c r="B3" t="s">
        <v>1403</v>
      </c>
      <c r="C3" t="s">
        <v>1776</v>
      </c>
      <c r="D3">
        <v>1.84</v>
      </c>
      <c r="E3">
        <v>0.84000000000000008</v>
      </c>
      <c r="F3" t="s">
        <v>1773</v>
      </c>
      <c r="K3">
        <v>-1</v>
      </c>
      <c r="L3" t="s">
        <v>1762</v>
      </c>
      <c r="O3" s="11">
        <v>40643</v>
      </c>
      <c r="P3" t="s">
        <v>1503</v>
      </c>
      <c r="Q3" t="s">
        <v>1776</v>
      </c>
      <c r="R3">
        <v>1.72</v>
      </c>
      <c r="S3" t="s">
        <v>1244</v>
      </c>
      <c r="T3" t="s">
        <v>1773</v>
      </c>
      <c r="U3" t="s">
        <v>1771</v>
      </c>
    </row>
    <row r="4" spans="1:21">
      <c r="A4" s="11">
        <v>40616</v>
      </c>
      <c r="B4" t="s">
        <v>358</v>
      </c>
      <c r="C4" t="s">
        <v>1776</v>
      </c>
      <c r="D4">
        <v>1.86</v>
      </c>
      <c r="E4">
        <v>-1</v>
      </c>
      <c r="F4" t="s">
        <v>1781</v>
      </c>
      <c r="K4">
        <v>0.75</v>
      </c>
      <c r="L4" t="s">
        <v>1762</v>
      </c>
      <c r="O4" s="11">
        <v>40645</v>
      </c>
      <c r="P4" t="s">
        <v>1417</v>
      </c>
      <c r="Q4" t="s">
        <v>1776</v>
      </c>
      <c r="R4">
        <v>1.8</v>
      </c>
      <c r="S4" t="s">
        <v>1243</v>
      </c>
      <c r="T4" t="s">
        <v>1773</v>
      </c>
      <c r="U4" t="s">
        <v>1771</v>
      </c>
    </row>
    <row r="5" spans="1:21">
      <c r="A5" s="11">
        <v>40616</v>
      </c>
      <c r="B5" t="s">
        <v>1458</v>
      </c>
      <c r="C5" t="s">
        <v>1776</v>
      </c>
      <c r="D5">
        <v>1.86</v>
      </c>
      <c r="E5">
        <v>-1</v>
      </c>
      <c r="F5" t="s">
        <v>1773</v>
      </c>
      <c r="K5">
        <v>-1</v>
      </c>
      <c r="L5" t="s">
        <v>1762</v>
      </c>
      <c r="M5" t="s">
        <v>1787</v>
      </c>
      <c r="O5" s="11">
        <v>40647</v>
      </c>
      <c r="P5" t="s">
        <v>1508</v>
      </c>
      <c r="Q5" t="s">
        <v>1776</v>
      </c>
      <c r="R5">
        <v>1.79</v>
      </c>
      <c r="S5" t="s">
        <v>1244</v>
      </c>
      <c r="T5" t="s">
        <v>1773</v>
      </c>
      <c r="U5" t="s">
        <v>1771</v>
      </c>
    </row>
    <row r="6" spans="1:21">
      <c r="A6" s="11">
        <v>40616</v>
      </c>
      <c r="B6" t="s">
        <v>356</v>
      </c>
      <c r="C6" t="s">
        <v>1776</v>
      </c>
      <c r="D6">
        <v>2.06</v>
      </c>
      <c r="E6">
        <v>1.06</v>
      </c>
      <c r="F6" t="s">
        <v>1781</v>
      </c>
      <c r="K6">
        <v>0.75</v>
      </c>
      <c r="L6" t="s">
        <v>1762</v>
      </c>
      <c r="M6" t="s">
        <v>1787</v>
      </c>
      <c r="O6" s="11">
        <v>40650</v>
      </c>
      <c r="P6" t="s">
        <v>1513</v>
      </c>
      <c r="Q6" t="s">
        <v>1776</v>
      </c>
      <c r="R6">
        <v>1.65</v>
      </c>
      <c r="S6" t="s">
        <v>1244</v>
      </c>
      <c r="T6" t="s">
        <v>1773</v>
      </c>
      <c r="U6" t="s">
        <v>1771</v>
      </c>
    </row>
    <row r="7" spans="1:21">
      <c r="A7" s="11">
        <v>40616</v>
      </c>
      <c r="B7" t="s">
        <v>1460</v>
      </c>
      <c r="C7" t="s">
        <v>1776</v>
      </c>
      <c r="D7">
        <v>2.06</v>
      </c>
      <c r="E7">
        <v>1.06</v>
      </c>
      <c r="F7" t="s">
        <v>1773</v>
      </c>
      <c r="K7">
        <v>0.77</v>
      </c>
      <c r="L7" t="s">
        <v>1762</v>
      </c>
      <c r="M7" t="s">
        <v>1787</v>
      </c>
      <c r="O7" s="11">
        <v>40650</v>
      </c>
      <c r="P7" t="s">
        <v>1376</v>
      </c>
      <c r="Q7" t="s">
        <v>1776</v>
      </c>
      <c r="R7">
        <v>1.8</v>
      </c>
      <c r="S7" t="s">
        <v>1244</v>
      </c>
      <c r="T7" t="s">
        <v>1773</v>
      </c>
      <c r="U7" t="s">
        <v>1771</v>
      </c>
    </row>
    <row r="8" spans="1:21">
      <c r="A8" s="11">
        <v>40616</v>
      </c>
      <c r="B8" t="s">
        <v>359</v>
      </c>
      <c r="C8" t="s">
        <v>1776</v>
      </c>
      <c r="D8">
        <v>2.12</v>
      </c>
      <c r="E8">
        <v>-1</v>
      </c>
      <c r="F8" t="s">
        <v>1781</v>
      </c>
      <c r="K8">
        <v>-1</v>
      </c>
      <c r="L8" t="s">
        <v>1762</v>
      </c>
      <c r="M8" t="s">
        <v>1787</v>
      </c>
      <c r="O8" s="11">
        <v>40651</v>
      </c>
      <c r="P8" t="s">
        <v>1449</v>
      </c>
      <c r="Q8" t="s">
        <v>1498</v>
      </c>
      <c r="R8">
        <v>1.79</v>
      </c>
      <c r="S8" t="s">
        <v>1244</v>
      </c>
      <c r="T8" t="s">
        <v>1773</v>
      </c>
      <c r="U8" t="s">
        <v>1771</v>
      </c>
    </row>
    <row r="9" spans="1:21">
      <c r="A9" s="11">
        <v>40616</v>
      </c>
      <c r="B9" t="s">
        <v>1459</v>
      </c>
      <c r="C9" t="s">
        <v>1776</v>
      </c>
      <c r="D9">
        <v>2.12</v>
      </c>
      <c r="E9">
        <v>-1</v>
      </c>
      <c r="F9" t="s">
        <v>1773</v>
      </c>
      <c r="K9">
        <v>0.82</v>
      </c>
      <c r="L9" t="s">
        <v>1762</v>
      </c>
      <c r="O9" s="11">
        <v>40651</v>
      </c>
      <c r="P9" t="s">
        <v>1518</v>
      </c>
      <c r="Q9" t="s">
        <v>1776</v>
      </c>
      <c r="R9">
        <v>1.94</v>
      </c>
      <c r="S9" t="s">
        <v>1244</v>
      </c>
      <c r="T9" t="s">
        <v>1773</v>
      </c>
      <c r="U9" t="s">
        <v>1771</v>
      </c>
    </row>
    <row r="10" spans="1:21">
      <c r="A10" s="11">
        <v>40617</v>
      </c>
      <c r="B10" t="s">
        <v>363</v>
      </c>
      <c r="C10" t="s">
        <v>1776</v>
      </c>
      <c r="D10">
        <v>1.69</v>
      </c>
      <c r="E10">
        <v>0.69</v>
      </c>
      <c r="F10" t="s">
        <v>1781</v>
      </c>
      <c r="K10">
        <v>0.7</v>
      </c>
      <c r="L10" t="s">
        <v>1762</v>
      </c>
      <c r="M10" t="s">
        <v>1787</v>
      </c>
      <c r="O10" s="11">
        <v>40655</v>
      </c>
      <c r="P10" t="s">
        <v>1287</v>
      </c>
      <c r="Q10" t="s">
        <v>1776</v>
      </c>
      <c r="R10">
        <v>1.87</v>
      </c>
      <c r="S10" t="s">
        <v>1244</v>
      </c>
      <c r="T10" t="s">
        <v>1773</v>
      </c>
      <c r="U10" t="s">
        <v>1771</v>
      </c>
    </row>
    <row r="11" spans="1:21">
      <c r="A11" s="11">
        <v>40617</v>
      </c>
      <c r="B11" t="s">
        <v>1461</v>
      </c>
      <c r="C11" t="s">
        <v>1776</v>
      </c>
      <c r="D11">
        <v>1.69</v>
      </c>
      <c r="E11">
        <v>0.69000000000000006</v>
      </c>
      <c r="F11" t="s">
        <v>1773</v>
      </c>
      <c r="K11">
        <v>-1</v>
      </c>
      <c r="L11" t="s">
        <v>1762</v>
      </c>
      <c r="M11" t="s">
        <v>1787</v>
      </c>
      <c r="O11" s="11">
        <v>40662</v>
      </c>
      <c r="P11" t="s">
        <v>1420</v>
      </c>
      <c r="Q11" t="s">
        <v>1776</v>
      </c>
      <c r="R11">
        <v>1.7</v>
      </c>
      <c r="S11" t="s">
        <v>1244</v>
      </c>
      <c r="T11" t="s">
        <v>1773</v>
      </c>
      <c r="U11" t="s">
        <v>1771</v>
      </c>
    </row>
    <row r="12" spans="1:21">
      <c r="A12" s="11">
        <v>40617</v>
      </c>
      <c r="B12" t="s">
        <v>365</v>
      </c>
      <c r="C12" t="s">
        <v>1776</v>
      </c>
      <c r="D12">
        <v>1.82</v>
      </c>
      <c r="E12">
        <v>0.82</v>
      </c>
      <c r="F12" t="s">
        <v>1781</v>
      </c>
      <c r="K12">
        <v>0.84</v>
      </c>
      <c r="L12" t="s">
        <v>1762</v>
      </c>
      <c r="O12" s="11">
        <v>40663</v>
      </c>
      <c r="P12" t="s">
        <v>1419</v>
      </c>
      <c r="Q12" t="s">
        <v>1498</v>
      </c>
      <c r="R12">
        <v>2.4</v>
      </c>
      <c r="S12" t="s">
        <v>1244</v>
      </c>
      <c r="T12" t="s">
        <v>1773</v>
      </c>
      <c r="U12" t="s">
        <v>1771</v>
      </c>
    </row>
    <row r="13" spans="1:21">
      <c r="A13" s="11">
        <v>40617</v>
      </c>
      <c r="B13" t="s">
        <v>1427</v>
      </c>
      <c r="C13" t="s">
        <v>1776</v>
      </c>
      <c r="D13">
        <v>1.82</v>
      </c>
      <c r="E13">
        <v>0.82</v>
      </c>
      <c r="F13" t="s">
        <v>1773</v>
      </c>
      <c r="K13">
        <v>1.36</v>
      </c>
      <c r="L13" t="s">
        <v>1762</v>
      </c>
      <c r="O13" s="11">
        <v>40668</v>
      </c>
      <c r="P13" t="s">
        <v>1532</v>
      </c>
      <c r="Q13" t="s">
        <v>1777</v>
      </c>
      <c r="R13">
        <v>1.85</v>
      </c>
      <c r="S13" t="s">
        <v>1244</v>
      </c>
      <c r="T13" t="s">
        <v>1773</v>
      </c>
      <c r="U13" t="s">
        <v>1771</v>
      </c>
    </row>
    <row r="14" spans="1:21">
      <c r="A14" s="11">
        <v>40617</v>
      </c>
      <c r="B14" t="s">
        <v>1336</v>
      </c>
      <c r="C14" t="s">
        <v>1776</v>
      </c>
      <c r="D14">
        <v>1.83</v>
      </c>
      <c r="E14">
        <v>0</v>
      </c>
      <c r="F14" t="s">
        <v>1773</v>
      </c>
      <c r="K14">
        <v>-1</v>
      </c>
      <c r="L14" t="s">
        <v>1771</v>
      </c>
      <c r="O14" s="11">
        <v>40669</v>
      </c>
      <c r="P14" t="s">
        <v>1533</v>
      </c>
      <c r="Q14" t="s">
        <v>1534</v>
      </c>
      <c r="R14">
        <v>2.2999999999999998</v>
      </c>
      <c r="S14" t="s">
        <v>1244</v>
      </c>
      <c r="T14" t="s">
        <v>1773</v>
      </c>
      <c r="U14" t="s">
        <v>1771</v>
      </c>
    </row>
    <row r="15" spans="1:21">
      <c r="A15" s="11">
        <v>40617</v>
      </c>
      <c r="B15" t="s">
        <v>362</v>
      </c>
      <c r="C15" t="s">
        <v>1776</v>
      </c>
      <c r="D15">
        <v>1.95</v>
      </c>
      <c r="E15">
        <v>0.95</v>
      </c>
      <c r="F15" t="s">
        <v>1781</v>
      </c>
      <c r="K15">
        <v>-1</v>
      </c>
      <c r="L15" t="s">
        <v>1771</v>
      </c>
      <c r="O15" s="11">
        <v>40674</v>
      </c>
      <c r="P15" t="s">
        <v>1542</v>
      </c>
      <c r="Q15" t="s">
        <v>1543</v>
      </c>
      <c r="R15">
        <v>2.1800000000000002</v>
      </c>
      <c r="S15" t="s">
        <v>1244</v>
      </c>
      <c r="T15" t="s">
        <v>1773</v>
      </c>
      <c r="U15" t="s">
        <v>1771</v>
      </c>
    </row>
    <row r="16" spans="1:21">
      <c r="A16" s="11">
        <v>40617</v>
      </c>
      <c r="B16" t="s">
        <v>1376</v>
      </c>
      <c r="C16" t="s">
        <v>1776</v>
      </c>
      <c r="D16">
        <v>1.95</v>
      </c>
      <c r="E16">
        <v>0.95</v>
      </c>
      <c r="F16" t="s">
        <v>1773</v>
      </c>
      <c r="K16">
        <v>0.8</v>
      </c>
      <c r="L16" t="s">
        <v>1771</v>
      </c>
      <c r="O16" s="11">
        <v>40678</v>
      </c>
      <c r="P16" t="s">
        <v>1476</v>
      </c>
      <c r="Q16" t="s">
        <v>1776</v>
      </c>
      <c r="R16">
        <v>1.62</v>
      </c>
      <c r="S16" t="s">
        <v>1244</v>
      </c>
      <c r="T16" t="s">
        <v>1773</v>
      </c>
      <c r="U16" t="s">
        <v>1771</v>
      </c>
    </row>
    <row r="17" spans="1:21">
      <c r="A17" s="11">
        <v>40617</v>
      </c>
      <c r="B17" t="s">
        <v>361</v>
      </c>
      <c r="C17" t="s">
        <v>1776</v>
      </c>
      <c r="D17">
        <v>2.02</v>
      </c>
      <c r="E17">
        <v>1.02</v>
      </c>
      <c r="F17" t="s">
        <v>1781</v>
      </c>
      <c r="K17">
        <v>-1</v>
      </c>
      <c r="L17" t="s">
        <v>1771</v>
      </c>
      <c r="O17" s="11">
        <v>40681</v>
      </c>
      <c r="P17" t="s">
        <v>1556</v>
      </c>
      <c r="Q17" t="s">
        <v>1557</v>
      </c>
      <c r="R17">
        <v>2.54</v>
      </c>
      <c r="S17" t="s">
        <v>1244</v>
      </c>
      <c r="T17" t="s">
        <v>1773</v>
      </c>
      <c r="U17" t="s">
        <v>1771</v>
      </c>
    </row>
    <row r="18" spans="1:21">
      <c r="A18" s="11">
        <v>40617</v>
      </c>
      <c r="B18" t="s">
        <v>1326</v>
      </c>
      <c r="C18" t="s">
        <v>1776</v>
      </c>
      <c r="D18">
        <v>2.02</v>
      </c>
      <c r="E18">
        <v>1.02</v>
      </c>
      <c r="F18" t="s">
        <v>1773</v>
      </c>
      <c r="K18">
        <v>-1</v>
      </c>
      <c r="L18" t="s">
        <v>1771</v>
      </c>
      <c r="O18" s="11">
        <v>40682</v>
      </c>
      <c r="P18" t="s">
        <v>1510</v>
      </c>
      <c r="Q18" t="s">
        <v>1776</v>
      </c>
      <c r="R18">
        <v>1.69</v>
      </c>
      <c r="S18" t="s">
        <v>1244</v>
      </c>
      <c r="T18" t="s">
        <v>1773</v>
      </c>
      <c r="U18" t="s">
        <v>1771</v>
      </c>
    </row>
    <row r="19" spans="1:21">
      <c r="A19" s="11">
        <v>40618</v>
      </c>
      <c r="B19" t="s">
        <v>366</v>
      </c>
      <c r="C19" t="s">
        <v>1776</v>
      </c>
      <c r="D19">
        <v>1.73</v>
      </c>
      <c r="E19">
        <v>0.73</v>
      </c>
      <c r="F19" t="s">
        <v>1781</v>
      </c>
      <c r="K19">
        <v>-1</v>
      </c>
      <c r="L19" t="s">
        <v>1771</v>
      </c>
      <c r="O19" s="11">
        <v>40684</v>
      </c>
      <c r="P19" t="s">
        <v>1563</v>
      </c>
      <c r="Q19" t="s">
        <v>1776</v>
      </c>
      <c r="R19">
        <v>1.67</v>
      </c>
      <c r="S19" t="s">
        <v>1244</v>
      </c>
      <c r="T19" t="s">
        <v>1773</v>
      </c>
      <c r="U19" t="s">
        <v>1771</v>
      </c>
    </row>
    <row r="20" spans="1:21">
      <c r="A20" s="11">
        <v>40618</v>
      </c>
      <c r="B20" t="s">
        <v>1378</v>
      </c>
      <c r="C20" t="s">
        <v>1776</v>
      </c>
      <c r="D20">
        <v>1.73</v>
      </c>
      <c r="E20">
        <v>0.73</v>
      </c>
      <c r="F20" t="s">
        <v>1773</v>
      </c>
      <c r="K20">
        <v>-1</v>
      </c>
      <c r="L20" t="s">
        <v>1771</v>
      </c>
      <c r="O20" s="11">
        <v>40684</v>
      </c>
      <c r="P20" t="s">
        <v>1562</v>
      </c>
      <c r="Q20" t="s">
        <v>1776</v>
      </c>
      <c r="R20">
        <v>1.7</v>
      </c>
      <c r="S20" t="s">
        <v>1244</v>
      </c>
      <c r="T20" t="s">
        <v>1773</v>
      </c>
      <c r="U20" t="s">
        <v>1771</v>
      </c>
    </row>
    <row r="21" spans="1:21">
      <c r="A21" s="11">
        <v>40619</v>
      </c>
      <c r="B21" t="s">
        <v>367</v>
      </c>
      <c r="C21" t="s">
        <v>1776</v>
      </c>
      <c r="D21">
        <v>1.69</v>
      </c>
      <c r="E21">
        <v>0.69</v>
      </c>
      <c r="F21" t="s">
        <v>1781</v>
      </c>
      <c r="G21" t="s">
        <v>1782</v>
      </c>
      <c r="H21" t="s">
        <v>1785</v>
      </c>
      <c r="K21">
        <v>-1</v>
      </c>
      <c r="L21" t="s">
        <v>1771</v>
      </c>
      <c r="O21" s="11">
        <v>40686</v>
      </c>
      <c r="P21" t="s">
        <v>1566</v>
      </c>
      <c r="Q21" t="s">
        <v>1776</v>
      </c>
      <c r="R21">
        <v>1.7</v>
      </c>
      <c r="S21" t="s">
        <v>1244</v>
      </c>
      <c r="T21" t="s">
        <v>1773</v>
      </c>
      <c r="U21" t="s">
        <v>1771</v>
      </c>
    </row>
    <row r="22" spans="1:21">
      <c r="A22" s="11">
        <v>40619</v>
      </c>
      <c r="B22" t="s">
        <v>369</v>
      </c>
      <c r="C22" t="s">
        <v>1776</v>
      </c>
      <c r="D22">
        <v>1.82</v>
      </c>
      <c r="E22">
        <v>-1</v>
      </c>
      <c r="F22" t="s">
        <v>1781</v>
      </c>
      <c r="K22">
        <v>-1</v>
      </c>
      <c r="L22" t="s">
        <v>1771</v>
      </c>
      <c r="O22" s="11">
        <v>40686</v>
      </c>
      <c r="P22" t="s">
        <v>1567</v>
      </c>
      <c r="Q22" t="s">
        <v>1776</v>
      </c>
      <c r="R22">
        <v>1.89</v>
      </c>
      <c r="S22" t="s">
        <v>1244</v>
      </c>
      <c r="T22" t="s">
        <v>1773</v>
      </c>
      <c r="U22" t="s">
        <v>1771</v>
      </c>
    </row>
    <row r="23" spans="1:21">
      <c r="A23" s="11">
        <v>40619</v>
      </c>
      <c r="B23" t="s">
        <v>1323</v>
      </c>
      <c r="C23" t="s">
        <v>1776</v>
      </c>
      <c r="D23">
        <v>1.82</v>
      </c>
      <c r="E23">
        <v>0.82</v>
      </c>
      <c r="F23" t="s">
        <v>1773</v>
      </c>
      <c r="K23">
        <v>-1</v>
      </c>
      <c r="L23" t="s">
        <v>1771</v>
      </c>
      <c r="O23" s="11">
        <v>40686</v>
      </c>
      <c r="P23" t="s">
        <v>1565</v>
      </c>
      <c r="Q23" t="s">
        <v>1565</v>
      </c>
      <c r="R23">
        <v>2.66</v>
      </c>
      <c r="S23" t="s">
        <v>1244</v>
      </c>
      <c r="T23" t="s">
        <v>1773</v>
      </c>
      <c r="U23" t="s">
        <v>1771</v>
      </c>
    </row>
    <row r="24" spans="1:21">
      <c r="A24" s="11">
        <v>40619</v>
      </c>
      <c r="B24" t="s">
        <v>1407</v>
      </c>
      <c r="C24" t="s">
        <v>1776</v>
      </c>
      <c r="D24">
        <v>1.82</v>
      </c>
      <c r="E24">
        <v>-1</v>
      </c>
      <c r="F24" t="s">
        <v>1773</v>
      </c>
      <c r="K24">
        <v>-1</v>
      </c>
      <c r="L24" t="s">
        <v>1771</v>
      </c>
      <c r="O24" s="11">
        <v>40688</v>
      </c>
      <c r="P24" t="s">
        <v>1569</v>
      </c>
      <c r="Q24" t="s">
        <v>1570</v>
      </c>
      <c r="R24">
        <v>2.36</v>
      </c>
      <c r="S24" t="s">
        <v>1244</v>
      </c>
      <c r="T24" t="s">
        <v>1773</v>
      </c>
      <c r="U24" t="s">
        <v>1771</v>
      </c>
    </row>
    <row r="25" spans="1:21">
      <c r="A25" s="11">
        <v>40619</v>
      </c>
      <c r="B25" t="s">
        <v>368</v>
      </c>
      <c r="C25" t="s">
        <v>1776</v>
      </c>
      <c r="D25">
        <v>1.88</v>
      </c>
      <c r="E25">
        <v>-1</v>
      </c>
      <c r="F25" t="s">
        <v>1781</v>
      </c>
      <c r="K25">
        <v>-1</v>
      </c>
      <c r="L25" t="s">
        <v>1771</v>
      </c>
      <c r="O25" s="11">
        <v>40689</v>
      </c>
      <c r="P25" t="s">
        <v>1572</v>
      </c>
      <c r="Q25" t="s">
        <v>1573</v>
      </c>
      <c r="R25">
        <v>2.14</v>
      </c>
      <c r="S25" t="s">
        <v>1244</v>
      </c>
      <c r="T25" t="s">
        <v>1773</v>
      </c>
      <c r="U25" t="s">
        <v>1771</v>
      </c>
    </row>
    <row r="26" spans="1:21">
      <c r="A26" s="11">
        <v>40619</v>
      </c>
      <c r="B26" t="s">
        <v>1462</v>
      </c>
      <c r="C26" t="s">
        <v>1776</v>
      </c>
      <c r="D26">
        <v>1.88</v>
      </c>
      <c r="E26">
        <v>-1</v>
      </c>
      <c r="F26" t="s">
        <v>1773</v>
      </c>
      <c r="K26">
        <v>-1</v>
      </c>
      <c r="L26" t="s">
        <v>1771</v>
      </c>
      <c r="O26" s="11">
        <v>40692</v>
      </c>
      <c r="P26" t="s">
        <v>1580</v>
      </c>
      <c r="Q26" t="s">
        <v>1776</v>
      </c>
      <c r="R26">
        <v>2.14</v>
      </c>
      <c r="S26" t="s">
        <v>1244</v>
      </c>
      <c r="T26" t="s">
        <v>1773</v>
      </c>
      <c r="U26" t="s">
        <v>1771</v>
      </c>
    </row>
    <row r="27" spans="1:21">
      <c r="A27" s="11">
        <v>40620</v>
      </c>
      <c r="B27" t="s">
        <v>370</v>
      </c>
      <c r="C27" t="s">
        <v>1776</v>
      </c>
      <c r="D27">
        <v>1.68</v>
      </c>
      <c r="E27">
        <v>0.68</v>
      </c>
      <c r="F27" t="s">
        <v>1781</v>
      </c>
      <c r="K27">
        <v>-1</v>
      </c>
      <c r="L27" t="s">
        <v>1771</v>
      </c>
      <c r="O27" s="11">
        <v>40692</v>
      </c>
      <c r="P27" t="s">
        <v>1577</v>
      </c>
      <c r="Q27" t="s">
        <v>1458</v>
      </c>
      <c r="R27">
        <v>2.5</v>
      </c>
      <c r="S27" t="s">
        <v>1244</v>
      </c>
      <c r="T27" t="s">
        <v>1773</v>
      </c>
      <c r="U27" t="s">
        <v>1771</v>
      </c>
    </row>
    <row r="28" spans="1:21">
      <c r="A28" s="11">
        <v>40620</v>
      </c>
      <c r="B28" t="s">
        <v>1465</v>
      </c>
      <c r="C28" t="s">
        <v>1776</v>
      </c>
      <c r="D28">
        <v>1.68</v>
      </c>
      <c r="E28">
        <v>0.67999999999999994</v>
      </c>
      <c r="F28" t="s">
        <v>1773</v>
      </c>
      <c r="K28">
        <v>-1</v>
      </c>
      <c r="L28" t="s">
        <v>1771</v>
      </c>
      <c r="O28" s="11">
        <v>40693</v>
      </c>
      <c r="P28" t="s">
        <v>1579</v>
      </c>
      <c r="Q28" t="s">
        <v>1776</v>
      </c>
      <c r="R28">
        <v>1.85</v>
      </c>
      <c r="S28" t="s">
        <v>1244</v>
      </c>
      <c r="T28" t="s">
        <v>1773</v>
      </c>
      <c r="U28" t="s">
        <v>1771</v>
      </c>
    </row>
    <row r="29" spans="1:21">
      <c r="A29" s="11">
        <v>40620</v>
      </c>
      <c r="B29" t="s">
        <v>372</v>
      </c>
      <c r="C29" t="s">
        <v>1776</v>
      </c>
      <c r="D29">
        <v>1.82</v>
      </c>
      <c r="E29">
        <v>0.82</v>
      </c>
      <c r="F29" t="s">
        <v>1781</v>
      </c>
      <c r="K29">
        <v>-1</v>
      </c>
      <c r="L29" t="s">
        <v>1771</v>
      </c>
      <c r="O29" s="11">
        <v>40693</v>
      </c>
      <c r="P29" t="s">
        <v>1538</v>
      </c>
      <c r="Q29" t="s">
        <v>1493</v>
      </c>
      <c r="R29">
        <v>2.2400000000000002</v>
      </c>
      <c r="S29" t="s">
        <v>1244</v>
      </c>
      <c r="T29" t="s">
        <v>1773</v>
      </c>
      <c r="U29" t="s">
        <v>1771</v>
      </c>
    </row>
    <row r="30" spans="1:21">
      <c r="A30" s="11">
        <v>40620</v>
      </c>
      <c r="B30" t="s">
        <v>1463</v>
      </c>
      <c r="C30" t="s">
        <v>1776</v>
      </c>
      <c r="D30">
        <v>1.82</v>
      </c>
      <c r="E30">
        <v>0.82</v>
      </c>
      <c r="F30" t="s">
        <v>1773</v>
      </c>
      <c r="K30">
        <v>-1</v>
      </c>
      <c r="L30" t="s">
        <v>1771</v>
      </c>
      <c r="O30" s="11">
        <v>40694</v>
      </c>
      <c r="P30" t="s">
        <v>1581</v>
      </c>
      <c r="Q30" t="s">
        <v>1582</v>
      </c>
      <c r="R30">
        <v>1.75</v>
      </c>
      <c r="S30" t="s">
        <v>1244</v>
      </c>
      <c r="T30" t="s">
        <v>1773</v>
      </c>
      <c r="U30" t="s">
        <v>1771</v>
      </c>
    </row>
    <row r="31" spans="1:21">
      <c r="A31" s="11">
        <v>40620</v>
      </c>
      <c r="B31" t="s">
        <v>374</v>
      </c>
      <c r="C31" t="s">
        <v>1776</v>
      </c>
      <c r="D31">
        <v>1.87</v>
      </c>
      <c r="E31">
        <v>-1</v>
      </c>
      <c r="F31" t="s">
        <v>1781</v>
      </c>
      <c r="K31">
        <v>-1</v>
      </c>
      <c r="L31" t="s">
        <v>1771</v>
      </c>
      <c r="O31" s="11">
        <v>40695</v>
      </c>
      <c r="P31" t="s">
        <v>1583</v>
      </c>
      <c r="Q31" t="s">
        <v>1584</v>
      </c>
      <c r="R31">
        <v>2.2999999999999998</v>
      </c>
      <c r="S31" t="s">
        <v>1244</v>
      </c>
      <c r="T31" t="s">
        <v>1773</v>
      </c>
      <c r="U31" t="s">
        <v>1771</v>
      </c>
    </row>
    <row r="32" spans="1:21">
      <c r="A32" s="11">
        <v>40620</v>
      </c>
      <c r="B32" t="s">
        <v>373</v>
      </c>
      <c r="C32" t="s">
        <v>1776</v>
      </c>
      <c r="D32">
        <v>1.87</v>
      </c>
      <c r="E32">
        <v>-1</v>
      </c>
      <c r="F32" t="s">
        <v>1781</v>
      </c>
      <c r="K32">
        <v>-1</v>
      </c>
      <c r="L32" t="s">
        <v>1771</v>
      </c>
      <c r="O32" s="11">
        <v>40697</v>
      </c>
      <c r="P32" t="s">
        <v>1588</v>
      </c>
      <c r="Q32" t="s">
        <v>1589</v>
      </c>
      <c r="R32">
        <v>3</v>
      </c>
      <c r="S32" t="s">
        <v>1244</v>
      </c>
      <c r="T32" t="s">
        <v>1773</v>
      </c>
      <c r="U32" t="s">
        <v>1771</v>
      </c>
    </row>
    <row r="33" spans="1:21">
      <c r="A33" s="11">
        <v>40620</v>
      </c>
      <c r="B33" t="s">
        <v>1466</v>
      </c>
      <c r="C33" t="s">
        <v>1776</v>
      </c>
      <c r="D33">
        <v>1.87</v>
      </c>
      <c r="E33">
        <v>-1</v>
      </c>
      <c r="F33" t="s">
        <v>1773</v>
      </c>
      <c r="K33">
        <v>-1</v>
      </c>
      <c r="L33" t="s">
        <v>1771</v>
      </c>
      <c r="O33" s="11">
        <v>40701</v>
      </c>
      <c r="P33" t="s">
        <v>1597</v>
      </c>
      <c r="Q33" t="s">
        <v>1598</v>
      </c>
      <c r="R33">
        <v>2.02</v>
      </c>
      <c r="S33" t="s">
        <v>1244</v>
      </c>
      <c r="T33" t="s">
        <v>1773</v>
      </c>
      <c r="U33" t="s">
        <v>1771</v>
      </c>
    </row>
    <row r="34" spans="1:21">
      <c r="A34" s="11">
        <v>40620</v>
      </c>
      <c r="B34" t="s">
        <v>1464</v>
      </c>
      <c r="C34" t="s">
        <v>1776</v>
      </c>
      <c r="D34">
        <v>1.87</v>
      </c>
      <c r="E34">
        <v>-1</v>
      </c>
      <c r="F34" t="s">
        <v>1773</v>
      </c>
      <c r="K34">
        <v>-1</v>
      </c>
      <c r="L34" t="s">
        <v>1771</v>
      </c>
      <c r="O34" s="11">
        <v>40702</v>
      </c>
      <c r="P34" t="s">
        <v>1599</v>
      </c>
      <c r="Q34" t="s">
        <v>1776</v>
      </c>
      <c r="R34">
        <v>1.76</v>
      </c>
      <c r="S34" t="s">
        <v>1244</v>
      </c>
      <c r="T34" t="s">
        <v>1773</v>
      </c>
      <c r="U34" t="s">
        <v>1771</v>
      </c>
    </row>
    <row r="35" spans="1:21">
      <c r="A35" s="11">
        <v>40621</v>
      </c>
      <c r="B35" t="s">
        <v>375</v>
      </c>
      <c r="C35" t="s">
        <v>1776</v>
      </c>
      <c r="D35">
        <v>1.63</v>
      </c>
      <c r="E35">
        <v>0.63</v>
      </c>
      <c r="F35" t="s">
        <v>1781</v>
      </c>
      <c r="K35">
        <v>-1</v>
      </c>
      <c r="L35" t="s">
        <v>1771</v>
      </c>
      <c r="O35" s="11">
        <v>40703</v>
      </c>
      <c r="P35" t="s">
        <v>1602</v>
      </c>
      <c r="Q35" t="s">
        <v>1776</v>
      </c>
      <c r="R35">
        <v>1.73</v>
      </c>
      <c r="S35" t="s">
        <v>1244</v>
      </c>
      <c r="T35" t="s">
        <v>1773</v>
      </c>
      <c r="U35" t="s">
        <v>1771</v>
      </c>
    </row>
    <row r="36" spans="1:21">
      <c r="A36" s="11">
        <v>40621</v>
      </c>
      <c r="B36" t="s">
        <v>1467</v>
      </c>
      <c r="C36" t="s">
        <v>1776</v>
      </c>
      <c r="D36">
        <v>1.63</v>
      </c>
      <c r="E36">
        <v>0.63</v>
      </c>
      <c r="F36" t="s">
        <v>1773</v>
      </c>
      <c r="K36">
        <v>-1</v>
      </c>
      <c r="L36" t="s">
        <v>1771</v>
      </c>
      <c r="O36" s="11">
        <v>40705</v>
      </c>
      <c r="P36" t="s">
        <v>1605</v>
      </c>
      <c r="Q36" t="s">
        <v>1776</v>
      </c>
      <c r="R36">
        <v>1.66</v>
      </c>
      <c r="S36" t="s">
        <v>1244</v>
      </c>
      <c r="T36" t="s">
        <v>1773</v>
      </c>
      <c r="U36" t="s">
        <v>1771</v>
      </c>
    </row>
    <row r="37" spans="1:21">
      <c r="A37" s="11">
        <v>40621</v>
      </c>
      <c r="B37" t="s">
        <v>382</v>
      </c>
      <c r="C37" t="s">
        <v>1776</v>
      </c>
      <c r="D37">
        <v>1.68</v>
      </c>
      <c r="E37">
        <v>-1</v>
      </c>
      <c r="F37" t="s">
        <v>1781</v>
      </c>
      <c r="K37">
        <v>-1</v>
      </c>
      <c r="L37" t="s">
        <v>1771</v>
      </c>
      <c r="M37" t="s">
        <v>1783</v>
      </c>
      <c r="O37" s="11">
        <v>40705</v>
      </c>
      <c r="P37" t="s">
        <v>1576</v>
      </c>
      <c r="Q37" t="s">
        <v>1776</v>
      </c>
      <c r="R37">
        <v>1.71</v>
      </c>
      <c r="S37" t="s">
        <v>1244</v>
      </c>
      <c r="T37" t="s">
        <v>1773</v>
      </c>
      <c r="U37" t="s">
        <v>1771</v>
      </c>
    </row>
    <row r="38" spans="1:21">
      <c r="A38" s="11">
        <v>40621</v>
      </c>
      <c r="B38" t="s">
        <v>1473</v>
      </c>
      <c r="C38" t="s">
        <v>1776</v>
      </c>
      <c r="D38">
        <v>1.68</v>
      </c>
      <c r="E38">
        <v>-1</v>
      </c>
      <c r="F38" t="s">
        <v>1773</v>
      </c>
      <c r="K38">
        <v>-1</v>
      </c>
      <c r="L38" t="s">
        <v>1771</v>
      </c>
      <c r="O38" s="11">
        <v>40705</v>
      </c>
      <c r="P38" t="s">
        <v>1604</v>
      </c>
      <c r="Q38" t="s">
        <v>1604</v>
      </c>
      <c r="R38">
        <v>2.2799999999999998</v>
      </c>
      <c r="S38" t="s">
        <v>1244</v>
      </c>
      <c r="T38" t="s">
        <v>1773</v>
      </c>
      <c r="U38" t="s">
        <v>1771</v>
      </c>
    </row>
    <row r="39" spans="1:21">
      <c r="A39" s="11">
        <v>40621</v>
      </c>
      <c r="B39" t="s">
        <v>384</v>
      </c>
      <c r="C39" t="s">
        <v>1776</v>
      </c>
      <c r="D39">
        <v>1.74</v>
      </c>
      <c r="E39">
        <v>-1</v>
      </c>
      <c r="F39" t="s">
        <v>1781</v>
      </c>
      <c r="K39">
        <v>-1</v>
      </c>
      <c r="L39" t="s">
        <v>1771</v>
      </c>
      <c r="O39" s="11">
        <v>40706</v>
      </c>
      <c r="P39" t="s">
        <v>1607</v>
      </c>
      <c r="Q39" t="s">
        <v>1776</v>
      </c>
      <c r="R39">
        <v>1.71</v>
      </c>
      <c r="S39" t="s">
        <v>1244</v>
      </c>
      <c r="T39" t="s">
        <v>1773</v>
      </c>
      <c r="U39" t="s">
        <v>1771</v>
      </c>
    </row>
    <row r="40" spans="1:21">
      <c r="A40" s="11">
        <v>40621</v>
      </c>
      <c r="B40" t="s">
        <v>1470</v>
      </c>
      <c r="C40" t="s">
        <v>1776</v>
      </c>
      <c r="D40">
        <v>1.74</v>
      </c>
      <c r="E40">
        <v>-1</v>
      </c>
      <c r="F40" t="s">
        <v>1773</v>
      </c>
      <c r="K40">
        <v>-1</v>
      </c>
      <c r="L40" t="s">
        <v>1771</v>
      </c>
      <c r="O40" s="11">
        <v>40706</v>
      </c>
      <c r="P40" t="s">
        <v>1367</v>
      </c>
      <c r="Q40" t="s">
        <v>1608</v>
      </c>
      <c r="R40">
        <v>2.06</v>
      </c>
      <c r="S40" t="s">
        <v>1244</v>
      </c>
      <c r="T40" t="s">
        <v>1773</v>
      </c>
      <c r="U40" t="s">
        <v>1771</v>
      </c>
    </row>
    <row r="41" spans="1:21">
      <c r="A41" s="11">
        <v>40621</v>
      </c>
      <c r="B41" t="s">
        <v>383</v>
      </c>
      <c r="C41" t="s">
        <v>1776</v>
      </c>
      <c r="D41">
        <v>1.75</v>
      </c>
      <c r="E41">
        <v>-1</v>
      </c>
      <c r="F41" t="s">
        <v>1781</v>
      </c>
      <c r="K41">
        <v>-1</v>
      </c>
      <c r="L41" t="s">
        <v>1771</v>
      </c>
      <c r="O41" s="11">
        <v>40768</v>
      </c>
      <c r="P41" t="s">
        <v>1619</v>
      </c>
      <c r="Q41" t="s">
        <v>1776</v>
      </c>
      <c r="R41">
        <v>1.7</v>
      </c>
      <c r="S41" t="s">
        <v>1244</v>
      </c>
      <c r="T41" t="s">
        <v>1773</v>
      </c>
      <c r="U41" t="s">
        <v>1771</v>
      </c>
    </row>
    <row r="42" spans="1:21">
      <c r="A42" s="11">
        <v>40621</v>
      </c>
      <c r="B42" t="s">
        <v>381</v>
      </c>
      <c r="C42" t="s">
        <v>1776</v>
      </c>
      <c r="D42">
        <v>1.75</v>
      </c>
      <c r="E42">
        <v>0.75</v>
      </c>
      <c r="F42" t="s">
        <v>1781</v>
      </c>
      <c r="K42">
        <v>-1</v>
      </c>
      <c r="L42" t="s">
        <v>1771</v>
      </c>
      <c r="O42" s="11">
        <v>40770</v>
      </c>
      <c r="P42" t="s">
        <v>1425</v>
      </c>
      <c r="Q42" t="s">
        <v>1776</v>
      </c>
      <c r="R42">
        <v>1.75</v>
      </c>
      <c r="S42" t="s">
        <v>1243</v>
      </c>
      <c r="T42" t="s">
        <v>1773</v>
      </c>
      <c r="U42" t="s">
        <v>1771</v>
      </c>
    </row>
    <row r="43" spans="1:21">
      <c r="A43" s="11">
        <v>40621</v>
      </c>
      <c r="B43" t="s">
        <v>1469</v>
      </c>
      <c r="C43" t="s">
        <v>1776</v>
      </c>
      <c r="D43">
        <v>1.75</v>
      </c>
      <c r="E43">
        <v>-1</v>
      </c>
      <c r="F43" t="s">
        <v>1773</v>
      </c>
      <c r="K43">
        <v>-1</v>
      </c>
      <c r="L43" t="s">
        <v>1771</v>
      </c>
      <c r="O43" s="11">
        <v>40770</v>
      </c>
      <c r="P43" t="s">
        <v>1568</v>
      </c>
      <c r="Q43" t="s">
        <v>1776</v>
      </c>
      <c r="R43">
        <v>1.81</v>
      </c>
      <c r="S43" t="s">
        <v>1244</v>
      </c>
      <c r="T43" t="s">
        <v>1773</v>
      </c>
      <c r="U43" t="s">
        <v>1771</v>
      </c>
    </row>
    <row r="44" spans="1:21">
      <c r="A44" s="11">
        <v>40621</v>
      </c>
      <c r="B44" t="s">
        <v>1359</v>
      </c>
      <c r="C44" t="s">
        <v>1776</v>
      </c>
      <c r="D44">
        <v>1.75</v>
      </c>
      <c r="E44">
        <v>0.75</v>
      </c>
      <c r="F44" t="s">
        <v>1773</v>
      </c>
      <c r="K44">
        <v>-1</v>
      </c>
      <c r="L44" t="s">
        <v>1771</v>
      </c>
      <c r="O44" s="11">
        <v>40771</v>
      </c>
      <c r="P44" t="s">
        <v>1622</v>
      </c>
      <c r="Q44" t="s">
        <v>1776</v>
      </c>
      <c r="R44">
        <v>1.82</v>
      </c>
      <c r="S44" t="s">
        <v>1244</v>
      </c>
      <c r="T44" t="s">
        <v>1773</v>
      </c>
      <c r="U44" t="s">
        <v>1771</v>
      </c>
    </row>
    <row r="45" spans="1:21">
      <c r="A45" s="11">
        <v>40621</v>
      </c>
      <c r="B45" t="s">
        <v>377</v>
      </c>
      <c r="C45" t="s">
        <v>1776</v>
      </c>
      <c r="D45">
        <v>1.76</v>
      </c>
      <c r="E45">
        <v>0.76</v>
      </c>
      <c r="F45" t="s">
        <v>1781</v>
      </c>
      <c r="K45">
        <v>-1</v>
      </c>
      <c r="L45" t="s">
        <v>1771</v>
      </c>
      <c r="O45" s="11">
        <v>40773</v>
      </c>
      <c r="P45" t="s">
        <v>1493</v>
      </c>
      <c r="Q45" t="s">
        <v>1776</v>
      </c>
      <c r="R45">
        <v>1.8</v>
      </c>
      <c r="S45" t="s">
        <v>1244</v>
      </c>
      <c r="T45" t="s">
        <v>1773</v>
      </c>
      <c r="U45" t="s">
        <v>1771</v>
      </c>
    </row>
    <row r="46" spans="1:21">
      <c r="A46" s="11">
        <v>40621</v>
      </c>
      <c r="B46" t="s">
        <v>1468</v>
      </c>
      <c r="C46" t="s">
        <v>1776</v>
      </c>
      <c r="D46">
        <v>1.76</v>
      </c>
      <c r="E46">
        <v>0.76</v>
      </c>
      <c r="F46" t="s">
        <v>1773</v>
      </c>
      <c r="K46">
        <v>-1</v>
      </c>
      <c r="L46" t="s">
        <v>1771</v>
      </c>
      <c r="O46" s="11">
        <v>40776</v>
      </c>
      <c r="P46" t="s">
        <v>1311</v>
      </c>
      <c r="Q46" t="s">
        <v>1776</v>
      </c>
      <c r="R46">
        <v>1.93</v>
      </c>
      <c r="S46" t="s">
        <v>1244</v>
      </c>
      <c r="T46" t="s">
        <v>1773</v>
      </c>
      <c r="U46" t="s">
        <v>1771</v>
      </c>
    </row>
    <row r="47" spans="1:21">
      <c r="A47" s="11">
        <v>40621</v>
      </c>
      <c r="B47" t="s">
        <v>376</v>
      </c>
      <c r="C47" t="s">
        <v>1776</v>
      </c>
      <c r="D47">
        <v>1.78</v>
      </c>
      <c r="E47">
        <v>0.78</v>
      </c>
      <c r="F47" t="s">
        <v>1781</v>
      </c>
      <c r="K47">
        <v>-1</v>
      </c>
      <c r="L47" t="s">
        <v>1771</v>
      </c>
      <c r="O47" s="11">
        <v>40781</v>
      </c>
      <c r="P47" t="s">
        <v>1576</v>
      </c>
      <c r="Q47" t="s">
        <v>1776</v>
      </c>
      <c r="R47">
        <v>2.2400000000000002</v>
      </c>
      <c r="S47" t="s">
        <v>1244</v>
      </c>
      <c r="T47" t="s">
        <v>1773</v>
      </c>
      <c r="U47" t="s">
        <v>1771</v>
      </c>
    </row>
    <row r="48" spans="1:21">
      <c r="A48" s="11">
        <v>40621</v>
      </c>
      <c r="B48" t="s">
        <v>1290</v>
      </c>
      <c r="C48" t="s">
        <v>1776</v>
      </c>
      <c r="D48">
        <v>1.78</v>
      </c>
      <c r="E48">
        <v>0.78</v>
      </c>
      <c r="F48" t="s">
        <v>1773</v>
      </c>
      <c r="K48">
        <v>-1</v>
      </c>
      <c r="L48" t="s">
        <v>1771</v>
      </c>
      <c r="O48" s="11">
        <v>40783</v>
      </c>
      <c r="P48" t="s">
        <v>1517</v>
      </c>
      <c r="Q48" t="s">
        <v>1776</v>
      </c>
      <c r="R48">
        <v>1.74</v>
      </c>
      <c r="S48" t="s">
        <v>1244</v>
      </c>
      <c r="T48" t="s">
        <v>1773</v>
      </c>
      <c r="U48" t="s">
        <v>1771</v>
      </c>
    </row>
    <row r="49" spans="1:21">
      <c r="A49" s="11">
        <v>40621</v>
      </c>
      <c r="B49" t="s">
        <v>378</v>
      </c>
      <c r="C49" t="s">
        <v>1776</v>
      </c>
      <c r="D49">
        <v>1.79</v>
      </c>
      <c r="E49">
        <v>0.79</v>
      </c>
      <c r="F49" t="s">
        <v>1781</v>
      </c>
      <c r="K49">
        <v>-1</v>
      </c>
      <c r="L49" t="s">
        <v>1771</v>
      </c>
      <c r="O49" s="11">
        <v>40783</v>
      </c>
      <c r="P49" t="s">
        <v>1443</v>
      </c>
      <c r="Q49" t="s">
        <v>1776</v>
      </c>
      <c r="R49">
        <v>1.78</v>
      </c>
      <c r="S49" t="s">
        <v>1244</v>
      </c>
      <c r="T49" t="s">
        <v>1773</v>
      </c>
      <c r="U49" t="s">
        <v>1771</v>
      </c>
    </row>
    <row r="50" spans="1:21">
      <c r="A50" s="11">
        <v>40621</v>
      </c>
      <c r="B50" t="s">
        <v>1282</v>
      </c>
      <c r="C50" t="s">
        <v>1776</v>
      </c>
      <c r="D50">
        <v>1.79</v>
      </c>
      <c r="E50">
        <v>0.79</v>
      </c>
      <c r="F50" t="s">
        <v>1773</v>
      </c>
      <c r="K50">
        <v>-1</v>
      </c>
      <c r="L50" t="s">
        <v>1771</v>
      </c>
      <c r="O50" s="11">
        <v>40789</v>
      </c>
      <c r="P50" t="s">
        <v>1610</v>
      </c>
      <c r="Q50" t="s">
        <v>1776</v>
      </c>
      <c r="R50">
        <v>1.75</v>
      </c>
      <c r="S50" t="s">
        <v>1244</v>
      </c>
      <c r="T50" t="s">
        <v>1773</v>
      </c>
      <c r="U50" t="s">
        <v>1771</v>
      </c>
    </row>
    <row r="51" spans="1:21">
      <c r="A51" s="11">
        <v>40621</v>
      </c>
      <c r="B51" t="s">
        <v>379</v>
      </c>
      <c r="C51" t="s">
        <v>1776</v>
      </c>
      <c r="D51">
        <v>1.82</v>
      </c>
      <c r="E51">
        <v>0.82</v>
      </c>
      <c r="F51" t="s">
        <v>1781</v>
      </c>
      <c r="K51">
        <v>-1</v>
      </c>
      <c r="L51" t="s">
        <v>1771</v>
      </c>
      <c r="O51" s="11">
        <v>40796</v>
      </c>
      <c r="P51" t="s">
        <v>1662</v>
      </c>
      <c r="Q51" t="s">
        <v>1776</v>
      </c>
      <c r="R51">
        <v>1.67</v>
      </c>
      <c r="S51" t="s">
        <v>1244</v>
      </c>
      <c r="T51" t="s">
        <v>1773</v>
      </c>
      <c r="U51" t="s">
        <v>1771</v>
      </c>
    </row>
    <row r="52" spans="1:21">
      <c r="A52" s="11">
        <v>40621</v>
      </c>
      <c r="B52" t="s">
        <v>1472</v>
      </c>
      <c r="C52" t="s">
        <v>1776</v>
      </c>
      <c r="D52">
        <v>1.82</v>
      </c>
      <c r="E52">
        <v>0.82</v>
      </c>
      <c r="F52" t="s">
        <v>1773</v>
      </c>
      <c r="K52">
        <v>-1</v>
      </c>
      <c r="L52" t="s">
        <v>1771</v>
      </c>
      <c r="O52" s="11">
        <v>40796</v>
      </c>
      <c r="P52" t="s">
        <v>1645</v>
      </c>
      <c r="Q52" t="s">
        <v>1776</v>
      </c>
      <c r="R52">
        <v>1.69</v>
      </c>
      <c r="S52" t="s">
        <v>1244</v>
      </c>
      <c r="T52" t="s">
        <v>1773</v>
      </c>
      <c r="U52" t="s">
        <v>1771</v>
      </c>
    </row>
    <row r="53" spans="1:21">
      <c r="A53" s="11">
        <v>40621</v>
      </c>
      <c r="B53" t="s">
        <v>380</v>
      </c>
      <c r="C53" t="s">
        <v>1776</v>
      </c>
      <c r="D53">
        <v>1.83</v>
      </c>
      <c r="E53">
        <v>0.83</v>
      </c>
      <c r="F53" t="s">
        <v>1781</v>
      </c>
      <c r="K53">
        <v>-1</v>
      </c>
      <c r="L53" t="s">
        <v>1771</v>
      </c>
      <c r="O53" s="11">
        <v>40799</v>
      </c>
      <c r="P53" t="s">
        <v>1364</v>
      </c>
      <c r="Q53" t="s">
        <v>1776</v>
      </c>
      <c r="R53">
        <v>1.85</v>
      </c>
      <c r="S53" t="s">
        <v>1244</v>
      </c>
      <c r="T53" t="s">
        <v>1773</v>
      </c>
      <c r="U53" t="s">
        <v>1771</v>
      </c>
    </row>
    <row r="54" spans="1:21">
      <c r="A54" s="11">
        <v>40621</v>
      </c>
      <c r="B54" t="s">
        <v>1471</v>
      </c>
      <c r="C54" t="s">
        <v>1776</v>
      </c>
      <c r="D54">
        <v>1.83</v>
      </c>
      <c r="E54">
        <v>0.83000000000000007</v>
      </c>
      <c r="F54" t="s">
        <v>1773</v>
      </c>
      <c r="K54">
        <v>0.75</v>
      </c>
      <c r="L54" t="s">
        <v>1771</v>
      </c>
      <c r="O54" s="11">
        <v>40801</v>
      </c>
      <c r="P54" t="s">
        <v>1311</v>
      </c>
      <c r="Q54" t="s">
        <v>1776</v>
      </c>
      <c r="R54">
        <v>1.77</v>
      </c>
      <c r="S54" t="s">
        <v>1244</v>
      </c>
      <c r="T54" t="s">
        <v>1773</v>
      </c>
      <c r="U54" t="s">
        <v>1771</v>
      </c>
    </row>
    <row r="55" spans="1:21">
      <c r="A55" s="11">
        <v>40622</v>
      </c>
      <c r="B55" t="s">
        <v>387</v>
      </c>
      <c r="C55" t="s">
        <v>1776</v>
      </c>
      <c r="D55">
        <v>1.66</v>
      </c>
      <c r="E55">
        <v>0.66</v>
      </c>
      <c r="F55" t="s">
        <v>1781</v>
      </c>
      <c r="K55">
        <v>-1</v>
      </c>
      <c r="L55" t="s">
        <v>1771</v>
      </c>
      <c r="O55" s="11">
        <v>40803</v>
      </c>
      <c r="P55" t="s">
        <v>1666</v>
      </c>
      <c r="Q55" t="s">
        <v>1776</v>
      </c>
      <c r="R55">
        <v>1.62</v>
      </c>
      <c r="S55" t="s">
        <v>1243</v>
      </c>
      <c r="T55" t="s">
        <v>1773</v>
      </c>
      <c r="U55" t="s">
        <v>1771</v>
      </c>
    </row>
    <row r="56" spans="1:21">
      <c r="A56" s="11">
        <v>40622</v>
      </c>
      <c r="B56" t="s">
        <v>1434</v>
      </c>
      <c r="C56" t="s">
        <v>1776</v>
      </c>
      <c r="D56">
        <v>1.66</v>
      </c>
      <c r="E56">
        <v>0.65999999999999992</v>
      </c>
      <c r="F56" t="s">
        <v>1773</v>
      </c>
      <c r="K56">
        <v>-1</v>
      </c>
      <c r="L56" t="s">
        <v>1771</v>
      </c>
      <c r="O56" s="11">
        <v>40803</v>
      </c>
      <c r="P56" t="s">
        <v>1517</v>
      </c>
      <c r="Q56" t="s">
        <v>1776</v>
      </c>
      <c r="R56">
        <v>1.72</v>
      </c>
      <c r="S56" t="s">
        <v>1244</v>
      </c>
      <c r="T56" t="s">
        <v>1773</v>
      </c>
      <c r="U56" t="s">
        <v>1771</v>
      </c>
    </row>
    <row r="57" spans="1:21">
      <c r="A57" s="11">
        <v>40622</v>
      </c>
      <c r="B57" t="s">
        <v>385</v>
      </c>
      <c r="C57" t="s">
        <v>1777</v>
      </c>
      <c r="D57">
        <v>1.73</v>
      </c>
      <c r="E57">
        <v>0.73</v>
      </c>
      <c r="F57" t="s">
        <v>1781</v>
      </c>
      <c r="G57" t="s">
        <v>1782</v>
      </c>
      <c r="H57" t="s">
        <v>1786</v>
      </c>
      <c r="K57">
        <v>-1</v>
      </c>
      <c r="L57" t="s">
        <v>1771</v>
      </c>
      <c r="O57" s="11">
        <v>40803</v>
      </c>
      <c r="P57" t="s">
        <v>1294</v>
      </c>
      <c r="Q57" t="s">
        <v>1776</v>
      </c>
      <c r="R57">
        <v>1.85</v>
      </c>
      <c r="S57" t="s">
        <v>1244</v>
      </c>
      <c r="T57" t="s">
        <v>1773</v>
      </c>
      <c r="U57" t="s">
        <v>1771</v>
      </c>
    </row>
    <row r="58" spans="1:21">
      <c r="A58" s="11">
        <v>40622</v>
      </c>
      <c r="B58" t="s">
        <v>1474</v>
      </c>
      <c r="C58" t="s">
        <v>1776</v>
      </c>
      <c r="D58">
        <v>1.73</v>
      </c>
      <c r="E58">
        <v>-1</v>
      </c>
      <c r="F58" t="s">
        <v>1773</v>
      </c>
      <c r="G58" t="s">
        <v>1782</v>
      </c>
      <c r="K58">
        <v>-1</v>
      </c>
      <c r="L58" t="s">
        <v>1771</v>
      </c>
      <c r="O58" s="11">
        <v>40806</v>
      </c>
      <c r="P58" t="s">
        <v>1327</v>
      </c>
      <c r="Q58" t="s">
        <v>1776</v>
      </c>
      <c r="R58">
        <v>1.8</v>
      </c>
      <c r="S58" t="s">
        <v>1244</v>
      </c>
      <c r="T58" t="s">
        <v>1773</v>
      </c>
      <c r="U58" t="s">
        <v>1771</v>
      </c>
    </row>
    <row r="59" spans="1:21">
      <c r="A59" s="11">
        <v>40622</v>
      </c>
      <c r="B59" t="s">
        <v>388</v>
      </c>
      <c r="C59" t="s">
        <v>1776</v>
      </c>
      <c r="D59">
        <v>1.96</v>
      </c>
      <c r="E59">
        <v>-1</v>
      </c>
      <c r="F59" t="s">
        <v>1781</v>
      </c>
      <c r="K59">
        <v>-1</v>
      </c>
      <c r="L59" t="s">
        <v>1771</v>
      </c>
      <c r="O59" s="11">
        <v>40807</v>
      </c>
      <c r="P59" t="s">
        <v>1633</v>
      </c>
      <c r="Q59" t="s">
        <v>1776</v>
      </c>
      <c r="R59">
        <v>1.67</v>
      </c>
      <c r="S59" t="s">
        <v>1244</v>
      </c>
      <c r="T59" t="s">
        <v>1773</v>
      </c>
      <c r="U59" t="s">
        <v>1771</v>
      </c>
    </row>
    <row r="60" spans="1:21">
      <c r="A60" s="11">
        <v>40622</v>
      </c>
      <c r="B60" t="s">
        <v>1476</v>
      </c>
      <c r="C60" t="s">
        <v>1776</v>
      </c>
      <c r="D60">
        <v>1.96</v>
      </c>
      <c r="E60">
        <v>-1</v>
      </c>
      <c r="F60" t="s">
        <v>1773</v>
      </c>
      <c r="K60">
        <v>-1</v>
      </c>
      <c r="L60" t="s">
        <v>1771</v>
      </c>
      <c r="O60" s="11">
        <v>40811</v>
      </c>
      <c r="P60" t="s">
        <v>1492</v>
      </c>
      <c r="Q60" t="s">
        <v>1776</v>
      </c>
      <c r="R60">
        <v>1.76</v>
      </c>
      <c r="S60" t="s">
        <v>1244</v>
      </c>
      <c r="T60" t="s">
        <v>1773</v>
      </c>
      <c r="U60" t="s">
        <v>1771</v>
      </c>
    </row>
    <row r="61" spans="1:21">
      <c r="A61" s="11">
        <v>40622</v>
      </c>
      <c r="B61" t="s">
        <v>386</v>
      </c>
      <c r="C61" t="s">
        <v>1776</v>
      </c>
      <c r="D61">
        <v>2.04</v>
      </c>
      <c r="E61">
        <v>1.04</v>
      </c>
      <c r="F61" t="s">
        <v>1781</v>
      </c>
      <c r="K61">
        <v>-1</v>
      </c>
      <c r="L61" t="s">
        <v>1771</v>
      </c>
      <c r="O61" s="11">
        <v>40812</v>
      </c>
      <c r="P61" t="s">
        <v>1403</v>
      </c>
      <c r="Q61" t="s">
        <v>1777</v>
      </c>
      <c r="R61">
        <v>1.86</v>
      </c>
      <c r="S61" t="s">
        <v>1244</v>
      </c>
      <c r="T61" t="s">
        <v>1773</v>
      </c>
      <c r="U61" t="s">
        <v>1771</v>
      </c>
    </row>
    <row r="62" spans="1:21">
      <c r="A62" s="11">
        <v>40622</v>
      </c>
      <c r="B62" t="s">
        <v>1475</v>
      </c>
      <c r="C62" t="s">
        <v>1776</v>
      </c>
      <c r="D62">
        <v>2.04</v>
      </c>
      <c r="E62">
        <v>1.04</v>
      </c>
      <c r="F62" t="s">
        <v>1773</v>
      </c>
      <c r="K62">
        <v>-1</v>
      </c>
      <c r="L62" t="s">
        <v>1771</v>
      </c>
      <c r="O62" s="11">
        <v>40851</v>
      </c>
      <c r="P62" t="s">
        <v>1726</v>
      </c>
      <c r="Q62" t="s">
        <v>1777</v>
      </c>
      <c r="R62">
        <v>1.64</v>
      </c>
      <c r="S62" t="s">
        <v>1244</v>
      </c>
      <c r="T62" t="s">
        <v>1773</v>
      </c>
      <c r="U62" t="s">
        <v>1771</v>
      </c>
    </row>
    <row r="63" spans="1:21">
      <c r="A63" s="11">
        <v>40623</v>
      </c>
      <c r="B63" t="s">
        <v>389</v>
      </c>
      <c r="C63" t="s">
        <v>1776</v>
      </c>
      <c r="D63">
        <v>1.67</v>
      </c>
      <c r="E63">
        <v>0.67</v>
      </c>
      <c r="F63" t="s">
        <v>1781</v>
      </c>
      <c r="K63">
        <v>-1</v>
      </c>
      <c r="L63" t="s">
        <v>1771</v>
      </c>
      <c r="O63" s="11">
        <v>40852</v>
      </c>
      <c r="P63" t="s">
        <v>1620</v>
      </c>
      <c r="Q63" t="s">
        <v>1776</v>
      </c>
      <c r="R63">
        <v>1.61</v>
      </c>
      <c r="S63" t="s">
        <v>1244</v>
      </c>
      <c r="T63" t="s">
        <v>1773</v>
      </c>
      <c r="U63" t="s">
        <v>1771</v>
      </c>
    </row>
    <row r="64" spans="1:21">
      <c r="A64" s="11">
        <v>40623</v>
      </c>
      <c r="B64" t="s">
        <v>1478</v>
      </c>
      <c r="C64" t="s">
        <v>1776</v>
      </c>
      <c r="D64">
        <v>1.67</v>
      </c>
      <c r="E64">
        <v>0.67</v>
      </c>
      <c r="F64" t="s">
        <v>1773</v>
      </c>
      <c r="K64">
        <v>-1</v>
      </c>
      <c r="L64" t="s">
        <v>1771</v>
      </c>
      <c r="O64" s="11">
        <v>40853</v>
      </c>
      <c r="P64" t="s">
        <v>1728</v>
      </c>
      <c r="Q64" t="s">
        <v>1776</v>
      </c>
      <c r="R64">
        <v>1.66</v>
      </c>
      <c r="S64" t="s">
        <v>1244</v>
      </c>
      <c r="T64" t="s">
        <v>1773</v>
      </c>
      <c r="U64" t="s">
        <v>1771</v>
      </c>
    </row>
    <row r="65" spans="1:21">
      <c r="A65" s="11">
        <v>40623</v>
      </c>
      <c r="B65" t="s">
        <v>390</v>
      </c>
      <c r="C65" t="s">
        <v>1776</v>
      </c>
      <c r="D65">
        <v>1.69</v>
      </c>
      <c r="E65">
        <v>-1</v>
      </c>
      <c r="F65" t="s">
        <v>1781</v>
      </c>
      <c r="K65">
        <v>-1</v>
      </c>
      <c r="L65" t="s">
        <v>1771</v>
      </c>
      <c r="O65" s="11">
        <v>40859</v>
      </c>
      <c r="P65" t="s">
        <v>1303</v>
      </c>
      <c r="Q65" t="s">
        <v>1776</v>
      </c>
      <c r="R65">
        <v>1.65</v>
      </c>
      <c r="S65" t="s">
        <v>1244</v>
      </c>
      <c r="T65" t="s">
        <v>1773</v>
      </c>
      <c r="U65" t="s">
        <v>1771</v>
      </c>
    </row>
    <row r="66" spans="1:21">
      <c r="A66" s="11">
        <v>40623</v>
      </c>
      <c r="B66" t="s">
        <v>1479</v>
      </c>
      <c r="C66" t="s">
        <v>1776</v>
      </c>
      <c r="D66">
        <v>1.69</v>
      </c>
      <c r="E66">
        <v>-1</v>
      </c>
      <c r="F66" t="s">
        <v>1773</v>
      </c>
      <c r="K66">
        <v>-1</v>
      </c>
      <c r="L66" t="s">
        <v>1771</v>
      </c>
      <c r="O66" s="11">
        <v>40859</v>
      </c>
      <c r="P66" t="s">
        <v>1535</v>
      </c>
      <c r="Q66" t="s">
        <v>1776</v>
      </c>
      <c r="R66">
        <v>1.72</v>
      </c>
      <c r="S66" t="s">
        <v>1244</v>
      </c>
      <c r="T66" t="s">
        <v>1773</v>
      </c>
      <c r="U66" t="s">
        <v>1771</v>
      </c>
    </row>
    <row r="67" spans="1:21">
      <c r="A67" s="11">
        <v>40623</v>
      </c>
      <c r="B67" t="s">
        <v>391</v>
      </c>
      <c r="C67" t="s">
        <v>1776</v>
      </c>
      <c r="D67">
        <v>1.87</v>
      </c>
      <c r="E67">
        <v>-1</v>
      </c>
      <c r="F67" t="s">
        <v>1781</v>
      </c>
      <c r="K67">
        <v>-1</v>
      </c>
      <c r="L67" t="s">
        <v>1771</v>
      </c>
      <c r="O67" s="11">
        <v>40867</v>
      </c>
      <c r="P67" t="s">
        <v>1266</v>
      </c>
      <c r="Q67" t="s">
        <v>1777</v>
      </c>
      <c r="R67">
        <v>1.71</v>
      </c>
      <c r="S67" t="s">
        <v>1244</v>
      </c>
      <c r="T67" t="s">
        <v>1773</v>
      </c>
      <c r="U67" t="s">
        <v>1771</v>
      </c>
    </row>
    <row r="68" spans="1:21">
      <c r="A68" s="11">
        <v>40623</v>
      </c>
      <c r="B68" t="s">
        <v>1477</v>
      </c>
      <c r="C68" t="s">
        <v>1776</v>
      </c>
      <c r="D68">
        <v>1.87</v>
      </c>
      <c r="E68">
        <v>-1</v>
      </c>
      <c r="F68" t="s">
        <v>1773</v>
      </c>
      <c r="K68">
        <v>0.62</v>
      </c>
      <c r="L68" t="s">
        <v>1771</v>
      </c>
      <c r="O68" s="11">
        <v>40867</v>
      </c>
      <c r="P68" t="s">
        <v>1358</v>
      </c>
      <c r="Q68" t="s">
        <v>1776</v>
      </c>
      <c r="R68">
        <v>1.81</v>
      </c>
      <c r="S68" t="s">
        <v>1244</v>
      </c>
      <c r="T68" t="s">
        <v>1773</v>
      </c>
      <c r="U68" t="s">
        <v>1771</v>
      </c>
    </row>
    <row r="69" spans="1:21">
      <c r="A69" s="11">
        <v>40624</v>
      </c>
      <c r="B69" t="s">
        <v>393</v>
      </c>
      <c r="C69" t="s">
        <v>1776</v>
      </c>
      <c r="D69">
        <v>1.6</v>
      </c>
      <c r="E69">
        <v>-1</v>
      </c>
      <c r="F69" t="s">
        <v>1781</v>
      </c>
      <c r="H69" s="11"/>
      <c r="I69" s="11"/>
      <c r="K69">
        <v>-1</v>
      </c>
      <c r="L69" t="s">
        <v>1771</v>
      </c>
      <c r="O69" s="11">
        <v>40868</v>
      </c>
      <c r="P69" t="s">
        <v>1444</v>
      </c>
      <c r="Q69" t="s">
        <v>1498</v>
      </c>
      <c r="R69">
        <v>1.81</v>
      </c>
      <c r="S69" t="s">
        <v>1244</v>
      </c>
      <c r="T69" t="s">
        <v>1773</v>
      </c>
      <c r="U69" t="s">
        <v>1771</v>
      </c>
    </row>
    <row r="70" spans="1:21">
      <c r="A70" s="11">
        <v>40624</v>
      </c>
      <c r="B70" t="s">
        <v>1480</v>
      </c>
      <c r="C70" t="s">
        <v>1776</v>
      </c>
      <c r="D70">
        <v>1.6</v>
      </c>
      <c r="E70">
        <v>-1</v>
      </c>
      <c r="F70" t="s">
        <v>1773</v>
      </c>
      <c r="H70" s="11"/>
      <c r="I70" s="11"/>
      <c r="K70">
        <v>-1</v>
      </c>
      <c r="L70" t="s">
        <v>1771</v>
      </c>
    </row>
    <row r="71" spans="1:21">
      <c r="A71" s="11">
        <v>40624</v>
      </c>
      <c r="B71" t="s">
        <v>397</v>
      </c>
      <c r="C71" t="s">
        <v>1776</v>
      </c>
      <c r="D71">
        <v>1.75</v>
      </c>
      <c r="E71">
        <v>-1</v>
      </c>
      <c r="F71" t="s">
        <v>1781</v>
      </c>
      <c r="H71" s="11"/>
      <c r="I71" s="11"/>
      <c r="K71">
        <v>-1</v>
      </c>
      <c r="L71" t="s">
        <v>1771</v>
      </c>
    </row>
    <row r="72" spans="1:21">
      <c r="A72" s="11">
        <v>40624</v>
      </c>
      <c r="B72" t="s">
        <v>1431</v>
      </c>
      <c r="C72" t="s">
        <v>1776</v>
      </c>
      <c r="D72">
        <v>1.75</v>
      </c>
      <c r="E72">
        <v>-1</v>
      </c>
      <c r="F72" t="s">
        <v>1773</v>
      </c>
      <c r="H72" s="11"/>
      <c r="I72" s="11"/>
      <c r="K72">
        <v>-1</v>
      </c>
      <c r="L72" t="s">
        <v>1771</v>
      </c>
    </row>
    <row r="73" spans="1:21">
      <c r="A73" s="11">
        <v>40624</v>
      </c>
      <c r="B73" t="s">
        <v>392</v>
      </c>
      <c r="C73" t="s">
        <v>1776</v>
      </c>
      <c r="D73">
        <v>1.78</v>
      </c>
      <c r="E73">
        <v>0.78</v>
      </c>
      <c r="F73" t="s">
        <v>1781</v>
      </c>
      <c r="H73" s="11"/>
      <c r="I73" s="11"/>
      <c r="K73">
        <v>-1</v>
      </c>
      <c r="L73" t="s">
        <v>1771</v>
      </c>
    </row>
    <row r="74" spans="1:21">
      <c r="A74" s="11">
        <v>40624</v>
      </c>
      <c r="B74" t="s">
        <v>1270</v>
      </c>
      <c r="C74" t="s">
        <v>1776</v>
      </c>
      <c r="D74">
        <v>1.78</v>
      </c>
      <c r="E74">
        <v>0.78</v>
      </c>
      <c r="F74" t="s">
        <v>1773</v>
      </c>
      <c r="H74" s="11"/>
      <c r="I74" s="11"/>
      <c r="K74">
        <v>-1</v>
      </c>
      <c r="L74" t="s">
        <v>1771</v>
      </c>
    </row>
    <row r="75" spans="1:21">
      <c r="A75" s="11">
        <v>40624</v>
      </c>
      <c r="B75" t="s">
        <v>396</v>
      </c>
      <c r="C75" t="s">
        <v>1776</v>
      </c>
      <c r="D75">
        <v>1.95</v>
      </c>
      <c r="E75">
        <v>-1</v>
      </c>
      <c r="F75" t="s">
        <v>1781</v>
      </c>
      <c r="H75" s="11"/>
      <c r="I75" s="11"/>
      <c r="K75">
        <v>-1</v>
      </c>
      <c r="L75" t="s">
        <v>1771</v>
      </c>
    </row>
    <row r="76" spans="1:21">
      <c r="A76" s="11">
        <v>40624</v>
      </c>
      <c r="B76" t="s">
        <v>1312</v>
      </c>
      <c r="C76" t="s">
        <v>1776</v>
      </c>
      <c r="D76">
        <v>1.95</v>
      </c>
      <c r="E76">
        <v>-1</v>
      </c>
      <c r="F76" t="s">
        <v>1773</v>
      </c>
      <c r="H76" s="11"/>
      <c r="I76" s="11"/>
      <c r="K76">
        <v>-1</v>
      </c>
      <c r="L76" t="s">
        <v>1771</v>
      </c>
      <c r="M76" t="s">
        <v>1789</v>
      </c>
    </row>
    <row r="77" spans="1:21">
      <c r="A77" s="11">
        <v>40624</v>
      </c>
      <c r="B77" t="s">
        <v>394</v>
      </c>
      <c r="C77" t="s">
        <v>395</v>
      </c>
      <c r="D77">
        <v>4</v>
      </c>
      <c r="E77">
        <v>-1</v>
      </c>
      <c r="F77" t="s">
        <v>1781</v>
      </c>
      <c r="H77" s="11"/>
      <c r="I77" s="11"/>
      <c r="K77">
        <v>-1</v>
      </c>
      <c r="L77" t="s">
        <v>1771</v>
      </c>
    </row>
    <row r="78" spans="1:21">
      <c r="A78" s="11">
        <v>40624</v>
      </c>
      <c r="B78" t="s">
        <v>1370</v>
      </c>
      <c r="C78" t="s">
        <v>1370</v>
      </c>
      <c r="D78">
        <v>4</v>
      </c>
      <c r="E78">
        <v>-1</v>
      </c>
      <c r="F78" t="s">
        <v>1773</v>
      </c>
      <c r="H78" s="11"/>
      <c r="I78" s="11"/>
      <c r="K78">
        <v>-1</v>
      </c>
      <c r="L78" t="s">
        <v>1771</v>
      </c>
    </row>
    <row r="79" spans="1:21">
      <c r="A79" s="11">
        <v>40627</v>
      </c>
      <c r="B79" t="s">
        <v>400</v>
      </c>
      <c r="C79" t="s">
        <v>1776</v>
      </c>
      <c r="D79">
        <v>1.68</v>
      </c>
      <c r="E79">
        <v>0.68</v>
      </c>
      <c r="F79" t="s">
        <v>1781</v>
      </c>
      <c r="G79" t="s">
        <v>1782</v>
      </c>
      <c r="H79" s="11"/>
      <c r="I79" s="11"/>
      <c r="K79">
        <v>-1</v>
      </c>
      <c r="L79" t="s">
        <v>1771</v>
      </c>
      <c r="M79" t="s">
        <v>1789</v>
      </c>
    </row>
    <row r="80" spans="1:21">
      <c r="A80" s="11">
        <v>40627</v>
      </c>
      <c r="B80" t="s">
        <v>1275</v>
      </c>
      <c r="C80" t="s">
        <v>1777</v>
      </c>
      <c r="D80">
        <v>1.68</v>
      </c>
      <c r="E80">
        <v>-1</v>
      </c>
      <c r="F80" t="s">
        <v>1773</v>
      </c>
      <c r="G80" t="s">
        <v>1782</v>
      </c>
      <c r="H80" s="11"/>
      <c r="I80" s="11"/>
      <c r="K80">
        <v>-1</v>
      </c>
      <c r="L80" t="s">
        <v>1771</v>
      </c>
    </row>
    <row r="81" spans="1:12">
      <c r="A81" s="11">
        <v>40627</v>
      </c>
      <c r="B81" t="s">
        <v>401</v>
      </c>
      <c r="C81" t="s">
        <v>1777</v>
      </c>
      <c r="D81">
        <v>1.76</v>
      </c>
      <c r="E81">
        <v>0.76</v>
      </c>
      <c r="F81" t="s">
        <v>1781</v>
      </c>
      <c r="H81" s="11"/>
      <c r="I81" s="11"/>
      <c r="K81">
        <v>-1</v>
      </c>
      <c r="L81" t="s">
        <v>1771</v>
      </c>
    </row>
    <row r="82" spans="1:12">
      <c r="A82" s="11">
        <v>40627</v>
      </c>
      <c r="B82" t="s">
        <v>1483</v>
      </c>
      <c r="C82" t="s">
        <v>1777</v>
      </c>
      <c r="D82">
        <v>1.76</v>
      </c>
      <c r="E82">
        <v>0.76</v>
      </c>
      <c r="F82" t="s">
        <v>1773</v>
      </c>
      <c r="H82" s="11"/>
      <c r="I82" s="11"/>
      <c r="K82">
        <v>-1</v>
      </c>
      <c r="L82" t="s">
        <v>1771</v>
      </c>
    </row>
    <row r="83" spans="1:12">
      <c r="A83" s="11">
        <v>40627</v>
      </c>
      <c r="B83" t="s">
        <v>402</v>
      </c>
      <c r="C83" t="s">
        <v>1777</v>
      </c>
      <c r="D83">
        <v>1.77</v>
      </c>
      <c r="E83">
        <v>-1</v>
      </c>
      <c r="F83" t="s">
        <v>1781</v>
      </c>
      <c r="H83" s="11"/>
      <c r="I83" s="11"/>
      <c r="K83">
        <v>-1</v>
      </c>
      <c r="L83" t="s">
        <v>1771</v>
      </c>
    </row>
    <row r="84" spans="1:12">
      <c r="A84" s="11">
        <v>40627</v>
      </c>
      <c r="B84" t="s">
        <v>1482</v>
      </c>
      <c r="C84" t="s">
        <v>1777</v>
      </c>
      <c r="D84">
        <v>1.77</v>
      </c>
      <c r="E84">
        <v>-1</v>
      </c>
      <c r="F84" t="s">
        <v>1773</v>
      </c>
      <c r="H84" s="11"/>
      <c r="I84" s="11"/>
    </row>
    <row r="85" spans="1:12">
      <c r="A85" s="11">
        <v>40627</v>
      </c>
      <c r="B85" t="s">
        <v>399</v>
      </c>
      <c r="C85" t="s">
        <v>1776</v>
      </c>
      <c r="D85">
        <v>2</v>
      </c>
      <c r="E85">
        <v>1</v>
      </c>
      <c r="F85" t="s">
        <v>1781</v>
      </c>
      <c r="H85" s="11"/>
      <c r="I85" s="11"/>
    </row>
    <row r="86" spans="1:12">
      <c r="A86" s="11">
        <v>40627</v>
      </c>
      <c r="B86" t="s">
        <v>1481</v>
      </c>
      <c r="C86" t="s">
        <v>1776</v>
      </c>
      <c r="D86">
        <v>2</v>
      </c>
      <c r="E86">
        <v>1</v>
      </c>
      <c r="F86" t="s">
        <v>1773</v>
      </c>
      <c r="H86" s="11"/>
      <c r="I86" s="11"/>
    </row>
    <row r="87" spans="1:12">
      <c r="A87" s="11">
        <v>40628</v>
      </c>
      <c r="B87" t="s">
        <v>404</v>
      </c>
      <c r="C87" t="s">
        <v>1776</v>
      </c>
      <c r="D87">
        <v>1.64</v>
      </c>
      <c r="E87">
        <v>0.64</v>
      </c>
      <c r="F87" t="s">
        <v>1781</v>
      </c>
      <c r="H87" s="11"/>
      <c r="I87" s="11"/>
    </row>
    <row r="88" spans="1:12">
      <c r="A88" s="11">
        <v>40628</v>
      </c>
      <c r="B88" t="s">
        <v>1314</v>
      </c>
      <c r="C88" t="s">
        <v>1776</v>
      </c>
      <c r="D88">
        <v>1.64</v>
      </c>
      <c r="E88">
        <v>0.64</v>
      </c>
      <c r="F88" t="s">
        <v>1773</v>
      </c>
      <c r="H88" s="11"/>
      <c r="I88" s="11"/>
    </row>
    <row r="89" spans="1:12">
      <c r="A89" s="11">
        <v>40628</v>
      </c>
      <c r="B89" t="s">
        <v>408</v>
      </c>
      <c r="C89" t="s">
        <v>1776</v>
      </c>
      <c r="D89">
        <v>1.78</v>
      </c>
      <c r="E89">
        <v>-1</v>
      </c>
      <c r="F89" t="s">
        <v>1781</v>
      </c>
      <c r="H89" s="11"/>
      <c r="I89" s="11"/>
    </row>
    <row r="90" spans="1:12">
      <c r="A90" s="11">
        <v>40628</v>
      </c>
      <c r="B90" t="s">
        <v>1487</v>
      </c>
      <c r="C90" t="s">
        <v>1776</v>
      </c>
      <c r="D90">
        <v>1.78</v>
      </c>
      <c r="E90">
        <v>-1</v>
      </c>
      <c r="F90" t="s">
        <v>1773</v>
      </c>
      <c r="H90" s="11"/>
      <c r="I90" s="11"/>
    </row>
    <row r="91" spans="1:12">
      <c r="A91" s="11">
        <v>40628</v>
      </c>
      <c r="B91" t="s">
        <v>407</v>
      </c>
      <c r="C91" t="s">
        <v>1777</v>
      </c>
      <c r="D91">
        <v>1.83</v>
      </c>
      <c r="E91">
        <v>-1</v>
      </c>
      <c r="F91" t="s">
        <v>1781</v>
      </c>
      <c r="H91" s="11"/>
      <c r="I91" s="11"/>
    </row>
    <row r="92" spans="1:12">
      <c r="A92" s="11">
        <v>40628</v>
      </c>
      <c r="B92" t="s">
        <v>1486</v>
      </c>
      <c r="C92" t="s">
        <v>1777</v>
      </c>
      <c r="D92">
        <v>1.83</v>
      </c>
      <c r="E92">
        <v>-1</v>
      </c>
      <c r="F92" t="s">
        <v>1773</v>
      </c>
      <c r="H92" s="11"/>
      <c r="I92" s="11"/>
    </row>
    <row r="93" spans="1:12">
      <c r="A93" s="11">
        <v>40628</v>
      </c>
      <c r="B93" t="s">
        <v>403</v>
      </c>
      <c r="C93" t="s">
        <v>1776</v>
      </c>
      <c r="D93">
        <v>1.85</v>
      </c>
      <c r="E93">
        <v>0.85</v>
      </c>
      <c r="F93" t="s">
        <v>1781</v>
      </c>
    </row>
    <row r="94" spans="1:12">
      <c r="A94" s="11">
        <v>40628</v>
      </c>
      <c r="B94" t="s">
        <v>1470</v>
      </c>
      <c r="C94" t="s">
        <v>1776</v>
      </c>
      <c r="D94">
        <v>1.85</v>
      </c>
      <c r="E94">
        <v>0.85</v>
      </c>
      <c r="F94" t="s">
        <v>1773</v>
      </c>
    </row>
    <row r="95" spans="1:12">
      <c r="A95" s="11">
        <v>40628</v>
      </c>
      <c r="B95" t="s">
        <v>405</v>
      </c>
      <c r="C95" t="s">
        <v>1777</v>
      </c>
      <c r="D95">
        <v>2.5</v>
      </c>
      <c r="E95">
        <v>1.5</v>
      </c>
      <c r="F95" t="s">
        <v>1781</v>
      </c>
    </row>
    <row r="96" spans="1:12">
      <c r="A96" s="11">
        <v>40628</v>
      </c>
      <c r="B96" t="s">
        <v>1485</v>
      </c>
      <c r="C96" t="s">
        <v>1777</v>
      </c>
      <c r="D96">
        <v>2.5</v>
      </c>
      <c r="E96">
        <v>1.5</v>
      </c>
      <c r="F96" t="s">
        <v>1773</v>
      </c>
    </row>
    <row r="97" spans="1:6">
      <c r="A97" s="11">
        <v>40629</v>
      </c>
      <c r="B97" t="s">
        <v>410</v>
      </c>
      <c r="C97" t="s">
        <v>1776</v>
      </c>
      <c r="D97">
        <v>1.84</v>
      </c>
      <c r="E97">
        <v>-1</v>
      </c>
      <c r="F97" t="s">
        <v>1781</v>
      </c>
    </row>
    <row r="98" spans="1:6">
      <c r="A98" s="11">
        <v>40629</v>
      </c>
      <c r="B98" t="s">
        <v>1488</v>
      </c>
      <c r="C98" t="s">
        <v>1776</v>
      </c>
      <c r="D98">
        <v>1.84</v>
      </c>
      <c r="E98">
        <v>-1</v>
      </c>
      <c r="F98" t="s">
        <v>1773</v>
      </c>
    </row>
    <row r="99" spans="1:6">
      <c r="A99" s="11">
        <v>40629</v>
      </c>
      <c r="B99" t="s">
        <v>409</v>
      </c>
      <c r="C99" t="s">
        <v>1776</v>
      </c>
      <c r="D99">
        <v>2.06</v>
      </c>
      <c r="E99">
        <v>1.06</v>
      </c>
      <c r="F99" t="s">
        <v>1781</v>
      </c>
    </row>
    <row r="100" spans="1:6">
      <c r="A100" s="11">
        <v>40629</v>
      </c>
      <c r="B100" t="s">
        <v>1472</v>
      </c>
      <c r="C100" t="s">
        <v>1776</v>
      </c>
      <c r="D100">
        <v>2.06</v>
      </c>
      <c r="E100">
        <v>1.06</v>
      </c>
      <c r="F100" t="s">
        <v>1773</v>
      </c>
    </row>
    <row r="101" spans="1:6">
      <c r="A101" s="11">
        <v>40631</v>
      </c>
      <c r="B101" t="s">
        <v>415</v>
      </c>
      <c r="C101" t="s">
        <v>1776</v>
      </c>
      <c r="D101">
        <v>1.62</v>
      </c>
      <c r="E101">
        <v>-1</v>
      </c>
      <c r="F101" t="s">
        <v>1781</v>
      </c>
    </row>
    <row r="102" spans="1:6">
      <c r="A102" s="11">
        <v>40631</v>
      </c>
      <c r="B102" t="s">
        <v>1463</v>
      </c>
      <c r="C102" t="s">
        <v>1776</v>
      </c>
      <c r="D102">
        <v>1.62</v>
      </c>
      <c r="E102">
        <v>-1</v>
      </c>
      <c r="F102" t="s">
        <v>1773</v>
      </c>
    </row>
    <row r="103" spans="1:6">
      <c r="A103" s="11">
        <v>40631</v>
      </c>
      <c r="B103" t="s">
        <v>413</v>
      </c>
      <c r="C103" t="s">
        <v>1776</v>
      </c>
      <c r="D103">
        <v>1.67</v>
      </c>
      <c r="E103">
        <v>0.67</v>
      </c>
      <c r="F103" t="s">
        <v>1781</v>
      </c>
    </row>
    <row r="104" spans="1:6">
      <c r="A104" s="11">
        <v>40631</v>
      </c>
      <c r="B104" t="s">
        <v>412</v>
      </c>
      <c r="C104" t="s">
        <v>1776</v>
      </c>
      <c r="D104">
        <v>1.67</v>
      </c>
      <c r="E104">
        <v>0.67</v>
      </c>
      <c r="F104" t="s">
        <v>1781</v>
      </c>
    </row>
    <row r="105" spans="1:6">
      <c r="A105" s="11">
        <v>40631</v>
      </c>
      <c r="B105" t="s">
        <v>1314</v>
      </c>
      <c r="C105" t="s">
        <v>1776</v>
      </c>
      <c r="D105">
        <v>1.67</v>
      </c>
      <c r="E105">
        <v>0.67</v>
      </c>
      <c r="F105" t="s">
        <v>1773</v>
      </c>
    </row>
    <row r="106" spans="1:6">
      <c r="A106" s="11">
        <v>40631</v>
      </c>
      <c r="B106" t="s">
        <v>1303</v>
      </c>
      <c r="C106" t="s">
        <v>1776</v>
      </c>
      <c r="D106">
        <v>1.67</v>
      </c>
      <c r="E106">
        <v>0.67</v>
      </c>
      <c r="F106" t="s">
        <v>1773</v>
      </c>
    </row>
    <row r="107" spans="1:6">
      <c r="A107" s="11">
        <v>40631</v>
      </c>
      <c r="B107" t="s">
        <v>411</v>
      </c>
      <c r="C107" t="s">
        <v>1776</v>
      </c>
      <c r="D107">
        <v>1.73</v>
      </c>
      <c r="E107">
        <v>0.73</v>
      </c>
      <c r="F107" t="s">
        <v>1781</v>
      </c>
    </row>
    <row r="108" spans="1:6">
      <c r="A108" s="11">
        <v>40631</v>
      </c>
      <c r="B108" t="s">
        <v>1331</v>
      </c>
      <c r="C108" t="s">
        <v>1776</v>
      </c>
      <c r="D108">
        <v>1.73</v>
      </c>
      <c r="E108">
        <v>0.73</v>
      </c>
      <c r="F108" t="s">
        <v>1773</v>
      </c>
    </row>
    <row r="109" spans="1:6">
      <c r="A109" s="11">
        <v>40634</v>
      </c>
      <c r="B109" t="s">
        <v>417</v>
      </c>
      <c r="C109" t="s">
        <v>1776</v>
      </c>
      <c r="D109">
        <v>1.65</v>
      </c>
      <c r="E109">
        <v>0.65</v>
      </c>
      <c r="F109" t="s">
        <v>1781</v>
      </c>
    </row>
    <row r="110" spans="1:6">
      <c r="A110" s="11">
        <v>40634</v>
      </c>
      <c r="B110" t="s">
        <v>1270</v>
      </c>
      <c r="C110" t="s">
        <v>1776</v>
      </c>
      <c r="D110">
        <v>1.65</v>
      </c>
      <c r="E110">
        <v>0.65</v>
      </c>
      <c r="F110" t="s">
        <v>1773</v>
      </c>
    </row>
    <row r="111" spans="1:6">
      <c r="A111" s="11">
        <v>40634</v>
      </c>
      <c r="B111" t="s">
        <v>418</v>
      </c>
      <c r="C111" t="s">
        <v>1776</v>
      </c>
      <c r="D111">
        <v>1.71</v>
      </c>
      <c r="E111">
        <v>0.71</v>
      </c>
      <c r="F111" t="s">
        <v>1781</v>
      </c>
    </row>
    <row r="112" spans="1:6">
      <c r="A112" s="11">
        <v>40634</v>
      </c>
      <c r="B112" t="s">
        <v>1357</v>
      </c>
      <c r="C112" t="s">
        <v>1776</v>
      </c>
      <c r="D112">
        <v>1.71</v>
      </c>
      <c r="E112">
        <v>0.71</v>
      </c>
      <c r="F112" t="s">
        <v>1773</v>
      </c>
    </row>
    <row r="113" spans="1:6">
      <c r="A113" s="11">
        <v>40634</v>
      </c>
      <c r="B113" t="s">
        <v>419</v>
      </c>
      <c r="C113" t="s">
        <v>1776</v>
      </c>
      <c r="D113">
        <v>1.78</v>
      </c>
      <c r="E113">
        <v>-1</v>
      </c>
      <c r="F113" t="s">
        <v>1781</v>
      </c>
    </row>
    <row r="114" spans="1:6">
      <c r="A114" s="11">
        <v>40634</v>
      </c>
      <c r="B114" t="s">
        <v>1478</v>
      </c>
      <c r="C114" t="s">
        <v>1776</v>
      </c>
      <c r="D114">
        <v>1.78</v>
      </c>
      <c r="E114">
        <v>-1</v>
      </c>
      <c r="F114" t="s">
        <v>1773</v>
      </c>
    </row>
    <row r="115" spans="1:6">
      <c r="A115" s="11">
        <v>40634</v>
      </c>
      <c r="B115" t="s">
        <v>416</v>
      </c>
      <c r="C115" t="s">
        <v>1776</v>
      </c>
      <c r="D115">
        <v>1.87</v>
      </c>
      <c r="E115">
        <v>0.87</v>
      </c>
      <c r="F115" t="s">
        <v>1781</v>
      </c>
    </row>
    <row r="116" spans="1:6">
      <c r="A116" s="11">
        <v>40634</v>
      </c>
      <c r="B116" t="s">
        <v>1449</v>
      </c>
      <c r="C116" t="s">
        <v>1776</v>
      </c>
      <c r="D116">
        <v>1.87</v>
      </c>
      <c r="E116">
        <v>0.86999999999999988</v>
      </c>
      <c r="F116" t="s">
        <v>1773</v>
      </c>
    </row>
    <row r="117" spans="1:6">
      <c r="A117" s="11">
        <v>40635</v>
      </c>
      <c r="B117" t="s">
        <v>424</v>
      </c>
      <c r="C117" t="s">
        <v>1776</v>
      </c>
      <c r="D117">
        <v>1.68</v>
      </c>
      <c r="E117">
        <v>-1</v>
      </c>
      <c r="F117" t="s">
        <v>1781</v>
      </c>
    </row>
    <row r="118" spans="1:6">
      <c r="A118" s="11">
        <v>40635</v>
      </c>
      <c r="B118" t="s">
        <v>1420</v>
      </c>
      <c r="C118" t="s">
        <v>1776</v>
      </c>
      <c r="D118">
        <v>1.68</v>
      </c>
      <c r="E118">
        <v>-1</v>
      </c>
      <c r="F118" t="s">
        <v>1773</v>
      </c>
    </row>
    <row r="119" spans="1:6">
      <c r="A119" s="11">
        <v>40635</v>
      </c>
      <c r="B119" t="s">
        <v>423</v>
      </c>
      <c r="C119" t="s">
        <v>1776</v>
      </c>
      <c r="D119">
        <v>1.89</v>
      </c>
      <c r="E119">
        <v>-1</v>
      </c>
      <c r="F119" t="s">
        <v>1781</v>
      </c>
    </row>
    <row r="120" spans="1:6">
      <c r="A120" s="11">
        <v>40635</v>
      </c>
      <c r="B120" t="s">
        <v>1491</v>
      </c>
      <c r="C120" t="s">
        <v>1776</v>
      </c>
      <c r="D120">
        <v>1.89</v>
      </c>
      <c r="E120">
        <v>-1</v>
      </c>
      <c r="F120" t="s">
        <v>1773</v>
      </c>
    </row>
    <row r="121" spans="1:6">
      <c r="A121" s="11">
        <v>40635</v>
      </c>
      <c r="B121" t="s">
        <v>421</v>
      </c>
      <c r="C121" t="s">
        <v>1776</v>
      </c>
      <c r="D121">
        <v>1.9</v>
      </c>
      <c r="E121">
        <v>0.9</v>
      </c>
      <c r="F121" t="s">
        <v>1781</v>
      </c>
    </row>
    <row r="122" spans="1:6">
      <c r="A122" s="11">
        <v>40635</v>
      </c>
      <c r="B122" t="s">
        <v>1282</v>
      </c>
      <c r="C122" t="s">
        <v>1776</v>
      </c>
      <c r="D122">
        <v>1.9</v>
      </c>
      <c r="E122">
        <v>0.9</v>
      </c>
      <c r="F122" t="s">
        <v>1773</v>
      </c>
    </row>
    <row r="123" spans="1:6">
      <c r="A123" s="11">
        <v>40635</v>
      </c>
      <c r="B123" t="s">
        <v>422</v>
      </c>
      <c r="C123" t="s">
        <v>1776</v>
      </c>
      <c r="D123">
        <v>1.96</v>
      </c>
      <c r="E123">
        <v>0.96</v>
      </c>
      <c r="F123" t="s">
        <v>1781</v>
      </c>
    </row>
    <row r="124" spans="1:6">
      <c r="A124" s="11">
        <v>40635</v>
      </c>
      <c r="B124" t="s">
        <v>1490</v>
      </c>
      <c r="C124" t="s">
        <v>1776</v>
      </c>
      <c r="D124">
        <v>1.96</v>
      </c>
      <c r="E124">
        <v>0.96</v>
      </c>
      <c r="F124" t="s">
        <v>1773</v>
      </c>
    </row>
    <row r="125" spans="1:6">
      <c r="A125" s="11">
        <v>40635</v>
      </c>
      <c r="B125" t="s">
        <v>425</v>
      </c>
      <c r="C125" t="s">
        <v>1776</v>
      </c>
      <c r="D125">
        <v>2.31</v>
      </c>
      <c r="E125">
        <v>-1</v>
      </c>
      <c r="F125" t="s">
        <v>1781</v>
      </c>
    </row>
    <row r="126" spans="1:6">
      <c r="A126" s="11">
        <v>40635</v>
      </c>
      <c r="B126" t="s">
        <v>1489</v>
      </c>
      <c r="C126" t="s">
        <v>1776</v>
      </c>
      <c r="D126">
        <v>2.31</v>
      </c>
      <c r="E126">
        <v>-1</v>
      </c>
      <c r="F126" t="s">
        <v>1773</v>
      </c>
    </row>
    <row r="127" spans="1:6">
      <c r="A127" s="11">
        <v>40636</v>
      </c>
      <c r="B127" t="s">
        <v>431</v>
      </c>
      <c r="C127" t="s">
        <v>1776</v>
      </c>
      <c r="D127">
        <v>1.64</v>
      </c>
      <c r="E127">
        <v>0.64</v>
      </c>
      <c r="F127" t="s">
        <v>1781</v>
      </c>
    </row>
    <row r="128" spans="1:6">
      <c r="A128" s="11">
        <v>40636</v>
      </c>
      <c r="B128" t="s">
        <v>1493</v>
      </c>
      <c r="C128" t="s">
        <v>1776</v>
      </c>
      <c r="D128">
        <v>1.64</v>
      </c>
      <c r="E128">
        <v>0.64</v>
      </c>
      <c r="F128" t="s">
        <v>1773</v>
      </c>
    </row>
    <row r="129" spans="1:7">
      <c r="A129" s="11">
        <v>40636</v>
      </c>
      <c r="B129" t="s">
        <v>430</v>
      </c>
      <c r="C129" t="s">
        <v>1776</v>
      </c>
      <c r="D129">
        <v>1.68</v>
      </c>
      <c r="E129">
        <v>0.68</v>
      </c>
      <c r="F129" t="s">
        <v>1781</v>
      </c>
    </row>
    <row r="130" spans="1:7">
      <c r="A130" s="11">
        <v>40636</v>
      </c>
      <c r="B130" t="s">
        <v>1494</v>
      </c>
      <c r="C130" t="s">
        <v>1776</v>
      </c>
      <c r="D130">
        <v>1.68</v>
      </c>
      <c r="E130">
        <v>0.67999999999999994</v>
      </c>
      <c r="F130" t="s">
        <v>1773</v>
      </c>
    </row>
    <row r="131" spans="1:7">
      <c r="A131" s="11">
        <v>40636</v>
      </c>
      <c r="B131" t="s">
        <v>428</v>
      </c>
      <c r="C131" t="s">
        <v>1776</v>
      </c>
      <c r="D131">
        <v>1.7</v>
      </c>
      <c r="E131">
        <v>0.7</v>
      </c>
      <c r="F131" t="s">
        <v>1781</v>
      </c>
    </row>
    <row r="132" spans="1:7">
      <c r="A132" s="11">
        <v>40636</v>
      </c>
      <c r="B132" t="s">
        <v>1495</v>
      </c>
      <c r="C132" t="s">
        <v>1776</v>
      </c>
      <c r="D132">
        <v>1.7</v>
      </c>
      <c r="E132">
        <v>0.7</v>
      </c>
      <c r="F132" t="s">
        <v>1773</v>
      </c>
    </row>
    <row r="133" spans="1:7">
      <c r="A133" s="11">
        <v>40636</v>
      </c>
      <c r="B133" t="s">
        <v>427</v>
      </c>
      <c r="C133" t="s">
        <v>1776</v>
      </c>
      <c r="D133">
        <v>1.78</v>
      </c>
      <c r="E133">
        <v>0.78</v>
      </c>
      <c r="F133" t="s">
        <v>1781</v>
      </c>
    </row>
    <row r="134" spans="1:7">
      <c r="A134" s="11">
        <v>40636</v>
      </c>
      <c r="B134" t="s">
        <v>1372</v>
      </c>
      <c r="C134" t="s">
        <v>1776</v>
      </c>
      <c r="D134">
        <v>1.78</v>
      </c>
      <c r="E134">
        <v>0.78</v>
      </c>
      <c r="F134" t="s">
        <v>1773</v>
      </c>
    </row>
    <row r="135" spans="1:7">
      <c r="A135" s="11">
        <v>40636</v>
      </c>
      <c r="B135" t="s">
        <v>433</v>
      </c>
      <c r="C135" t="s">
        <v>1776</v>
      </c>
      <c r="D135">
        <v>1.79</v>
      </c>
      <c r="E135">
        <v>-1</v>
      </c>
      <c r="F135" t="s">
        <v>1781</v>
      </c>
    </row>
    <row r="136" spans="1:7">
      <c r="A136" s="11">
        <v>40636</v>
      </c>
      <c r="B136" t="s">
        <v>1297</v>
      </c>
      <c r="C136" t="s">
        <v>1776</v>
      </c>
      <c r="D136">
        <v>1.79</v>
      </c>
      <c r="E136">
        <v>-1</v>
      </c>
      <c r="F136" t="s">
        <v>1773</v>
      </c>
    </row>
    <row r="137" spans="1:7">
      <c r="A137" s="11">
        <v>40636</v>
      </c>
      <c r="B137" t="s">
        <v>1492</v>
      </c>
      <c r="C137" t="s">
        <v>1776</v>
      </c>
      <c r="D137">
        <v>1.93</v>
      </c>
      <c r="E137">
        <v>-1</v>
      </c>
      <c r="F137" t="s">
        <v>1773</v>
      </c>
      <c r="G137" t="s">
        <v>1771</v>
      </c>
    </row>
    <row r="138" spans="1:7">
      <c r="A138" s="11">
        <v>40636</v>
      </c>
      <c r="B138" t="s">
        <v>432</v>
      </c>
      <c r="C138" t="s">
        <v>1776</v>
      </c>
      <c r="D138">
        <v>1.97</v>
      </c>
      <c r="E138">
        <v>-1</v>
      </c>
      <c r="F138" t="s">
        <v>1781</v>
      </c>
    </row>
    <row r="139" spans="1:7">
      <c r="A139" s="11">
        <v>40636</v>
      </c>
      <c r="B139" t="s">
        <v>1386</v>
      </c>
      <c r="C139" t="s">
        <v>1776</v>
      </c>
      <c r="D139">
        <v>1.97</v>
      </c>
      <c r="E139">
        <v>-1</v>
      </c>
      <c r="F139" t="s">
        <v>1773</v>
      </c>
    </row>
    <row r="140" spans="1:7">
      <c r="A140" s="11">
        <v>40637</v>
      </c>
      <c r="B140" t="s">
        <v>434</v>
      </c>
      <c r="C140" t="s">
        <v>1776</v>
      </c>
      <c r="D140">
        <v>1.77</v>
      </c>
      <c r="E140">
        <v>0.77</v>
      </c>
      <c r="F140" t="s">
        <v>1781</v>
      </c>
    </row>
    <row r="141" spans="1:7">
      <c r="A141" s="11">
        <v>40637</v>
      </c>
      <c r="B141" t="s">
        <v>1337</v>
      </c>
      <c r="C141" t="s">
        <v>1776</v>
      </c>
      <c r="D141">
        <v>1.77</v>
      </c>
      <c r="E141">
        <v>0.77</v>
      </c>
      <c r="F141" t="s">
        <v>1773</v>
      </c>
    </row>
    <row r="142" spans="1:7">
      <c r="A142" s="11">
        <v>40637</v>
      </c>
      <c r="B142" t="s">
        <v>436</v>
      </c>
      <c r="C142" t="s">
        <v>1776</v>
      </c>
      <c r="D142">
        <v>1.86</v>
      </c>
      <c r="E142">
        <v>0.86</v>
      </c>
      <c r="F142" t="s">
        <v>1781</v>
      </c>
    </row>
    <row r="143" spans="1:7">
      <c r="A143" s="11">
        <v>40637</v>
      </c>
      <c r="B143" t="s">
        <v>1496</v>
      </c>
      <c r="C143" t="s">
        <v>1776</v>
      </c>
      <c r="D143">
        <v>1.86</v>
      </c>
      <c r="E143">
        <v>0.86</v>
      </c>
      <c r="F143" t="s">
        <v>1773</v>
      </c>
    </row>
    <row r="144" spans="1:7">
      <c r="A144" s="11">
        <v>40637</v>
      </c>
      <c r="B144" t="s">
        <v>437</v>
      </c>
      <c r="C144" t="s">
        <v>1776</v>
      </c>
      <c r="D144">
        <v>2.02</v>
      </c>
      <c r="E144">
        <v>1.02</v>
      </c>
      <c r="F144" t="s">
        <v>1781</v>
      </c>
    </row>
    <row r="145" spans="1:13">
      <c r="A145" s="11">
        <v>40637</v>
      </c>
      <c r="B145" t="s">
        <v>1357</v>
      </c>
      <c r="C145" t="s">
        <v>1776</v>
      </c>
      <c r="D145">
        <v>2.02</v>
      </c>
      <c r="E145">
        <v>1.02</v>
      </c>
      <c r="F145" t="s">
        <v>1773</v>
      </c>
    </row>
    <row r="146" spans="1:13">
      <c r="A146" s="11">
        <v>40638</v>
      </c>
      <c r="B146" t="s">
        <v>440</v>
      </c>
      <c r="C146" t="s">
        <v>1776</v>
      </c>
      <c r="D146">
        <v>1.68</v>
      </c>
      <c r="E146">
        <v>0.68</v>
      </c>
      <c r="F146" t="s">
        <v>1781</v>
      </c>
    </row>
    <row r="147" spans="1:13">
      <c r="A147" s="11">
        <v>40638</v>
      </c>
      <c r="B147" t="s">
        <v>1314</v>
      </c>
      <c r="C147" t="s">
        <v>1776</v>
      </c>
      <c r="D147">
        <v>1.68</v>
      </c>
      <c r="E147">
        <v>0.67999999999999994</v>
      </c>
      <c r="F147" t="s">
        <v>1773</v>
      </c>
    </row>
    <row r="148" spans="1:13">
      <c r="A148" s="11">
        <v>40638</v>
      </c>
      <c r="B148" t="s">
        <v>442</v>
      </c>
      <c r="C148" t="s">
        <v>1776</v>
      </c>
      <c r="D148">
        <v>1.78</v>
      </c>
      <c r="E148">
        <v>0.78</v>
      </c>
      <c r="F148" t="s">
        <v>1781</v>
      </c>
      <c r="M148" s="11"/>
    </row>
    <row r="149" spans="1:13">
      <c r="A149" s="11">
        <v>40638</v>
      </c>
      <c r="B149" t="s">
        <v>1272</v>
      </c>
      <c r="C149" t="s">
        <v>1776</v>
      </c>
      <c r="D149">
        <v>1.78</v>
      </c>
      <c r="E149">
        <v>0.78</v>
      </c>
      <c r="F149" t="s">
        <v>1773</v>
      </c>
      <c r="M149" s="11"/>
    </row>
    <row r="150" spans="1:13">
      <c r="A150" s="11">
        <v>40638</v>
      </c>
      <c r="B150" t="s">
        <v>438</v>
      </c>
      <c r="C150" t="s">
        <v>1776</v>
      </c>
      <c r="D150">
        <v>1.87</v>
      </c>
      <c r="E150">
        <v>0.87</v>
      </c>
      <c r="F150" t="s">
        <v>1781</v>
      </c>
      <c r="M150" s="11"/>
    </row>
    <row r="151" spans="1:13">
      <c r="A151" s="11">
        <v>40638</v>
      </c>
      <c r="B151" t="s">
        <v>1378</v>
      </c>
      <c r="C151" t="s">
        <v>1776</v>
      </c>
      <c r="D151">
        <v>1.87</v>
      </c>
      <c r="E151">
        <v>0.86999999999999988</v>
      </c>
      <c r="F151" t="s">
        <v>1773</v>
      </c>
      <c r="M151" s="11"/>
    </row>
    <row r="152" spans="1:13">
      <c r="A152" s="11">
        <v>40638</v>
      </c>
      <c r="B152" t="s">
        <v>439</v>
      </c>
      <c r="C152" t="s">
        <v>1776</v>
      </c>
      <c r="D152">
        <v>2.02</v>
      </c>
      <c r="E152">
        <v>1.02</v>
      </c>
      <c r="F152" t="s">
        <v>1781</v>
      </c>
      <c r="M152" s="11"/>
    </row>
    <row r="153" spans="1:13">
      <c r="A153" s="11">
        <v>40638</v>
      </c>
      <c r="B153" t="s">
        <v>1497</v>
      </c>
      <c r="C153" t="s">
        <v>1776</v>
      </c>
      <c r="D153">
        <v>2.02</v>
      </c>
      <c r="E153">
        <v>1.02</v>
      </c>
      <c r="F153" t="s">
        <v>1773</v>
      </c>
      <c r="M153" s="11"/>
    </row>
    <row r="154" spans="1:13">
      <c r="A154" s="11">
        <v>40639</v>
      </c>
      <c r="B154" t="s">
        <v>445</v>
      </c>
      <c r="C154" t="s">
        <v>444</v>
      </c>
      <c r="D154">
        <v>2.02</v>
      </c>
      <c r="E154">
        <v>-1</v>
      </c>
      <c r="F154" t="s">
        <v>1781</v>
      </c>
      <c r="M154" s="11"/>
    </row>
    <row r="155" spans="1:13">
      <c r="A155" s="11">
        <v>40639</v>
      </c>
      <c r="B155" t="s">
        <v>1500</v>
      </c>
      <c r="C155" t="s">
        <v>1498</v>
      </c>
      <c r="D155">
        <v>2.02</v>
      </c>
      <c r="E155">
        <v>-1</v>
      </c>
      <c r="F155" t="s">
        <v>1773</v>
      </c>
      <c r="M155" s="11"/>
    </row>
    <row r="156" spans="1:13">
      <c r="A156" s="11">
        <v>40639</v>
      </c>
      <c r="B156" t="s">
        <v>443</v>
      </c>
      <c r="C156" t="s">
        <v>444</v>
      </c>
      <c r="D156">
        <v>2.36</v>
      </c>
      <c r="E156">
        <v>1.36</v>
      </c>
      <c r="F156" t="s">
        <v>1781</v>
      </c>
      <c r="M156" s="11"/>
    </row>
    <row r="157" spans="1:13">
      <c r="A157" s="11">
        <v>40639</v>
      </c>
      <c r="B157" t="s">
        <v>1438</v>
      </c>
      <c r="C157" t="s">
        <v>1499</v>
      </c>
      <c r="D157">
        <v>2.36</v>
      </c>
      <c r="E157">
        <v>1.3599999999999999</v>
      </c>
      <c r="F157" t="s">
        <v>1773</v>
      </c>
      <c r="M157" s="11"/>
    </row>
    <row r="158" spans="1:13">
      <c r="A158" s="11">
        <v>40640</v>
      </c>
      <c r="B158" t="s">
        <v>447</v>
      </c>
      <c r="C158" t="s">
        <v>1776</v>
      </c>
      <c r="D158">
        <v>1.86</v>
      </c>
      <c r="E158">
        <v>0.86</v>
      </c>
      <c r="F158" t="s">
        <v>1781</v>
      </c>
      <c r="M158" s="11"/>
    </row>
    <row r="159" spans="1:13">
      <c r="A159" s="11">
        <v>40640</v>
      </c>
      <c r="B159" t="s">
        <v>1312</v>
      </c>
      <c r="C159" t="s">
        <v>1776</v>
      </c>
      <c r="D159">
        <v>1.86</v>
      </c>
      <c r="E159">
        <v>0.86</v>
      </c>
      <c r="F159" t="s">
        <v>1773</v>
      </c>
      <c r="M159" s="11"/>
    </row>
    <row r="160" spans="1:13">
      <c r="A160" s="11">
        <v>40640</v>
      </c>
      <c r="B160" t="s">
        <v>446</v>
      </c>
      <c r="C160" t="s">
        <v>1776</v>
      </c>
      <c r="D160">
        <v>1.97</v>
      </c>
      <c r="E160">
        <v>0.97</v>
      </c>
      <c r="F160" t="s">
        <v>1781</v>
      </c>
      <c r="M160" s="11"/>
    </row>
    <row r="161" spans="1:13">
      <c r="A161" s="11">
        <v>40640</v>
      </c>
      <c r="B161" t="s">
        <v>1389</v>
      </c>
      <c r="C161" t="s">
        <v>1776</v>
      </c>
      <c r="D161">
        <v>1.97</v>
      </c>
      <c r="E161">
        <v>0.97</v>
      </c>
      <c r="F161" t="s">
        <v>1773</v>
      </c>
      <c r="M161" s="11"/>
    </row>
    <row r="162" spans="1:13">
      <c r="A162" s="11">
        <v>40641</v>
      </c>
      <c r="B162" t="s">
        <v>450</v>
      </c>
      <c r="C162" t="s">
        <v>1776</v>
      </c>
      <c r="D162">
        <v>1.66</v>
      </c>
      <c r="E162">
        <v>-1</v>
      </c>
      <c r="F162" t="s">
        <v>1781</v>
      </c>
      <c r="M162" s="11"/>
    </row>
    <row r="163" spans="1:13">
      <c r="A163" s="11">
        <v>40641</v>
      </c>
      <c r="B163" t="s">
        <v>1501</v>
      </c>
      <c r="C163" t="s">
        <v>1776</v>
      </c>
      <c r="D163">
        <v>1.66</v>
      </c>
      <c r="E163">
        <v>-1</v>
      </c>
      <c r="F163" t="s">
        <v>1773</v>
      </c>
      <c r="M163" s="11"/>
    </row>
    <row r="164" spans="1:13">
      <c r="A164" s="11">
        <v>40641</v>
      </c>
      <c r="B164" t="s">
        <v>448</v>
      </c>
      <c r="C164" t="s">
        <v>1776</v>
      </c>
      <c r="D164">
        <v>1.75</v>
      </c>
      <c r="E164">
        <v>0.75</v>
      </c>
      <c r="F164" t="s">
        <v>1781</v>
      </c>
      <c r="M164" s="11"/>
    </row>
    <row r="165" spans="1:13">
      <c r="A165" s="11">
        <v>40641</v>
      </c>
      <c r="B165" t="s">
        <v>1435</v>
      </c>
      <c r="C165" t="s">
        <v>1776</v>
      </c>
      <c r="D165">
        <v>1.75</v>
      </c>
      <c r="E165">
        <v>0.75</v>
      </c>
      <c r="F165" t="s">
        <v>1773</v>
      </c>
      <c r="M165" s="11"/>
    </row>
    <row r="166" spans="1:13">
      <c r="A166" s="11">
        <v>40641</v>
      </c>
      <c r="B166" t="s">
        <v>449</v>
      </c>
      <c r="C166" t="s">
        <v>1776</v>
      </c>
      <c r="D166">
        <v>1.8</v>
      </c>
      <c r="E166">
        <v>-1</v>
      </c>
      <c r="F166" t="s">
        <v>1781</v>
      </c>
      <c r="M166" s="11"/>
    </row>
    <row r="167" spans="1:13">
      <c r="A167" s="11">
        <v>40641</v>
      </c>
      <c r="B167" t="s">
        <v>1468</v>
      </c>
      <c r="C167" t="s">
        <v>1776</v>
      </c>
      <c r="D167">
        <v>1.8</v>
      </c>
      <c r="E167">
        <v>-1</v>
      </c>
      <c r="F167" t="s">
        <v>1773</v>
      </c>
      <c r="M167" s="11"/>
    </row>
    <row r="168" spans="1:13">
      <c r="A168" s="11">
        <v>40642</v>
      </c>
      <c r="B168" t="s">
        <v>454</v>
      </c>
      <c r="C168" t="s">
        <v>444</v>
      </c>
      <c r="D168">
        <v>1.67</v>
      </c>
      <c r="E168">
        <v>0.67</v>
      </c>
      <c r="F168" t="s">
        <v>1781</v>
      </c>
      <c r="M168" s="11"/>
    </row>
    <row r="169" spans="1:13">
      <c r="A169" s="11">
        <v>40642</v>
      </c>
      <c r="B169" t="s">
        <v>1308</v>
      </c>
      <c r="C169" t="s">
        <v>1498</v>
      </c>
      <c r="D169">
        <v>1.67</v>
      </c>
      <c r="E169">
        <v>0.67</v>
      </c>
      <c r="F169" t="s">
        <v>1773</v>
      </c>
      <c r="M169" s="11"/>
    </row>
    <row r="170" spans="1:13">
      <c r="A170" s="11">
        <v>40642</v>
      </c>
      <c r="B170" t="s">
        <v>452</v>
      </c>
      <c r="C170" t="s">
        <v>1776</v>
      </c>
      <c r="D170">
        <v>1.73</v>
      </c>
      <c r="E170">
        <v>0.73</v>
      </c>
      <c r="F170" t="s">
        <v>1781</v>
      </c>
    </row>
    <row r="171" spans="1:13">
      <c r="A171" s="11">
        <v>40642</v>
      </c>
      <c r="B171" t="s">
        <v>1416</v>
      </c>
      <c r="C171" t="s">
        <v>1776</v>
      </c>
      <c r="D171">
        <v>1.73</v>
      </c>
      <c r="E171">
        <v>0.73</v>
      </c>
      <c r="F171" t="s">
        <v>1773</v>
      </c>
    </row>
    <row r="172" spans="1:13">
      <c r="A172" s="11">
        <v>40642</v>
      </c>
      <c r="B172" t="s">
        <v>457</v>
      </c>
      <c r="C172" t="s">
        <v>1776</v>
      </c>
      <c r="D172">
        <v>1.77</v>
      </c>
      <c r="E172">
        <v>0.77</v>
      </c>
      <c r="F172" t="s">
        <v>1781</v>
      </c>
    </row>
    <row r="173" spans="1:13">
      <c r="A173" s="11">
        <v>40642</v>
      </c>
      <c r="B173" t="s">
        <v>1320</v>
      </c>
      <c r="C173" t="s">
        <v>1776</v>
      </c>
      <c r="D173">
        <v>1.77</v>
      </c>
      <c r="E173">
        <v>0.77</v>
      </c>
      <c r="F173" t="s">
        <v>1773</v>
      </c>
    </row>
    <row r="174" spans="1:13">
      <c r="A174" s="11">
        <v>40642</v>
      </c>
      <c r="B174" t="s">
        <v>459</v>
      </c>
      <c r="C174" t="s">
        <v>1776</v>
      </c>
      <c r="D174">
        <v>1.8</v>
      </c>
      <c r="E174">
        <v>-1</v>
      </c>
      <c r="F174" t="s">
        <v>1781</v>
      </c>
    </row>
    <row r="175" spans="1:13">
      <c r="A175" s="11">
        <v>40642</v>
      </c>
      <c r="B175" t="s">
        <v>1500</v>
      </c>
      <c r="C175" t="s">
        <v>1776</v>
      </c>
      <c r="D175">
        <v>1.8</v>
      </c>
      <c r="E175">
        <v>-1</v>
      </c>
      <c r="F175" t="s">
        <v>1773</v>
      </c>
    </row>
    <row r="176" spans="1:13">
      <c r="A176" s="11">
        <v>40642</v>
      </c>
      <c r="B176" t="s">
        <v>453</v>
      </c>
      <c r="C176" t="s">
        <v>1776</v>
      </c>
      <c r="D176">
        <v>1.9</v>
      </c>
      <c r="E176">
        <v>0.9</v>
      </c>
      <c r="F176" t="s">
        <v>1781</v>
      </c>
    </row>
    <row r="177" spans="1:7">
      <c r="A177" s="11">
        <v>40642</v>
      </c>
      <c r="B177" t="s">
        <v>1432</v>
      </c>
      <c r="C177" t="s">
        <v>1776</v>
      </c>
      <c r="D177">
        <v>1.9</v>
      </c>
      <c r="E177">
        <v>0.9</v>
      </c>
      <c r="F177" t="s">
        <v>1773</v>
      </c>
    </row>
    <row r="178" spans="1:7">
      <c r="A178" s="11">
        <v>40642</v>
      </c>
      <c r="B178" t="s">
        <v>458</v>
      </c>
      <c r="C178" t="s">
        <v>1776</v>
      </c>
      <c r="D178">
        <v>2.02</v>
      </c>
      <c r="E178">
        <v>-1</v>
      </c>
      <c r="F178" t="s">
        <v>1781</v>
      </c>
    </row>
    <row r="179" spans="1:7">
      <c r="A179" s="11">
        <v>40642</v>
      </c>
      <c r="B179" t="s">
        <v>1311</v>
      </c>
      <c r="C179" t="s">
        <v>1776</v>
      </c>
      <c r="D179">
        <v>2.02</v>
      </c>
      <c r="E179">
        <v>-1</v>
      </c>
      <c r="F179" t="s">
        <v>1773</v>
      </c>
    </row>
    <row r="180" spans="1:7">
      <c r="A180" s="11">
        <v>40642</v>
      </c>
      <c r="B180" t="s">
        <v>451</v>
      </c>
      <c r="C180" t="s">
        <v>1776</v>
      </c>
      <c r="D180">
        <v>2.1</v>
      </c>
      <c r="E180">
        <v>1.1000000000000001</v>
      </c>
      <c r="F180" t="s">
        <v>1781</v>
      </c>
    </row>
    <row r="181" spans="1:7">
      <c r="A181" s="11">
        <v>40642</v>
      </c>
      <c r="B181" t="s">
        <v>1356</v>
      </c>
      <c r="C181" t="s">
        <v>1776</v>
      </c>
      <c r="D181">
        <v>2.1</v>
      </c>
      <c r="E181">
        <v>1.1000000000000001</v>
      </c>
      <c r="F181" t="s">
        <v>1773</v>
      </c>
    </row>
    <row r="182" spans="1:7">
      <c r="A182" s="11">
        <v>40642</v>
      </c>
      <c r="B182" t="s">
        <v>455</v>
      </c>
      <c r="C182" t="s">
        <v>1776</v>
      </c>
      <c r="D182">
        <v>2.56</v>
      </c>
      <c r="E182">
        <v>1.56</v>
      </c>
      <c r="F182" t="s">
        <v>1781</v>
      </c>
    </row>
    <row r="183" spans="1:7">
      <c r="A183" s="11">
        <v>40642</v>
      </c>
      <c r="B183" t="s">
        <v>1502</v>
      </c>
      <c r="C183" t="s">
        <v>1498</v>
      </c>
      <c r="D183">
        <v>2.56</v>
      </c>
      <c r="E183">
        <v>1.56</v>
      </c>
      <c r="F183" t="s">
        <v>1773</v>
      </c>
    </row>
    <row r="184" spans="1:7">
      <c r="A184" s="11">
        <v>40643</v>
      </c>
      <c r="B184" t="s">
        <v>462</v>
      </c>
      <c r="C184" t="s">
        <v>1776</v>
      </c>
      <c r="D184">
        <v>1.62</v>
      </c>
      <c r="E184">
        <v>0.62</v>
      </c>
      <c r="F184" t="s">
        <v>1781</v>
      </c>
    </row>
    <row r="185" spans="1:7">
      <c r="A185" s="11">
        <v>40643</v>
      </c>
      <c r="B185" t="s">
        <v>1493</v>
      </c>
      <c r="C185" t="s">
        <v>1776</v>
      </c>
      <c r="D185">
        <v>1.62</v>
      </c>
      <c r="E185">
        <v>0.62</v>
      </c>
      <c r="F185" t="s">
        <v>1773</v>
      </c>
    </row>
    <row r="186" spans="1:7">
      <c r="A186" s="11">
        <v>40643</v>
      </c>
      <c r="B186" t="s">
        <v>461</v>
      </c>
      <c r="C186" t="s">
        <v>1776</v>
      </c>
      <c r="D186">
        <v>1.68</v>
      </c>
      <c r="E186">
        <v>0.68</v>
      </c>
      <c r="F186" t="s">
        <v>1781</v>
      </c>
    </row>
    <row r="187" spans="1:7">
      <c r="A187" s="11">
        <v>40643</v>
      </c>
      <c r="B187" t="s">
        <v>460</v>
      </c>
      <c r="C187" t="s">
        <v>1776</v>
      </c>
      <c r="D187">
        <v>1.68</v>
      </c>
      <c r="E187">
        <v>0.68</v>
      </c>
      <c r="F187" t="s">
        <v>1781</v>
      </c>
    </row>
    <row r="188" spans="1:7">
      <c r="A188" s="11">
        <v>40643</v>
      </c>
      <c r="B188" t="s">
        <v>1344</v>
      </c>
      <c r="C188" t="s">
        <v>1776</v>
      </c>
      <c r="D188">
        <v>1.68</v>
      </c>
      <c r="E188">
        <v>0.67999999999999994</v>
      </c>
      <c r="F188" t="s">
        <v>1773</v>
      </c>
    </row>
    <row r="189" spans="1:7">
      <c r="A189" s="11">
        <v>40643</v>
      </c>
      <c r="B189" t="s">
        <v>1419</v>
      </c>
      <c r="C189" t="s">
        <v>1776</v>
      </c>
      <c r="D189">
        <v>1.68</v>
      </c>
      <c r="E189">
        <v>0.67999999999999994</v>
      </c>
      <c r="F189" t="s">
        <v>1773</v>
      </c>
    </row>
    <row r="190" spans="1:7">
      <c r="A190" s="11">
        <v>40643</v>
      </c>
      <c r="B190" t="s">
        <v>1503</v>
      </c>
      <c r="C190" t="s">
        <v>1776</v>
      </c>
      <c r="D190">
        <v>1.72</v>
      </c>
      <c r="E190">
        <v>-1</v>
      </c>
      <c r="F190" t="s">
        <v>1773</v>
      </c>
      <c r="G190" t="s">
        <v>1771</v>
      </c>
    </row>
    <row r="191" spans="1:7">
      <c r="A191" s="11">
        <v>40643</v>
      </c>
      <c r="B191" t="s">
        <v>463</v>
      </c>
      <c r="C191" t="s">
        <v>1776</v>
      </c>
      <c r="D191">
        <v>2.04</v>
      </c>
      <c r="E191">
        <v>-1</v>
      </c>
      <c r="F191" t="s">
        <v>1781</v>
      </c>
    </row>
    <row r="192" spans="1:7">
      <c r="A192" s="11">
        <v>40643</v>
      </c>
      <c r="B192" t="s">
        <v>1458</v>
      </c>
      <c r="C192" t="s">
        <v>1776</v>
      </c>
      <c r="D192">
        <v>2.04</v>
      </c>
      <c r="E192">
        <v>-1</v>
      </c>
      <c r="F192" t="s">
        <v>1773</v>
      </c>
    </row>
    <row r="193" spans="1:7">
      <c r="A193" s="11">
        <v>40644</v>
      </c>
      <c r="B193" t="s">
        <v>464</v>
      </c>
      <c r="C193" t="s">
        <v>444</v>
      </c>
      <c r="D193">
        <v>1.75</v>
      </c>
      <c r="E193">
        <v>-1</v>
      </c>
      <c r="F193" t="s">
        <v>1781</v>
      </c>
    </row>
    <row r="194" spans="1:7">
      <c r="A194" s="11">
        <v>40644</v>
      </c>
      <c r="B194" t="s">
        <v>1299</v>
      </c>
      <c r="C194" t="s">
        <v>1498</v>
      </c>
      <c r="D194">
        <v>1.75</v>
      </c>
      <c r="E194">
        <v>-1</v>
      </c>
      <c r="F194" t="s">
        <v>1773</v>
      </c>
    </row>
    <row r="195" spans="1:7">
      <c r="A195" s="11">
        <v>40645</v>
      </c>
      <c r="B195" t="s">
        <v>467</v>
      </c>
      <c r="C195" t="s">
        <v>1776</v>
      </c>
      <c r="D195">
        <v>1.7</v>
      </c>
      <c r="E195">
        <v>0.7</v>
      </c>
      <c r="F195" t="s">
        <v>1781</v>
      </c>
    </row>
    <row r="196" spans="1:7">
      <c r="A196" s="11">
        <v>40645</v>
      </c>
      <c r="B196" t="s">
        <v>1314</v>
      </c>
      <c r="C196" t="s">
        <v>1776</v>
      </c>
      <c r="D196">
        <v>1.7</v>
      </c>
      <c r="E196">
        <v>0.7</v>
      </c>
      <c r="F196" t="s">
        <v>1773</v>
      </c>
    </row>
    <row r="197" spans="1:7">
      <c r="A197" s="11">
        <v>40645</v>
      </c>
      <c r="B197" t="s">
        <v>468</v>
      </c>
      <c r="C197" t="s">
        <v>1776</v>
      </c>
      <c r="D197">
        <v>1.75</v>
      </c>
      <c r="E197">
        <v>-1</v>
      </c>
      <c r="F197" t="s">
        <v>1781</v>
      </c>
    </row>
    <row r="198" spans="1:7">
      <c r="A198" s="11">
        <v>40645</v>
      </c>
      <c r="B198" t="s">
        <v>1504</v>
      </c>
      <c r="C198" t="s">
        <v>1776</v>
      </c>
      <c r="D198">
        <v>1.75</v>
      </c>
      <c r="E198">
        <v>-1</v>
      </c>
      <c r="F198" t="s">
        <v>1773</v>
      </c>
    </row>
    <row r="199" spans="1:7">
      <c r="A199" s="11">
        <v>40645</v>
      </c>
      <c r="B199" t="s">
        <v>470</v>
      </c>
      <c r="C199" t="s">
        <v>1776</v>
      </c>
      <c r="D199">
        <v>1.76</v>
      </c>
      <c r="E199">
        <v>-1</v>
      </c>
      <c r="F199" t="s">
        <v>1781</v>
      </c>
    </row>
    <row r="200" spans="1:7">
      <c r="A200" s="11">
        <v>40645</v>
      </c>
      <c r="B200" t="s">
        <v>1272</v>
      </c>
      <c r="C200" t="s">
        <v>1776</v>
      </c>
      <c r="D200">
        <v>1.76</v>
      </c>
      <c r="E200">
        <v>-1</v>
      </c>
      <c r="F200" t="s">
        <v>1773</v>
      </c>
    </row>
    <row r="201" spans="1:7">
      <c r="A201" s="11">
        <v>40645</v>
      </c>
      <c r="B201" t="s">
        <v>1417</v>
      </c>
      <c r="C201" t="s">
        <v>1776</v>
      </c>
      <c r="D201">
        <v>1.8</v>
      </c>
      <c r="E201">
        <v>0.8</v>
      </c>
      <c r="F201" t="s">
        <v>1773</v>
      </c>
      <c r="G201" t="s">
        <v>1771</v>
      </c>
    </row>
    <row r="202" spans="1:7">
      <c r="A202" s="11">
        <v>40645</v>
      </c>
      <c r="B202" t="s">
        <v>466</v>
      </c>
      <c r="C202" t="s">
        <v>1776</v>
      </c>
      <c r="D202">
        <v>1.87</v>
      </c>
      <c r="E202">
        <v>0.87</v>
      </c>
      <c r="F202" t="s">
        <v>1781</v>
      </c>
    </row>
    <row r="203" spans="1:7">
      <c r="A203" s="11">
        <v>40645</v>
      </c>
      <c r="B203" t="s">
        <v>1505</v>
      </c>
      <c r="C203" t="s">
        <v>1776</v>
      </c>
      <c r="D203">
        <v>1.87</v>
      </c>
      <c r="E203">
        <v>0.86999999999999988</v>
      </c>
      <c r="F203" t="s">
        <v>1773</v>
      </c>
    </row>
    <row r="204" spans="1:7">
      <c r="A204" s="11">
        <v>40645</v>
      </c>
      <c r="B204" t="s">
        <v>465</v>
      </c>
      <c r="C204" t="s">
        <v>444</v>
      </c>
      <c r="D204">
        <v>1.96</v>
      </c>
      <c r="E204">
        <v>0.96</v>
      </c>
      <c r="F204" t="s">
        <v>1781</v>
      </c>
    </row>
    <row r="205" spans="1:7">
      <c r="A205" s="11">
        <v>40645</v>
      </c>
      <c r="B205" t="s">
        <v>1425</v>
      </c>
      <c r="C205" t="s">
        <v>1498</v>
      </c>
      <c r="D205">
        <v>1.96</v>
      </c>
      <c r="E205">
        <v>0.96</v>
      </c>
      <c r="F205" t="s">
        <v>1773</v>
      </c>
    </row>
    <row r="206" spans="1:7">
      <c r="A206" s="11">
        <v>40646</v>
      </c>
      <c r="B206" t="s">
        <v>471</v>
      </c>
      <c r="C206" t="s">
        <v>444</v>
      </c>
      <c r="D206">
        <v>1.64</v>
      </c>
      <c r="E206">
        <v>0.64</v>
      </c>
      <c r="F206" t="s">
        <v>1781</v>
      </c>
    </row>
    <row r="207" spans="1:7">
      <c r="A207" s="11">
        <v>40646</v>
      </c>
      <c r="B207" t="s">
        <v>1443</v>
      </c>
      <c r="C207" t="s">
        <v>1498</v>
      </c>
      <c r="D207">
        <v>1.64</v>
      </c>
      <c r="E207">
        <v>0.64</v>
      </c>
      <c r="F207" t="s">
        <v>1773</v>
      </c>
    </row>
    <row r="208" spans="1:7">
      <c r="A208" s="11">
        <v>40646</v>
      </c>
      <c r="B208" t="s">
        <v>472</v>
      </c>
      <c r="C208" t="s">
        <v>1776</v>
      </c>
      <c r="D208">
        <v>1.79</v>
      </c>
      <c r="E208">
        <v>-1</v>
      </c>
      <c r="F208" t="s">
        <v>1781</v>
      </c>
    </row>
    <row r="209" spans="1:7">
      <c r="A209" s="11">
        <v>40646</v>
      </c>
      <c r="B209" t="s">
        <v>1444</v>
      </c>
      <c r="C209" t="s">
        <v>1776</v>
      </c>
      <c r="D209">
        <v>1.79</v>
      </c>
      <c r="E209">
        <v>0.79</v>
      </c>
      <c r="F209" t="s">
        <v>1773</v>
      </c>
    </row>
    <row r="210" spans="1:7">
      <c r="A210" s="11">
        <v>40646</v>
      </c>
      <c r="B210" t="s">
        <v>471</v>
      </c>
      <c r="C210" t="s">
        <v>473</v>
      </c>
      <c r="D210">
        <v>2.65</v>
      </c>
      <c r="E210">
        <v>-1</v>
      </c>
      <c r="F210" t="s">
        <v>1781</v>
      </c>
    </row>
    <row r="211" spans="1:7">
      <c r="A211" s="11">
        <v>40646</v>
      </c>
      <c r="B211" t="s">
        <v>1443</v>
      </c>
      <c r="C211" t="s">
        <v>1506</v>
      </c>
      <c r="D211">
        <v>2.65</v>
      </c>
      <c r="E211">
        <v>-1</v>
      </c>
      <c r="F211" t="s">
        <v>1773</v>
      </c>
    </row>
    <row r="212" spans="1:7">
      <c r="A212" s="11">
        <v>40647</v>
      </c>
      <c r="B212" t="s">
        <v>475</v>
      </c>
      <c r="C212" t="s">
        <v>444</v>
      </c>
      <c r="D212">
        <v>1.64</v>
      </c>
      <c r="E212">
        <v>0.64</v>
      </c>
      <c r="F212" t="s">
        <v>1781</v>
      </c>
    </row>
    <row r="213" spans="1:7">
      <c r="A213" s="11">
        <v>40647</v>
      </c>
      <c r="B213" t="s">
        <v>1507</v>
      </c>
      <c r="C213" t="s">
        <v>1498</v>
      </c>
      <c r="D213">
        <v>1.64</v>
      </c>
      <c r="E213">
        <v>0.64</v>
      </c>
      <c r="F213" t="s">
        <v>1773</v>
      </c>
    </row>
    <row r="214" spans="1:7">
      <c r="A214" s="11">
        <v>40647</v>
      </c>
      <c r="B214" t="s">
        <v>474</v>
      </c>
      <c r="C214" t="s">
        <v>444</v>
      </c>
      <c r="D214">
        <v>1.7</v>
      </c>
      <c r="E214">
        <v>0.7</v>
      </c>
      <c r="F214" t="s">
        <v>1781</v>
      </c>
    </row>
    <row r="215" spans="1:7">
      <c r="A215" s="11">
        <v>40647</v>
      </c>
      <c r="B215" t="s">
        <v>1409</v>
      </c>
      <c r="C215" t="s">
        <v>1498</v>
      </c>
      <c r="D215">
        <v>1.7</v>
      </c>
      <c r="E215">
        <v>0.7</v>
      </c>
      <c r="F215" t="s">
        <v>1773</v>
      </c>
    </row>
    <row r="216" spans="1:7">
      <c r="A216" s="11">
        <v>40647</v>
      </c>
      <c r="B216" t="s">
        <v>1508</v>
      </c>
      <c r="C216" t="s">
        <v>1776</v>
      </c>
      <c r="D216">
        <v>1.79</v>
      </c>
      <c r="E216">
        <v>-1</v>
      </c>
      <c r="F216" t="s">
        <v>1773</v>
      </c>
      <c r="G216" t="s">
        <v>1771</v>
      </c>
    </row>
    <row r="217" spans="1:7">
      <c r="A217" s="11">
        <v>40647</v>
      </c>
      <c r="B217" t="s">
        <v>476</v>
      </c>
      <c r="C217" t="s">
        <v>444</v>
      </c>
      <c r="D217">
        <v>1.97</v>
      </c>
      <c r="E217">
        <v>-1</v>
      </c>
      <c r="F217" t="s">
        <v>1781</v>
      </c>
      <c r="G217" t="s">
        <v>1762</v>
      </c>
    </row>
    <row r="218" spans="1:7">
      <c r="A218" s="11">
        <v>40648</v>
      </c>
      <c r="B218" t="s">
        <v>597</v>
      </c>
      <c r="C218" t="s">
        <v>1776</v>
      </c>
      <c r="D218">
        <v>1.62</v>
      </c>
      <c r="E218">
        <v>-1</v>
      </c>
      <c r="F218" t="s">
        <v>1781</v>
      </c>
      <c r="G218" t="s">
        <v>1762</v>
      </c>
    </row>
    <row r="219" spans="1:7">
      <c r="A219" s="11">
        <v>40648</v>
      </c>
      <c r="B219" t="s">
        <v>478</v>
      </c>
      <c r="C219" t="s">
        <v>1776</v>
      </c>
      <c r="D219">
        <v>1.72</v>
      </c>
      <c r="E219">
        <v>0.72</v>
      </c>
      <c r="F219" t="s">
        <v>1781</v>
      </c>
    </row>
    <row r="220" spans="1:7">
      <c r="A220" s="11">
        <v>40648</v>
      </c>
      <c r="B220" t="s">
        <v>1510</v>
      </c>
      <c r="C220" t="s">
        <v>1776</v>
      </c>
      <c r="D220">
        <v>1.72</v>
      </c>
      <c r="E220">
        <v>0.72</v>
      </c>
      <c r="F220" t="s">
        <v>1773</v>
      </c>
    </row>
    <row r="221" spans="1:7">
      <c r="A221" s="11">
        <v>40648</v>
      </c>
      <c r="B221" t="s">
        <v>697</v>
      </c>
      <c r="C221" t="s">
        <v>1776</v>
      </c>
      <c r="D221">
        <v>1.75</v>
      </c>
      <c r="E221">
        <v>0.75</v>
      </c>
      <c r="F221" t="s">
        <v>1781</v>
      </c>
      <c r="G221" t="s">
        <v>1762</v>
      </c>
    </row>
    <row r="222" spans="1:7">
      <c r="A222" s="11">
        <v>40648</v>
      </c>
      <c r="B222" t="s">
        <v>477</v>
      </c>
      <c r="C222" t="s">
        <v>1776</v>
      </c>
      <c r="D222">
        <v>1.77</v>
      </c>
      <c r="E222">
        <v>0.77</v>
      </c>
      <c r="F222" t="s">
        <v>1781</v>
      </c>
    </row>
    <row r="223" spans="1:7">
      <c r="A223" s="11">
        <v>40648</v>
      </c>
      <c r="B223" t="s">
        <v>1509</v>
      </c>
      <c r="C223" t="s">
        <v>1776</v>
      </c>
      <c r="D223">
        <v>1.77</v>
      </c>
      <c r="E223">
        <v>0.77</v>
      </c>
      <c r="F223" t="s">
        <v>1773</v>
      </c>
    </row>
    <row r="224" spans="1:7">
      <c r="A224" s="11">
        <v>40648</v>
      </c>
      <c r="B224" t="s">
        <v>480</v>
      </c>
      <c r="C224" t="s">
        <v>1776</v>
      </c>
      <c r="D224">
        <v>1.85</v>
      </c>
      <c r="E224">
        <v>-1</v>
      </c>
      <c r="F224" t="s">
        <v>1781</v>
      </c>
    </row>
    <row r="225" spans="1:6">
      <c r="A225" s="11">
        <v>40648</v>
      </c>
      <c r="B225" t="s">
        <v>1394</v>
      </c>
      <c r="C225" t="s">
        <v>1776</v>
      </c>
      <c r="D225">
        <v>1.85</v>
      </c>
      <c r="E225">
        <v>-1</v>
      </c>
      <c r="F225" t="s">
        <v>1773</v>
      </c>
    </row>
    <row r="226" spans="1:6">
      <c r="A226" s="11">
        <v>40648</v>
      </c>
      <c r="B226" t="s">
        <v>479</v>
      </c>
      <c r="C226" t="s">
        <v>1776</v>
      </c>
      <c r="D226">
        <v>1.9</v>
      </c>
      <c r="E226">
        <v>0.9</v>
      </c>
      <c r="F226" t="s">
        <v>1781</v>
      </c>
    </row>
    <row r="227" spans="1:6">
      <c r="A227" s="11">
        <v>40648</v>
      </c>
      <c r="B227" t="s">
        <v>1511</v>
      </c>
      <c r="C227" t="s">
        <v>1776</v>
      </c>
      <c r="D227">
        <v>1.9</v>
      </c>
      <c r="E227">
        <v>0.9</v>
      </c>
      <c r="F227" t="s">
        <v>1773</v>
      </c>
    </row>
    <row r="228" spans="1:6">
      <c r="A228" s="11">
        <v>40649</v>
      </c>
      <c r="B228" t="s">
        <v>481</v>
      </c>
      <c r="C228" t="s">
        <v>1776</v>
      </c>
      <c r="D228">
        <v>1.63</v>
      </c>
      <c r="E228">
        <v>0.63</v>
      </c>
      <c r="F228" t="s">
        <v>1781</v>
      </c>
    </row>
    <row r="229" spans="1:6">
      <c r="A229" s="11">
        <v>40649</v>
      </c>
      <c r="B229" t="s">
        <v>1512</v>
      </c>
      <c r="C229" t="s">
        <v>1776</v>
      </c>
      <c r="D229">
        <v>1.63</v>
      </c>
      <c r="E229">
        <v>0.63</v>
      </c>
      <c r="F229" t="s">
        <v>1773</v>
      </c>
    </row>
    <row r="230" spans="1:6">
      <c r="A230" s="11">
        <v>40649</v>
      </c>
      <c r="B230" t="s">
        <v>486</v>
      </c>
      <c r="C230" t="s">
        <v>1776</v>
      </c>
      <c r="D230">
        <v>1.76</v>
      </c>
      <c r="E230">
        <v>0.76</v>
      </c>
      <c r="F230" t="s">
        <v>1781</v>
      </c>
    </row>
    <row r="231" spans="1:6">
      <c r="A231" s="11">
        <v>40649</v>
      </c>
      <c r="B231" t="s">
        <v>1287</v>
      </c>
      <c r="C231" t="s">
        <v>1776</v>
      </c>
      <c r="D231">
        <v>1.76</v>
      </c>
      <c r="E231">
        <v>0.76</v>
      </c>
      <c r="F231" t="s">
        <v>1773</v>
      </c>
    </row>
    <row r="232" spans="1:6">
      <c r="A232" s="11">
        <v>40649</v>
      </c>
      <c r="B232" t="s">
        <v>483</v>
      </c>
      <c r="C232" t="s">
        <v>1776</v>
      </c>
      <c r="D232">
        <v>1.78</v>
      </c>
      <c r="E232">
        <v>0.78</v>
      </c>
      <c r="F232" t="s">
        <v>1781</v>
      </c>
    </row>
    <row r="233" spans="1:6">
      <c r="A233" s="11">
        <v>40649</v>
      </c>
      <c r="B233" t="s">
        <v>1278</v>
      </c>
      <c r="C233" t="s">
        <v>1776</v>
      </c>
      <c r="D233">
        <v>1.78</v>
      </c>
      <c r="E233">
        <v>0.78</v>
      </c>
      <c r="F233" t="s">
        <v>1773</v>
      </c>
    </row>
    <row r="234" spans="1:6">
      <c r="A234" s="11">
        <v>40649</v>
      </c>
      <c r="B234" t="s">
        <v>482</v>
      </c>
      <c r="C234" t="s">
        <v>1776</v>
      </c>
      <c r="D234">
        <v>1.79</v>
      </c>
      <c r="E234">
        <v>0.79</v>
      </c>
      <c r="F234" t="s">
        <v>1781</v>
      </c>
    </row>
    <row r="235" spans="1:6">
      <c r="A235" s="11">
        <v>40649</v>
      </c>
      <c r="B235" t="s">
        <v>1492</v>
      </c>
      <c r="C235" t="s">
        <v>1776</v>
      </c>
      <c r="D235">
        <v>1.79</v>
      </c>
      <c r="E235">
        <v>0.79</v>
      </c>
      <c r="F235" t="s">
        <v>1773</v>
      </c>
    </row>
    <row r="236" spans="1:6">
      <c r="A236" s="11">
        <v>40649</v>
      </c>
      <c r="B236" t="s">
        <v>485</v>
      </c>
      <c r="C236" t="s">
        <v>1776</v>
      </c>
      <c r="D236">
        <v>1.9</v>
      </c>
      <c r="E236">
        <v>0.9</v>
      </c>
      <c r="F236" t="s">
        <v>1781</v>
      </c>
    </row>
    <row r="237" spans="1:6">
      <c r="A237" s="11">
        <v>40649</v>
      </c>
      <c r="B237" t="s">
        <v>1282</v>
      </c>
      <c r="C237" t="s">
        <v>1776</v>
      </c>
      <c r="D237">
        <v>1.9</v>
      </c>
      <c r="E237">
        <v>0.9</v>
      </c>
      <c r="F237" t="s">
        <v>1773</v>
      </c>
    </row>
    <row r="238" spans="1:6">
      <c r="A238" s="11">
        <v>40649</v>
      </c>
      <c r="B238" t="s">
        <v>487</v>
      </c>
      <c r="C238" t="s">
        <v>1776</v>
      </c>
      <c r="D238">
        <v>2</v>
      </c>
      <c r="E238">
        <v>-1</v>
      </c>
      <c r="F238" t="s">
        <v>1781</v>
      </c>
    </row>
    <row r="239" spans="1:6">
      <c r="A239" s="11">
        <v>40649</v>
      </c>
      <c r="B239" t="s">
        <v>1490</v>
      </c>
      <c r="C239" t="s">
        <v>1776</v>
      </c>
      <c r="D239">
        <v>2</v>
      </c>
      <c r="E239">
        <v>-1</v>
      </c>
      <c r="F239" t="s">
        <v>1773</v>
      </c>
    </row>
    <row r="240" spans="1:6">
      <c r="A240" s="11">
        <v>40649</v>
      </c>
      <c r="B240" t="s">
        <v>488</v>
      </c>
      <c r="C240" t="s">
        <v>1776</v>
      </c>
      <c r="D240">
        <v>2.61</v>
      </c>
      <c r="E240">
        <v>-1</v>
      </c>
      <c r="F240" t="s">
        <v>1781</v>
      </c>
    </row>
    <row r="241" spans="1:7">
      <c r="A241" s="11">
        <v>40649</v>
      </c>
      <c r="B241" t="s">
        <v>1303</v>
      </c>
      <c r="C241" t="s">
        <v>1776</v>
      </c>
      <c r="D241">
        <v>2.61</v>
      </c>
      <c r="E241">
        <v>-1</v>
      </c>
      <c r="F241" t="s">
        <v>1773</v>
      </c>
    </row>
    <row r="242" spans="1:7">
      <c r="A242" s="11">
        <v>40650</v>
      </c>
      <c r="B242" t="s">
        <v>495</v>
      </c>
      <c r="C242" t="s">
        <v>1776</v>
      </c>
      <c r="D242">
        <v>1.63</v>
      </c>
      <c r="E242">
        <v>-1</v>
      </c>
      <c r="F242" t="s">
        <v>1781</v>
      </c>
    </row>
    <row r="243" spans="1:7">
      <c r="A243" s="11">
        <v>40650</v>
      </c>
      <c r="B243" t="s">
        <v>1383</v>
      </c>
      <c r="C243" t="s">
        <v>1776</v>
      </c>
      <c r="D243">
        <v>1.63</v>
      </c>
      <c r="E243">
        <v>-1</v>
      </c>
      <c r="F243" t="s">
        <v>1773</v>
      </c>
    </row>
    <row r="244" spans="1:7">
      <c r="A244" s="11">
        <v>40650</v>
      </c>
      <c r="B244" t="s">
        <v>494</v>
      </c>
      <c r="C244" t="s">
        <v>1776</v>
      </c>
      <c r="D244">
        <v>1.64</v>
      </c>
      <c r="E244">
        <v>0.64</v>
      </c>
      <c r="F244" t="s">
        <v>1781</v>
      </c>
    </row>
    <row r="245" spans="1:7">
      <c r="A245" s="11">
        <v>40650</v>
      </c>
      <c r="B245" t="s">
        <v>1516</v>
      </c>
      <c r="C245" t="s">
        <v>1776</v>
      </c>
      <c r="D245">
        <v>1.64</v>
      </c>
      <c r="E245">
        <v>0.64</v>
      </c>
      <c r="F245" t="s">
        <v>1773</v>
      </c>
    </row>
    <row r="246" spans="1:7">
      <c r="A246" s="11">
        <v>40650</v>
      </c>
      <c r="B246" t="s">
        <v>1513</v>
      </c>
      <c r="C246" t="s">
        <v>1776</v>
      </c>
      <c r="D246">
        <v>1.65</v>
      </c>
      <c r="E246">
        <v>-1</v>
      </c>
      <c r="F246" t="s">
        <v>1773</v>
      </c>
      <c r="G246" t="s">
        <v>1771</v>
      </c>
    </row>
    <row r="247" spans="1:7">
      <c r="A247" s="11">
        <v>40650</v>
      </c>
      <c r="B247" t="s">
        <v>491</v>
      </c>
      <c r="C247" t="s">
        <v>1776</v>
      </c>
      <c r="D247">
        <v>1.68</v>
      </c>
      <c r="E247">
        <v>0.68</v>
      </c>
      <c r="F247" t="s">
        <v>1781</v>
      </c>
    </row>
    <row r="248" spans="1:7">
      <c r="A248" s="11">
        <v>40650</v>
      </c>
      <c r="B248" t="s">
        <v>1503</v>
      </c>
      <c r="C248" t="s">
        <v>1776</v>
      </c>
      <c r="D248">
        <v>1.68</v>
      </c>
      <c r="E248">
        <v>0.67999999999999994</v>
      </c>
      <c r="F248" t="s">
        <v>1773</v>
      </c>
    </row>
    <row r="249" spans="1:7">
      <c r="A249" s="11">
        <v>40650</v>
      </c>
      <c r="B249" t="s">
        <v>492</v>
      </c>
      <c r="C249" t="s">
        <v>1776</v>
      </c>
      <c r="D249">
        <v>1.72</v>
      </c>
      <c r="E249">
        <v>0.72</v>
      </c>
      <c r="F249" t="s">
        <v>1781</v>
      </c>
    </row>
    <row r="250" spans="1:7">
      <c r="A250" s="11">
        <v>40650</v>
      </c>
      <c r="B250" t="s">
        <v>1514</v>
      </c>
      <c r="C250" t="s">
        <v>1776</v>
      </c>
      <c r="D250">
        <v>1.72</v>
      </c>
      <c r="E250">
        <v>0.72</v>
      </c>
      <c r="F250" t="s">
        <v>1773</v>
      </c>
    </row>
    <row r="251" spans="1:7">
      <c r="A251" s="11">
        <v>40650</v>
      </c>
      <c r="B251" t="s">
        <v>496</v>
      </c>
      <c r="C251" t="s">
        <v>444</v>
      </c>
      <c r="D251">
        <v>1.73</v>
      </c>
      <c r="E251">
        <v>-1</v>
      </c>
      <c r="F251" t="s">
        <v>1781</v>
      </c>
    </row>
    <row r="252" spans="1:7">
      <c r="A252" s="11">
        <v>40650</v>
      </c>
      <c r="B252" t="s">
        <v>1515</v>
      </c>
      <c r="C252" t="s">
        <v>1498</v>
      </c>
      <c r="D252">
        <v>1.73</v>
      </c>
      <c r="E252">
        <v>-1</v>
      </c>
      <c r="F252" t="s">
        <v>1773</v>
      </c>
    </row>
    <row r="253" spans="1:7">
      <c r="A253" s="11">
        <v>40650</v>
      </c>
      <c r="B253" t="s">
        <v>1376</v>
      </c>
      <c r="C253" t="s">
        <v>1776</v>
      </c>
      <c r="D253">
        <v>1.8</v>
      </c>
      <c r="E253">
        <v>-1</v>
      </c>
      <c r="F253" t="s">
        <v>1773</v>
      </c>
      <c r="G253" t="s">
        <v>1771</v>
      </c>
    </row>
    <row r="254" spans="1:7">
      <c r="A254" s="11">
        <v>40650</v>
      </c>
      <c r="B254" t="s">
        <v>493</v>
      </c>
      <c r="C254" t="s">
        <v>1776</v>
      </c>
      <c r="D254">
        <v>1.82</v>
      </c>
      <c r="E254">
        <v>0.82</v>
      </c>
      <c r="F254" t="s">
        <v>1781</v>
      </c>
    </row>
    <row r="255" spans="1:7">
      <c r="A255" s="11">
        <v>40650</v>
      </c>
      <c r="B255" t="s">
        <v>1372</v>
      </c>
      <c r="C255" t="s">
        <v>1776</v>
      </c>
      <c r="D255">
        <v>1.82</v>
      </c>
      <c r="E255">
        <v>0.82</v>
      </c>
      <c r="F255" t="s">
        <v>1773</v>
      </c>
    </row>
    <row r="256" spans="1:7">
      <c r="A256" s="11">
        <v>40650</v>
      </c>
      <c r="B256" t="s">
        <v>490</v>
      </c>
      <c r="C256" t="s">
        <v>1776</v>
      </c>
      <c r="D256">
        <v>1.9</v>
      </c>
      <c r="E256">
        <v>0.9</v>
      </c>
      <c r="F256" t="s">
        <v>1781</v>
      </c>
    </row>
    <row r="257" spans="1:7">
      <c r="A257" s="11">
        <v>40650</v>
      </c>
      <c r="B257" t="s">
        <v>1342</v>
      </c>
      <c r="C257" t="s">
        <v>1776</v>
      </c>
      <c r="D257">
        <v>1.9</v>
      </c>
      <c r="E257">
        <v>0.9</v>
      </c>
      <c r="F257" t="s">
        <v>1773</v>
      </c>
    </row>
    <row r="258" spans="1:7">
      <c r="A258" s="11">
        <v>40651</v>
      </c>
      <c r="B258" t="s">
        <v>498</v>
      </c>
      <c r="C258" t="s">
        <v>1776</v>
      </c>
      <c r="D258">
        <v>1.67</v>
      </c>
      <c r="E258">
        <v>-1</v>
      </c>
      <c r="F258" t="s">
        <v>1781</v>
      </c>
    </row>
    <row r="259" spans="1:7">
      <c r="A259" s="11">
        <v>40651</v>
      </c>
      <c r="B259" t="s">
        <v>1517</v>
      </c>
      <c r="C259" t="s">
        <v>1776</v>
      </c>
      <c r="D259">
        <v>1.67</v>
      </c>
      <c r="E259">
        <v>-1</v>
      </c>
      <c r="F259" t="s">
        <v>1773</v>
      </c>
    </row>
    <row r="260" spans="1:7">
      <c r="A260" s="11">
        <v>40651</v>
      </c>
      <c r="B260" t="s">
        <v>1449</v>
      </c>
      <c r="C260" t="s">
        <v>1498</v>
      </c>
      <c r="D260">
        <v>1.79</v>
      </c>
      <c r="E260">
        <v>-1</v>
      </c>
      <c r="F260" t="s">
        <v>1773</v>
      </c>
      <c r="G260" t="s">
        <v>1771</v>
      </c>
    </row>
    <row r="261" spans="1:7">
      <c r="A261" s="11">
        <v>40651</v>
      </c>
      <c r="B261" t="s">
        <v>497</v>
      </c>
      <c r="C261" t="s">
        <v>1776</v>
      </c>
      <c r="D261">
        <v>1.85</v>
      </c>
      <c r="E261">
        <v>-1</v>
      </c>
      <c r="F261" t="s">
        <v>1781</v>
      </c>
    </row>
    <row r="262" spans="1:7">
      <c r="A262" s="11">
        <v>40651</v>
      </c>
      <c r="B262" t="s">
        <v>1496</v>
      </c>
      <c r="C262" t="s">
        <v>1776</v>
      </c>
      <c r="D262">
        <v>1.85</v>
      </c>
      <c r="E262">
        <v>-1</v>
      </c>
      <c r="F262" t="s">
        <v>1773</v>
      </c>
    </row>
    <row r="263" spans="1:7">
      <c r="A263" s="11">
        <v>40651</v>
      </c>
      <c r="B263" t="s">
        <v>1518</v>
      </c>
      <c r="C263" t="s">
        <v>1776</v>
      </c>
      <c r="D263">
        <v>1.94</v>
      </c>
      <c r="E263">
        <v>-1</v>
      </c>
      <c r="F263" t="s">
        <v>1773</v>
      </c>
      <c r="G263" t="s">
        <v>1771</v>
      </c>
    </row>
    <row r="264" spans="1:7">
      <c r="A264" s="11">
        <v>40652</v>
      </c>
      <c r="B264" t="s">
        <v>501</v>
      </c>
      <c r="C264" t="s">
        <v>1776</v>
      </c>
      <c r="D264">
        <v>1.77</v>
      </c>
      <c r="E264">
        <v>0.77</v>
      </c>
      <c r="F264" t="s">
        <v>1781</v>
      </c>
    </row>
    <row r="265" spans="1:7">
      <c r="A265" s="11">
        <v>40652</v>
      </c>
      <c r="B265" t="s">
        <v>1424</v>
      </c>
      <c r="C265" t="s">
        <v>1776</v>
      </c>
      <c r="D265">
        <v>1.77</v>
      </c>
      <c r="E265">
        <v>0.77</v>
      </c>
      <c r="F265" t="s">
        <v>1773</v>
      </c>
    </row>
    <row r="266" spans="1:7">
      <c r="A266" s="11">
        <v>40652</v>
      </c>
      <c r="B266" t="s">
        <v>502</v>
      </c>
      <c r="C266" t="s">
        <v>1776</v>
      </c>
      <c r="D266">
        <v>1.95</v>
      </c>
      <c r="E266">
        <v>-1</v>
      </c>
      <c r="F266" t="s">
        <v>1781</v>
      </c>
    </row>
    <row r="267" spans="1:7">
      <c r="A267" s="11">
        <v>40652</v>
      </c>
      <c r="B267" t="s">
        <v>1353</v>
      </c>
      <c r="C267" t="s">
        <v>1776</v>
      </c>
      <c r="D267">
        <v>1.95</v>
      </c>
      <c r="E267">
        <v>-1</v>
      </c>
      <c r="F267" t="s">
        <v>1773</v>
      </c>
    </row>
    <row r="268" spans="1:7">
      <c r="A268" s="11">
        <v>40652</v>
      </c>
      <c r="B268" t="s">
        <v>499</v>
      </c>
      <c r="C268" t="s">
        <v>1776</v>
      </c>
      <c r="D268">
        <v>2.66</v>
      </c>
      <c r="E268">
        <v>1.66</v>
      </c>
      <c r="F268" t="s">
        <v>1781</v>
      </c>
    </row>
    <row r="269" spans="1:7">
      <c r="A269" s="11">
        <v>40652</v>
      </c>
      <c r="B269" t="s">
        <v>1314</v>
      </c>
      <c r="C269" t="s">
        <v>1498</v>
      </c>
      <c r="D269">
        <v>2.66</v>
      </c>
      <c r="E269">
        <v>1.6600000000000001</v>
      </c>
      <c r="F269" t="s">
        <v>1773</v>
      </c>
    </row>
    <row r="270" spans="1:7">
      <c r="A270" s="11">
        <v>40653</v>
      </c>
      <c r="B270" t="s">
        <v>506</v>
      </c>
      <c r="C270" t="s">
        <v>1776</v>
      </c>
      <c r="D270">
        <v>1.65</v>
      </c>
      <c r="E270">
        <v>0.65</v>
      </c>
      <c r="F270" t="s">
        <v>1781</v>
      </c>
    </row>
    <row r="271" spans="1:7">
      <c r="A271" s="11">
        <v>40653</v>
      </c>
      <c r="B271" t="s">
        <v>1500</v>
      </c>
      <c r="C271" t="s">
        <v>1776</v>
      </c>
      <c r="D271">
        <v>1.65</v>
      </c>
      <c r="E271">
        <v>0.65</v>
      </c>
      <c r="F271" t="s">
        <v>1773</v>
      </c>
    </row>
    <row r="272" spans="1:7">
      <c r="A272" s="11">
        <v>40653</v>
      </c>
      <c r="B272" t="s">
        <v>503</v>
      </c>
      <c r="C272" t="s">
        <v>1776</v>
      </c>
      <c r="D272">
        <v>2</v>
      </c>
      <c r="E272">
        <v>1</v>
      </c>
      <c r="F272" t="s">
        <v>1781</v>
      </c>
    </row>
    <row r="273" spans="1:7">
      <c r="A273" s="11">
        <v>40653</v>
      </c>
      <c r="B273" t="s">
        <v>1444</v>
      </c>
      <c r="C273" t="s">
        <v>1776</v>
      </c>
      <c r="D273">
        <v>2</v>
      </c>
      <c r="E273">
        <v>1</v>
      </c>
      <c r="F273" t="s">
        <v>1773</v>
      </c>
    </row>
    <row r="274" spans="1:7">
      <c r="A274" s="11">
        <v>40653</v>
      </c>
      <c r="B274" t="s">
        <v>504</v>
      </c>
      <c r="C274" t="s">
        <v>1776</v>
      </c>
      <c r="D274">
        <v>2.5</v>
      </c>
      <c r="E274">
        <v>1.5</v>
      </c>
      <c r="F274" t="s">
        <v>1781</v>
      </c>
    </row>
    <row r="275" spans="1:7">
      <c r="A275" s="11">
        <v>40653</v>
      </c>
      <c r="B275" t="s">
        <v>1359</v>
      </c>
      <c r="C275" t="s">
        <v>1776</v>
      </c>
      <c r="D275">
        <v>2.5</v>
      </c>
      <c r="E275">
        <v>1.5</v>
      </c>
      <c r="F275" t="s">
        <v>1773</v>
      </c>
    </row>
    <row r="276" spans="1:7">
      <c r="A276" s="11">
        <v>40654</v>
      </c>
      <c r="B276" t="s">
        <v>508</v>
      </c>
      <c r="C276" t="s">
        <v>1776</v>
      </c>
      <c r="D276">
        <v>2.12</v>
      </c>
      <c r="E276">
        <v>1.1200000000000001</v>
      </c>
      <c r="F276" t="s">
        <v>1781</v>
      </c>
    </row>
    <row r="277" spans="1:7">
      <c r="A277" s="11">
        <v>40654</v>
      </c>
      <c r="B277" t="s">
        <v>1520</v>
      </c>
      <c r="C277" t="s">
        <v>1776</v>
      </c>
      <c r="D277">
        <v>2.12</v>
      </c>
      <c r="E277">
        <v>1.1199999999999999</v>
      </c>
      <c r="F277" t="s">
        <v>1773</v>
      </c>
    </row>
    <row r="278" spans="1:7">
      <c r="A278" s="11">
        <v>40654</v>
      </c>
      <c r="B278" t="s">
        <v>509</v>
      </c>
      <c r="C278" t="s">
        <v>1776</v>
      </c>
      <c r="D278">
        <v>2.2799999999999998</v>
      </c>
      <c r="E278">
        <v>-1</v>
      </c>
      <c r="F278" t="s">
        <v>1781</v>
      </c>
    </row>
    <row r="279" spans="1:7">
      <c r="A279" s="11">
        <v>40654</v>
      </c>
      <c r="B279" t="s">
        <v>1519</v>
      </c>
      <c r="C279" t="s">
        <v>1776</v>
      </c>
      <c r="D279">
        <v>2.2799999999999998</v>
      </c>
      <c r="E279">
        <v>-1</v>
      </c>
      <c r="F279" t="s">
        <v>1773</v>
      </c>
    </row>
    <row r="280" spans="1:7">
      <c r="A280" s="11">
        <v>40655</v>
      </c>
      <c r="B280" t="s">
        <v>511</v>
      </c>
      <c r="C280" t="s">
        <v>1776</v>
      </c>
      <c r="D280">
        <v>1.79</v>
      </c>
      <c r="E280">
        <v>0.79</v>
      </c>
      <c r="F280" t="s">
        <v>1781</v>
      </c>
    </row>
    <row r="281" spans="1:7">
      <c r="A281" s="11">
        <v>40655</v>
      </c>
      <c r="B281" t="s">
        <v>1381</v>
      </c>
      <c r="C281" t="s">
        <v>1776</v>
      </c>
      <c r="D281">
        <v>1.79</v>
      </c>
      <c r="E281">
        <v>0.79</v>
      </c>
      <c r="F281" t="s">
        <v>1773</v>
      </c>
    </row>
    <row r="282" spans="1:7">
      <c r="A282" s="11">
        <v>40655</v>
      </c>
      <c r="B282" t="s">
        <v>1287</v>
      </c>
      <c r="C282" t="s">
        <v>1776</v>
      </c>
      <c r="D282">
        <v>1.87</v>
      </c>
      <c r="E282">
        <v>-1</v>
      </c>
      <c r="F282" t="s">
        <v>1773</v>
      </c>
      <c r="G282" t="s">
        <v>1771</v>
      </c>
    </row>
    <row r="283" spans="1:7">
      <c r="A283" s="11">
        <v>40655</v>
      </c>
      <c r="B283" t="s">
        <v>510</v>
      </c>
      <c r="C283" t="s">
        <v>1776</v>
      </c>
      <c r="D283">
        <v>1.95</v>
      </c>
      <c r="E283">
        <v>0.95</v>
      </c>
      <c r="F283" t="s">
        <v>1781</v>
      </c>
    </row>
    <row r="284" spans="1:7">
      <c r="A284" s="11">
        <v>40655</v>
      </c>
      <c r="B284" t="s">
        <v>1521</v>
      </c>
      <c r="C284" t="s">
        <v>1776</v>
      </c>
      <c r="D284">
        <v>1.95</v>
      </c>
      <c r="E284">
        <v>0.95</v>
      </c>
      <c r="F284" t="s">
        <v>1773</v>
      </c>
    </row>
    <row r="285" spans="1:7">
      <c r="A285" s="11">
        <v>40656</v>
      </c>
      <c r="B285" t="s">
        <v>515</v>
      </c>
      <c r="C285" t="s">
        <v>1776</v>
      </c>
      <c r="D285">
        <v>1.69</v>
      </c>
      <c r="E285">
        <v>-1</v>
      </c>
      <c r="F285" t="s">
        <v>1781</v>
      </c>
    </row>
    <row r="286" spans="1:7">
      <c r="A286" s="11">
        <v>40656</v>
      </c>
      <c r="B286" t="s">
        <v>513</v>
      </c>
      <c r="C286" t="s">
        <v>1776</v>
      </c>
      <c r="D286">
        <v>1.69</v>
      </c>
      <c r="E286">
        <v>0.69</v>
      </c>
      <c r="F286" t="s">
        <v>1781</v>
      </c>
    </row>
    <row r="287" spans="1:7">
      <c r="A287" s="11">
        <v>40656</v>
      </c>
      <c r="B287" t="s">
        <v>1278</v>
      </c>
      <c r="C287" t="s">
        <v>1776</v>
      </c>
      <c r="D287">
        <v>1.69</v>
      </c>
      <c r="E287">
        <v>-1</v>
      </c>
      <c r="F287" t="s">
        <v>1773</v>
      </c>
    </row>
    <row r="288" spans="1:7">
      <c r="A288" s="11">
        <v>40656</v>
      </c>
      <c r="B288" t="s">
        <v>1284</v>
      </c>
      <c r="C288" t="s">
        <v>1776</v>
      </c>
      <c r="D288">
        <v>1.69</v>
      </c>
      <c r="E288">
        <v>0.69000000000000006</v>
      </c>
      <c r="F288" t="s">
        <v>1773</v>
      </c>
    </row>
    <row r="289" spans="1:6">
      <c r="A289" s="11">
        <v>40656</v>
      </c>
      <c r="B289" t="s">
        <v>516</v>
      </c>
      <c r="C289" t="s">
        <v>1776</v>
      </c>
      <c r="D289">
        <v>1.71</v>
      </c>
      <c r="E289">
        <v>0.71</v>
      </c>
      <c r="F289" t="s">
        <v>1781</v>
      </c>
    </row>
    <row r="290" spans="1:6">
      <c r="A290" s="11">
        <v>40656</v>
      </c>
      <c r="B290" t="s">
        <v>1522</v>
      </c>
      <c r="C290" t="s">
        <v>1776</v>
      </c>
      <c r="D290">
        <v>1.71</v>
      </c>
      <c r="E290">
        <v>0.71</v>
      </c>
      <c r="F290" t="s">
        <v>1773</v>
      </c>
    </row>
    <row r="291" spans="1:6">
      <c r="A291" s="11">
        <v>40656</v>
      </c>
      <c r="B291" t="s">
        <v>514</v>
      </c>
      <c r="C291" t="s">
        <v>1776</v>
      </c>
      <c r="D291">
        <v>1.72</v>
      </c>
      <c r="E291">
        <v>0.72</v>
      </c>
      <c r="F291" t="s">
        <v>1781</v>
      </c>
    </row>
    <row r="292" spans="1:6">
      <c r="A292" s="11">
        <v>40656</v>
      </c>
      <c r="B292" t="s">
        <v>1444</v>
      </c>
      <c r="C292" t="s">
        <v>1776</v>
      </c>
      <c r="D292">
        <v>1.72</v>
      </c>
      <c r="E292">
        <v>0.72</v>
      </c>
      <c r="F292" t="s">
        <v>1773</v>
      </c>
    </row>
    <row r="293" spans="1:6">
      <c r="A293" s="11">
        <v>40656</v>
      </c>
      <c r="B293" t="s">
        <v>517</v>
      </c>
      <c r="C293" t="s">
        <v>1776</v>
      </c>
      <c r="D293">
        <v>2.4</v>
      </c>
      <c r="E293">
        <v>-1</v>
      </c>
      <c r="F293" t="s">
        <v>1781</v>
      </c>
    </row>
    <row r="294" spans="1:6">
      <c r="A294" s="11">
        <v>40656</v>
      </c>
      <c r="B294" t="s">
        <v>1436</v>
      </c>
      <c r="C294" t="s">
        <v>1498</v>
      </c>
      <c r="D294">
        <v>2.4</v>
      </c>
      <c r="E294">
        <v>-1</v>
      </c>
      <c r="F294" t="s">
        <v>1773</v>
      </c>
    </row>
    <row r="295" spans="1:6">
      <c r="A295" s="11">
        <v>40657</v>
      </c>
      <c r="B295" t="s">
        <v>519</v>
      </c>
      <c r="C295" t="s">
        <v>444</v>
      </c>
      <c r="D295">
        <v>1.69</v>
      </c>
      <c r="E295">
        <v>0.69</v>
      </c>
      <c r="F295" t="s">
        <v>1781</v>
      </c>
    </row>
    <row r="296" spans="1:6">
      <c r="A296" s="11">
        <v>40657</v>
      </c>
      <c r="B296" t="s">
        <v>1469</v>
      </c>
      <c r="C296" t="s">
        <v>1498</v>
      </c>
      <c r="D296">
        <v>1.69</v>
      </c>
      <c r="E296">
        <v>0.69000000000000006</v>
      </c>
      <c r="F296" t="s">
        <v>1773</v>
      </c>
    </row>
    <row r="297" spans="1:6">
      <c r="A297" s="11">
        <v>40657</v>
      </c>
      <c r="B297" t="s">
        <v>522</v>
      </c>
      <c r="C297" t="s">
        <v>1776</v>
      </c>
      <c r="D297">
        <v>1.76</v>
      </c>
      <c r="E297">
        <v>0.76</v>
      </c>
      <c r="F297" t="s">
        <v>1781</v>
      </c>
    </row>
    <row r="298" spans="1:6">
      <c r="A298" s="11">
        <v>40657</v>
      </c>
      <c r="B298" t="s">
        <v>520</v>
      </c>
      <c r="C298" t="s">
        <v>1776</v>
      </c>
      <c r="D298">
        <v>1.76</v>
      </c>
      <c r="E298">
        <v>0.76</v>
      </c>
      <c r="F298" t="s">
        <v>1781</v>
      </c>
    </row>
    <row r="299" spans="1:6">
      <c r="A299" s="11">
        <v>40657</v>
      </c>
      <c r="B299" t="s">
        <v>1432</v>
      </c>
      <c r="C299" t="s">
        <v>1776</v>
      </c>
      <c r="D299">
        <v>1.76</v>
      </c>
      <c r="E299">
        <v>0.76</v>
      </c>
      <c r="F299" t="s">
        <v>1773</v>
      </c>
    </row>
    <row r="300" spans="1:6">
      <c r="A300" s="11">
        <v>40657</v>
      </c>
      <c r="B300" t="s">
        <v>1293</v>
      </c>
      <c r="C300" t="s">
        <v>1776</v>
      </c>
      <c r="D300">
        <v>1.76</v>
      </c>
      <c r="E300">
        <v>0.76</v>
      </c>
      <c r="F300" t="s">
        <v>1773</v>
      </c>
    </row>
    <row r="301" spans="1:6">
      <c r="A301" s="11">
        <v>40657</v>
      </c>
      <c r="B301" t="s">
        <v>521</v>
      </c>
      <c r="C301" t="s">
        <v>1776</v>
      </c>
      <c r="D301">
        <v>2.1</v>
      </c>
      <c r="E301">
        <v>1.1000000000000001</v>
      </c>
      <c r="F301" t="s">
        <v>1781</v>
      </c>
    </row>
    <row r="302" spans="1:6">
      <c r="A302" s="11">
        <v>40657</v>
      </c>
      <c r="B302" t="s">
        <v>1523</v>
      </c>
      <c r="C302" t="s">
        <v>1776</v>
      </c>
      <c r="D302">
        <v>2.1</v>
      </c>
      <c r="E302">
        <v>1.1000000000000001</v>
      </c>
      <c r="F302" t="s">
        <v>1773</v>
      </c>
    </row>
    <row r="303" spans="1:6">
      <c r="A303" s="11">
        <v>40658</v>
      </c>
      <c r="B303" t="s">
        <v>524</v>
      </c>
      <c r="C303" t="s">
        <v>1776</v>
      </c>
      <c r="D303">
        <v>1.7</v>
      </c>
      <c r="E303">
        <v>-1</v>
      </c>
      <c r="F303" t="s">
        <v>1781</v>
      </c>
    </row>
    <row r="304" spans="1:6">
      <c r="A304" s="11">
        <v>40658</v>
      </c>
      <c r="B304" t="s">
        <v>1303</v>
      </c>
      <c r="C304" t="s">
        <v>1776</v>
      </c>
      <c r="D304">
        <v>1.7</v>
      </c>
      <c r="E304">
        <v>-1</v>
      </c>
      <c r="F304" t="s">
        <v>1773</v>
      </c>
    </row>
    <row r="305" spans="1:7">
      <c r="A305" s="11">
        <v>40658</v>
      </c>
      <c r="B305" t="s">
        <v>523</v>
      </c>
      <c r="C305" t="s">
        <v>1776</v>
      </c>
      <c r="D305">
        <v>1.85</v>
      </c>
      <c r="E305">
        <v>0.85</v>
      </c>
      <c r="F305" t="s">
        <v>1781</v>
      </c>
    </row>
    <row r="306" spans="1:7">
      <c r="A306" s="11">
        <v>40658</v>
      </c>
      <c r="B306" t="s">
        <v>1347</v>
      </c>
      <c r="C306" t="s">
        <v>1776</v>
      </c>
      <c r="D306">
        <v>1.85</v>
      </c>
      <c r="E306">
        <v>0.85</v>
      </c>
      <c r="F306" t="s">
        <v>1773</v>
      </c>
    </row>
    <row r="307" spans="1:7">
      <c r="A307" s="11">
        <v>40659</v>
      </c>
      <c r="B307" t="s">
        <v>525</v>
      </c>
      <c r="C307" t="s">
        <v>35</v>
      </c>
      <c r="D307">
        <v>2.12</v>
      </c>
      <c r="E307">
        <v>1.1200000000000001</v>
      </c>
      <c r="F307" t="s">
        <v>1781</v>
      </c>
    </row>
    <row r="308" spans="1:7">
      <c r="A308" s="11">
        <v>40659</v>
      </c>
      <c r="B308" t="s">
        <v>1443</v>
      </c>
      <c r="C308" t="s">
        <v>1524</v>
      </c>
      <c r="D308">
        <v>2.12</v>
      </c>
      <c r="E308">
        <v>1.1199999999999999</v>
      </c>
      <c r="F308" t="s">
        <v>1773</v>
      </c>
    </row>
    <row r="309" spans="1:7">
      <c r="A309" s="11">
        <v>40660</v>
      </c>
      <c r="B309" t="s">
        <v>526</v>
      </c>
      <c r="C309" t="s">
        <v>1777</v>
      </c>
      <c r="D309">
        <v>1.83</v>
      </c>
      <c r="E309">
        <v>0.83</v>
      </c>
      <c r="F309" t="s">
        <v>1781</v>
      </c>
    </row>
    <row r="310" spans="1:7">
      <c r="A310" s="11">
        <v>40660</v>
      </c>
      <c r="B310" t="s">
        <v>1378</v>
      </c>
      <c r="C310" t="s">
        <v>1777</v>
      </c>
      <c r="D310">
        <v>1.83</v>
      </c>
      <c r="E310">
        <v>0.83000000000000007</v>
      </c>
      <c r="F310" t="s">
        <v>1773</v>
      </c>
    </row>
    <row r="311" spans="1:7">
      <c r="A311" s="11">
        <v>40661</v>
      </c>
      <c r="B311" t="s">
        <v>527</v>
      </c>
      <c r="C311" t="s">
        <v>1776</v>
      </c>
      <c r="D311">
        <v>1.85</v>
      </c>
      <c r="E311">
        <v>0.85</v>
      </c>
      <c r="F311" t="s">
        <v>1781</v>
      </c>
    </row>
    <row r="312" spans="1:7">
      <c r="A312" s="11">
        <v>40661</v>
      </c>
      <c r="B312" t="s">
        <v>1312</v>
      </c>
      <c r="C312" t="s">
        <v>1776</v>
      </c>
      <c r="D312">
        <v>1.85</v>
      </c>
      <c r="E312">
        <v>0.85</v>
      </c>
      <c r="F312" t="s">
        <v>1773</v>
      </c>
    </row>
    <row r="313" spans="1:7">
      <c r="A313" s="11">
        <v>40661</v>
      </c>
      <c r="B313" t="s">
        <v>1523</v>
      </c>
      <c r="C313" t="s">
        <v>1776</v>
      </c>
      <c r="D313">
        <v>2.06</v>
      </c>
      <c r="E313">
        <v>-1</v>
      </c>
      <c r="F313" t="s">
        <v>1773</v>
      </c>
    </row>
    <row r="314" spans="1:7">
      <c r="A314" s="11">
        <v>40661</v>
      </c>
      <c r="B314" t="s">
        <v>528</v>
      </c>
      <c r="C314" t="s">
        <v>1776</v>
      </c>
      <c r="D314">
        <v>2.12</v>
      </c>
      <c r="E314">
        <v>-1</v>
      </c>
      <c r="F314" t="s">
        <v>1781</v>
      </c>
      <c r="G314" t="s">
        <v>1782</v>
      </c>
    </row>
    <row r="315" spans="1:7">
      <c r="A315" s="11">
        <v>40662</v>
      </c>
      <c r="B315" t="s">
        <v>530</v>
      </c>
      <c r="C315" t="s">
        <v>1776</v>
      </c>
      <c r="D315">
        <v>1.67</v>
      </c>
      <c r="E315">
        <v>0.67</v>
      </c>
      <c r="F315" t="s">
        <v>1781</v>
      </c>
    </row>
    <row r="316" spans="1:7">
      <c r="A316" s="11">
        <v>40662</v>
      </c>
      <c r="B316" t="s">
        <v>1372</v>
      </c>
      <c r="C316" t="s">
        <v>1776</v>
      </c>
      <c r="D316">
        <v>1.67</v>
      </c>
      <c r="E316">
        <v>0.67</v>
      </c>
      <c r="F316" t="s">
        <v>1773</v>
      </c>
    </row>
    <row r="317" spans="1:7">
      <c r="A317" s="11">
        <v>40662</v>
      </c>
      <c r="B317" t="s">
        <v>1420</v>
      </c>
      <c r="C317" t="s">
        <v>1776</v>
      </c>
      <c r="D317">
        <v>1.7</v>
      </c>
      <c r="E317">
        <v>-1</v>
      </c>
      <c r="F317" t="s">
        <v>1773</v>
      </c>
      <c r="G317" t="s">
        <v>1771</v>
      </c>
    </row>
    <row r="318" spans="1:7">
      <c r="A318" s="11">
        <v>40662</v>
      </c>
      <c r="B318" t="s">
        <v>529</v>
      </c>
      <c r="C318" t="s">
        <v>444</v>
      </c>
      <c r="D318">
        <v>1.72</v>
      </c>
      <c r="E318">
        <v>0.72</v>
      </c>
      <c r="F318" t="s">
        <v>1781</v>
      </c>
    </row>
    <row r="319" spans="1:7">
      <c r="A319" s="11">
        <v>40662</v>
      </c>
      <c r="B319" t="s">
        <v>1512</v>
      </c>
      <c r="C319" t="s">
        <v>1498</v>
      </c>
      <c r="D319">
        <v>1.72</v>
      </c>
      <c r="E319">
        <v>0.72</v>
      </c>
      <c r="F319" t="s">
        <v>1773</v>
      </c>
    </row>
    <row r="320" spans="1:7">
      <c r="A320" s="11">
        <v>40662</v>
      </c>
      <c r="B320" t="s">
        <v>531</v>
      </c>
      <c r="C320" t="s">
        <v>1776</v>
      </c>
      <c r="D320">
        <v>2.06</v>
      </c>
      <c r="E320">
        <v>-1</v>
      </c>
      <c r="F320" t="s">
        <v>1781</v>
      </c>
    </row>
    <row r="321" spans="1:7">
      <c r="A321" s="11">
        <v>40662</v>
      </c>
      <c r="B321" t="s">
        <v>1525</v>
      </c>
      <c r="C321" t="s">
        <v>1776</v>
      </c>
      <c r="D321">
        <v>2.06</v>
      </c>
      <c r="E321">
        <v>-1</v>
      </c>
      <c r="F321" t="s">
        <v>1773</v>
      </c>
    </row>
    <row r="322" spans="1:7">
      <c r="A322" s="11">
        <v>40663</v>
      </c>
      <c r="B322" t="s">
        <v>538</v>
      </c>
      <c r="C322" t="s">
        <v>444</v>
      </c>
      <c r="D322">
        <v>1.63</v>
      </c>
      <c r="E322">
        <v>-1</v>
      </c>
      <c r="F322" t="s">
        <v>1781</v>
      </c>
    </row>
    <row r="323" spans="1:7">
      <c r="A323" s="11">
        <v>40663</v>
      </c>
      <c r="B323" t="s">
        <v>1278</v>
      </c>
      <c r="C323" t="s">
        <v>1498</v>
      </c>
      <c r="D323">
        <v>1.63</v>
      </c>
      <c r="E323">
        <v>-1</v>
      </c>
      <c r="F323" t="s">
        <v>1773</v>
      </c>
    </row>
    <row r="324" spans="1:7">
      <c r="A324" s="11">
        <v>40663</v>
      </c>
      <c r="B324" t="s">
        <v>537</v>
      </c>
      <c r="C324" t="s">
        <v>1776</v>
      </c>
      <c r="D324">
        <v>1.69</v>
      </c>
      <c r="E324">
        <v>0.69</v>
      </c>
      <c r="F324" t="s">
        <v>1781</v>
      </c>
    </row>
    <row r="325" spans="1:7">
      <c r="A325" s="11">
        <v>40663</v>
      </c>
      <c r="B325" t="s">
        <v>1521</v>
      </c>
      <c r="C325" t="s">
        <v>1776</v>
      </c>
      <c r="D325">
        <v>1.69</v>
      </c>
      <c r="E325">
        <v>0.69000000000000006</v>
      </c>
      <c r="F325" t="s">
        <v>1773</v>
      </c>
    </row>
    <row r="326" spans="1:7">
      <c r="A326" s="11">
        <v>40663</v>
      </c>
      <c r="B326" t="s">
        <v>536</v>
      </c>
      <c r="C326" t="s">
        <v>1776</v>
      </c>
      <c r="D326">
        <v>1.73</v>
      </c>
      <c r="E326">
        <v>-1</v>
      </c>
      <c r="F326" t="s">
        <v>1781</v>
      </c>
    </row>
    <row r="327" spans="1:7">
      <c r="A327" s="11">
        <v>40663</v>
      </c>
      <c r="B327" t="s">
        <v>1492</v>
      </c>
      <c r="C327" t="s">
        <v>1776</v>
      </c>
      <c r="D327">
        <v>1.73</v>
      </c>
      <c r="E327">
        <v>-1</v>
      </c>
      <c r="F327" t="s">
        <v>1773</v>
      </c>
    </row>
    <row r="328" spans="1:7">
      <c r="A328" s="11">
        <v>40663</v>
      </c>
      <c r="B328" t="s">
        <v>533</v>
      </c>
      <c r="C328" t="s">
        <v>1776</v>
      </c>
      <c r="D328">
        <v>1.8</v>
      </c>
      <c r="E328">
        <v>0.8</v>
      </c>
      <c r="F328" t="s">
        <v>1781</v>
      </c>
    </row>
    <row r="329" spans="1:7">
      <c r="A329" s="11">
        <v>40663</v>
      </c>
      <c r="B329" t="s">
        <v>1526</v>
      </c>
      <c r="C329" t="s">
        <v>1776</v>
      </c>
      <c r="D329">
        <v>1.8</v>
      </c>
      <c r="E329">
        <v>0.8</v>
      </c>
      <c r="F329" t="s">
        <v>1773</v>
      </c>
    </row>
    <row r="330" spans="1:7">
      <c r="A330" s="11">
        <v>40663</v>
      </c>
      <c r="B330" t="s">
        <v>532</v>
      </c>
      <c r="C330" t="s">
        <v>1776</v>
      </c>
      <c r="D330">
        <v>1.87</v>
      </c>
      <c r="E330">
        <v>0.87</v>
      </c>
      <c r="F330" t="s">
        <v>1781</v>
      </c>
    </row>
    <row r="331" spans="1:7">
      <c r="A331" s="11">
        <v>40663</v>
      </c>
      <c r="B331" t="s">
        <v>1282</v>
      </c>
      <c r="C331" t="s">
        <v>1776</v>
      </c>
      <c r="D331">
        <v>1.87</v>
      </c>
      <c r="E331">
        <v>0.86999999999999988</v>
      </c>
      <c r="F331" t="s">
        <v>1773</v>
      </c>
    </row>
    <row r="332" spans="1:7">
      <c r="A332" s="11">
        <v>40663</v>
      </c>
      <c r="B332" t="s">
        <v>534</v>
      </c>
      <c r="C332" t="s">
        <v>1776</v>
      </c>
      <c r="D332">
        <v>2.2999999999999998</v>
      </c>
      <c r="E332">
        <v>-1</v>
      </c>
      <c r="F332" t="s">
        <v>1781</v>
      </c>
    </row>
    <row r="333" spans="1:7">
      <c r="A333" s="11">
        <v>40663</v>
      </c>
      <c r="B333" t="s">
        <v>1336</v>
      </c>
      <c r="C333" t="s">
        <v>1498</v>
      </c>
      <c r="D333">
        <v>2.2999999999999998</v>
      </c>
      <c r="E333">
        <v>-1</v>
      </c>
      <c r="F333" t="s">
        <v>1773</v>
      </c>
    </row>
    <row r="334" spans="1:7">
      <c r="A334" s="11">
        <v>40663</v>
      </c>
      <c r="B334" t="s">
        <v>1419</v>
      </c>
      <c r="C334" t="s">
        <v>1498</v>
      </c>
      <c r="D334">
        <v>2.4</v>
      </c>
      <c r="E334">
        <v>-1</v>
      </c>
      <c r="F334" t="s">
        <v>1773</v>
      </c>
      <c r="G334" t="s">
        <v>1771</v>
      </c>
    </row>
    <row r="335" spans="1:7">
      <c r="A335" s="11">
        <v>40664</v>
      </c>
      <c r="B335" t="s">
        <v>541</v>
      </c>
      <c r="C335" t="s">
        <v>1776</v>
      </c>
      <c r="D335">
        <v>1.75</v>
      </c>
      <c r="E335">
        <v>0.75</v>
      </c>
      <c r="F335" t="s">
        <v>1781</v>
      </c>
    </row>
    <row r="336" spans="1:7">
      <c r="A336" s="11">
        <v>40664</v>
      </c>
      <c r="B336" t="s">
        <v>1425</v>
      </c>
      <c r="C336" t="s">
        <v>1776</v>
      </c>
      <c r="D336">
        <v>1.75</v>
      </c>
      <c r="E336">
        <v>0.75</v>
      </c>
      <c r="F336" t="s">
        <v>1773</v>
      </c>
    </row>
    <row r="337" spans="1:6">
      <c r="A337" s="11">
        <v>40664</v>
      </c>
      <c r="B337" t="s">
        <v>540</v>
      </c>
      <c r="C337" t="s">
        <v>1776</v>
      </c>
      <c r="D337">
        <v>1.82</v>
      </c>
      <c r="E337">
        <v>0.82</v>
      </c>
      <c r="F337" t="s">
        <v>1781</v>
      </c>
    </row>
    <row r="338" spans="1:6">
      <c r="A338" s="11">
        <v>40664</v>
      </c>
      <c r="B338" t="s">
        <v>1515</v>
      </c>
      <c r="C338" t="s">
        <v>1776</v>
      </c>
      <c r="D338">
        <v>1.82</v>
      </c>
      <c r="E338">
        <v>0.82</v>
      </c>
      <c r="F338" t="s">
        <v>1773</v>
      </c>
    </row>
    <row r="339" spans="1:6">
      <c r="A339" s="11">
        <v>40664</v>
      </c>
      <c r="B339" t="s">
        <v>543</v>
      </c>
      <c r="C339" t="s">
        <v>444</v>
      </c>
      <c r="D339">
        <v>1.83</v>
      </c>
      <c r="E339">
        <v>-1</v>
      </c>
      <c r="F339" t="s">
        <v>1781</v>
      </c>
    </row>
    <row r="340" spans="1:6">
      <c r="A340" s="11">
        <v>40664</v>
      </c>
      <c r="B340" t="s">
        <v>1489</v>
      </c>
      <c r="C340" t="s">
        <v>1498</v>
      </c>
      <c r="D340">
        <v>1.83</v>
      </c>
      <c r="E340">
        <v>-1</v>
      </c>
      <c r="F340" t="s">
        <v>1773</v>
      </c>
    </row>
    <row r="341" spans="1:6">
      <c r="A341" s="11">
        <v>40664</v>
      </c>
      <c r="B341" t="s">
        <v>539</v>
      </c>
      <c r="C341" t="s">
        <v>1776</v>
      </c>
      <c r="D341">
        <v>2.12</v>
      </c>
      <c r="E341">
        <v>1.1200000000000001</v>
      </c>
      <c r="F341" t="s">
        <v>1781</v>
      </c>
    </row>
    <row r="342" spans="1:6">
      <c r="A342" s="11">
        <v>40664</v>
      </c>
      <c r="B342" t="s">
        <v>1527</v>
      </c>
      <c r="C342" t="s">
        <v>1776</v>
      </c>
      <c r="D342">
        <v>2.12</v>
      </c>
      <c r="E342">
        <v>1.1199999999999999</v>
      </c>
      <c r="F342" t="s">
        <v>1773</v>
      </c>
    </row>
    <row r="343" spans="1:6">
      <c r="A343" s="11">
        <v>40665</v>
      </c>
      <c r="B343" t="s">
        <v>544</v>
      </c>
      <c r="C343" t="s">
        <v>1776</v>
      </c>
      <c r="D343">
        <v>1.71</v>
      </c>
      <c r="E343">
        <v>0.71</v>
      </c>
      <c r="F343" t="s">
        <v>1781</v>
      </c>
    </row>
    <row r="344" spans="1:6">
      <c r="A344" s="11">
        <v>40665</v>
      </c>
      <c r="B344" t="s">
        <v>1313</v>
      </c>
      <c r="C344" t="s">
        <v>1776</v>
      </c>
      <c r="D344">
        <v>1.71</v>
      </c>
      <c r="E344">
        <v>0.71</v>
      </c>
      <c r="F344" t="s">
        <v>1773</v>
      </c>
    </row>
    <row r="345" spans="1:6">
      <c r="A345" s="11">
        <v>40665</v>
      </c>
      <c r="B345" t="s">
        <v>545</v>
      </c>
      <c r="C345" t="s">
        <v>19</v>
      </c>
      <c r="D345">
        <v>1.73</v>
      </c>
      <c r="E345">
        <v>-1</v>
      </c>
      <c r="F345" t="s">
        <v>1781</v>
      </c>
    </row>
    <row r="346" spans="1:6">
      <c r="A346" s="11">
        <v>40665</v>
      </c>
      <c r="B346" t="s">
        <v>1528</v>
      </c>
      <c r="C346" t="s">
        <v>1498</v>
      </c>
      <c r="D346">
        <v>1.73</v>
      </c>
      <c r="E346">
        <v>-1</v>
      </c>
      <c r="F346" t="s">
        <v>1773</v>
      </c>
    </row>
    <row r="347" spans="1:6">
      <c r="A347" s="11">
        <v>40666</v>
      </c>
      <c r="B347" t="s">
        <v>546</v>
      </c>
      <c r="C347" t="s">
        <v>1776</v>
      </c>
      <c r="D347">
        <v>1.75</v>
      </c>
      <c r="E347">
        <v>-1</v>
      </c>
      <c r="F347" t="s">
        <v>1781</v>
      </c>
    </row>
    <row r="348" spans="1:6">
      <c r="A348" s="11">
        <v>40666</v>
      </c>
      <c r="B348" t="s">
        <v>1438</v>
      </c>
      <c r="C348" t="s">
        <v>1776</v>
      </c>
      <c r="D348">
        <v>1.75</v>
      </c>
      <c r="E348">
        <v>-1</v>
      </c>
      <c r="F348" t="s">
        <v>1773</v>
      </c>
    </row>
    <row r="349" spans="1:6">
      <c r="A349" s="11">
        <v>40667</v>
      </c>
      <c r="B349" t="s">
        <v>548</v>
      </c>
      <c r="C349" t="s">
        <v>1776</v>
      </c>
      <c r="D349">
        <v>1.7</v>
      </c>
      <c r="E349">
        <v>0.7</v>
      </c>
      <c r="F349" t="s">
        <v>1781</v>
      </c>
    </row>
    <row r="350" spans="1:6">
      <c r="A350" s="11">
        <v>40667</v>
      </c>
      <c r="B350" t="s">
        <v>1529</v>
      </c>
      <c r="C350" t="s">
        <v>1776</v>
      </c>
      <c r="D350">
        <v>1.7</v>
      </c>
      <c r="E350">
        <v>0.7</v>
      </c>
      <c r="F350" t="s">
        <v>1773</v>
      </c>
    </row>
    <row r="351" spans="1:6">
      <c r="A351" s="11">
        <v>40667</v>
      </c>
      <c r="B351" t="s">
        <v>549</v>
      </c>
      <c r="C351" t="s">
        <v>1776</v>
      </c>
      <c r="D351">
        <v>2</v>
      </c>
      <c r="E351">
        <v>1</v>
      </c>
      <c r="F351" t="s">
        <v>1781</v>
      </c>
    </row>
    <row r="352" spans="1:6">
      <c r="A352" s="11">
        <v>40667</v>
      </c>
      <c r="B352" t="s">
        <v>1530</v>
      </c>
      <c r="C352" t="s">
        <v>1776</v>
      </c>
      <c r="D352">
        <v>2</v>
      </c>
      <c r="E352">
        <v>1</v>
      </c>
      <c r="F352" t="s">
        <v>1773</v>
      </c>
    </row>
    <row r="353" spans="1:7">
      <c r="A353" s="11">
        <v>40668</v>
      </c>
      <c r="B353" t="s">
        <v>550</v>
      </c>
      <c r="C353" t="s">
        <v>1776</v>
      </c>
      <c r="D353">
        <v>1.66</v>
      </c>
      <c r="E353">
        <v>0.66</v>
      </c>
      <c r="F353" t="s">
        <v>1781</v>
      </c>
    </row>
    <row r="354" spans="1:7">
      <c r="A354" s="11">
        <v>40668</v>
      </c>
      <c r="B354" t="s">
        <v>1323</v>
      </c>
      <c r="C354" t="s">
        <v>1776</v>
      </c>
      <c r="D354">
        <v>1.66</v>
      </c>
      <c r="E354">
        <v>0.65999999999999992</v>
      </c>
      <c r="F354" t="s">
        <v>1773</v>
      </c>
    </row>
    <row r="355" spans="1:7">
      <c r="A355" s="11">
        <v>40668</v>
      </c>
      <c r="B355" t="s">
        <v>1532</v>
      </c>
      <c r="C355" t="s">
        <v>1777</v>
      </c>
      <c r="D355">
        <v>1.85</v>
      </c>
      <c r="E355">
        <v>-1</v>
      </c>
      <c r="F355" t="s">
        <v>1773</v>
      </c>
      <c r="G355" t="s">
        <v>1771</v>
      </c>
    </row>
    <row r="356" spans="1:7">
      <c r="A356" s="11">
        <v>40668</v>
      </c>
      <c r="B356" t="s">
        <v>551</v>
      </c>
      <c r="C356" t="s">
        <v>552</v>
      </c>
      <c r="D356">
        <v>2.6</v>
      </c>
      <c r="E356">
        <v>-1</v>
      </c>
      <c r="F356" t="s">
        <v>1781</v>
      </c>
    </row>
    <row r="357" spans="1:7">
      <c r="A357" s="11">
        <v>40668</v>
      </c>
      <c r="B357" t="s">
        <v>1531</v>
      </c>
      <c r="C357" t="s">
        <v>552</v>
      </c>
      <c r="D357">
        <v>2.6</v>
      </c>
      <c r="E357">
        <v>-1</v>
      </c>
      <c r="F357" t="s">
        <v>1773</v>
      </c>
    </row>
    <row r="358" spans="1:7">
      <c r="A358" s="11">
        <v>40669</v>
      </c>
      <c r="B358" t="s">
        <v>554</v>
      </c>
      <c r="C358" t="s">
        <v>1776</v>
      </c>
      <c r="D358">
        <v>1.7</v>
      </c>
      <c r="E358">
        <v>-1</v>
      </c>
      <c r="F358" t="s">
        <v>1781</v>
      </c>
    </row>
    <row r="359" spans="1:7">
      <c r="A359" s="11">
        <v>40669</v>
      </c>
      <c r="B359" t="s">
        <v>1517</v>
      </c>
      <c r="C359" t="s">
        <v>1776</v>
      </c>
      <c r="D359">
        <v>1.7</v>
      </c>
      <c r="E359">
        <v>-1</v>
      </c>
      <c r="F359" t="s">
        <v>1773</v>
      </c>
    </row>
    <row r="360" spans="1:7">
      <c r="A360" s="11">
        <v>40669</v>
      </c>
      <c r="B360" t="s">
        <v>1533</v>
      </c>
      <c r="C360" t="s">
        <v>1534</v>
      </c>
      <c r="D360">
        <v>2.2999999999999998</v>
      </c>
      <c r="E360">
        <v>-1</v>
      </c>
      <c r="F360" t="s">
        <v>1773</v>
      </c>
      <c r="G360" t="s">
        <v>1771</v>
      </c>
    </row>
    <row r="361" spans="1:7">
      <c r="A361" s="11">
        <v>40670</v>
      </c>
      <c r="B361" t="s">
        <v>559</v>
      </c>
      <c r="C361" t="s">
        <v>1776</v>
      </c>
      <c r="D361">
        <v>1.62</v>
      </c>
      <c r="E361">
        <v>0.62</v>
      </c>
      <c r="F361" t="s">
        <v>1781</v>
      </c>
    </row>
    <row r="362" spans="1:7">
      <c r="A362" s="11">
        <v>40670</v>
      </c>
      <c r="B362" t="s">
        <v>1270</v>
      </c>
      <c r="C362" t="s">
        <v>1776</v>
      </c>
      <c r="D362">
        <v>1.62</v>
      </c>
      <c r="E362">
        <v>0.62</v>
      </c>
      <c r="F362" t="s">
        <v>1773</v>
      </c>
    </row>
    <row r="363" spans="1:7">
      <c r="A363" s="11">
        <v>40670</v>
      </c>
      <c r="B363" t="s">
        <v>556</v>
      </c>
      <c r="C363" t="s">
        <v>1776</v>
      </c>
      <c r="D363">
        <v>1.68</v>
      </c>
      <c r="E363">
        <v>0.68</v>
      </c>
      <c r="F363" t="s">
        <v>1781</v>
      </c>
    </row>
    <row r="364" spans="1:7">
      <c r="A364" s="11">
        <v>40670</v>
      </c>
      <c r="B364" t="s">
        <v>1403</v>
      </c>
      <c r="C364" t="s">
        <v>1776</v>
      </c>
      <c r="D364">
        <v>1.68</v>
      </c>
      <c r="E364">
        <v>0.67999999999999994</v>
      </c>
      <c r="F364" t="s">
        <v>1773</v>
      </c>
    </row>
    <row r="365" spans="1:7">
      <c r="A365" s="11">
        <v>40670</v>
      </c>
      <c r="B365" t="s">
        <v>555</v>
      </c>
      <c r="C365" t="s">
        <v>1776</v>
      </c>
      <c r="D365">
        <v>1.7</v>
      </c>
      <c r="E365">
        <v>0.7</v>
      </c>
      <c r="F365" t="s">
        <v>1781</v>
      </c>
    </row>
    <row r="366" spans="1:7">
      <c r="A366" s="11">
        <v>40670</v>
      </c>
      <c r="B366" t="s">
        <v>557</v>
      </c>
      <c r="C366" t="s">
        <v>1776</v>
      </c>
      <c r="D366">
        <v>1.7</v>
      </c>
      <c r="E366">
        <v>0.7</v>
      </c>
      <c r="F366" t="s">
        <v>1781</v>
      </c>
    </row>
    <row r="367" spans="1:7">
      <c r="A367" s="11">
        <v>40670</v>
      </c>
      <c r="B367" t="s">
        <v>1535</v>
      </c>
      <c r="C367" t="s">
        <v>1776</v>
      </c>
      <c r="D367">
        <v>1.7</v>
      </c>
      <c r="E367">
        <v>0.7</v>
      </c>
      <c r="F367" t="s">
        <v>1773</v>
      </c>
    </row>
    <row r="368" spans="1:7">
      <c r="A368" s="11">
        <v>40670</v>
      </c>
      <c r="B368" t="s">
        <v>1343</v>
      </c>
      <c r="C368" t="s">
        <v>1776</v>
      </c>
      <c r="D368">
        <v>1.7</v>
      </c>
      <c r="E368">
        <v>0.7</v>
      </c>
      <c r="F368" t="s">
        <v>1773</v>
      </c>
    </row>
    <row r="369" spans="1:6">
      <c r="A369" s="11">
        <v>40670</v>
      </c>
      <c r="B369" t="s">
        <v>563</v>
      </c>
      <c r="C369" t="s">
        <v>1776</v>
      </c>
      <c r="D369">
        <v>1.88</v>
      </c>
      <c r="E369">
        <v>-1</v>
      </c>
      <c r="F369" t="s">
        <v>1781</v>
      </c>
    </row>
    <row r="370" spans="1:6">
      <c r="A370" s="11">
        <v>40670</v>
      </c>
      <c r="B370" t="s">
        <v>1282</v>
      </c>
      <c r="C370" t="s">
        <v>1776</v>
      </c>
      <c r="D370">
        <v>1.88</v>
      </c>
      <c r="E370">
        <v>-1</v>
      </c>
      <c r="F370" t="s">
        <v>1773</v>
      </c>
    </row>
    <row r="371" spans="1:6">
      <c r="A371" s="11">
        <v>40670</v>
      </c>
      <c r="B371" t="s">
        <v>561</v>
      </c>
      <c r="C371" t="s">
        <v>562</v>
      </c>
      <c r="D371">
        <v>2.04</v>
      </c>
      <c r="E371">
        <v>1.04</v>
      </c>
      <c r="F371" t="s">
        <v>1781</v>
      </c>
    </row>
    <row r="372" spans="1:6">
      <c r="A372" s="11">
        <v>40670</v>
      </c>
      <c r="B372" t="s">
        <v>1536</v>
      </c>
      <c r="C372" t="s">
        <v>562</v>
      </c>
      <c r="D372">
        <v>2.04</v>
      </c>
      <c r="E372">
        <v>1.04</v>
      </c>
      <c r="F372" t="s">
        <v>1773</v>
      </c>
    </row>
    <row r="373" spans="1:6">
      <c r="A373" s="11">
        <v>40671</v>
      </c>
      <c r="B373" t="s">
        <v>565</v>
      </c>
      <c r="C373" t="s">
        <v>1776</v>
      </c>
      <c r="D373">
        <v>1.6</v>
      </c>
      <c r="E373">
        <v>0.6</v>
      </c>
      <c r="F373" t="s">
        <v>1781</v>
      </c>
    </row>
    <row r="374" spans="1:6">
      <c r="A374" s="11">
        <v>40671</v>
      </c>
      <c r="B374" t="s">
        <v>1418</v>
      </c>
      <c r="C374" t="s">
        <v>1776</v>
      </c>
      <c r="D374">
        <v>1.6</v>
      </c>
      <c r="E374">
        <v>0.6</v>
      </c>
      <c r="F374" t="s">
        <v>1773</v>
      </c>
    </row>
    <row r="375" spans="1:6">
      <c r="A375" s="11">
        <v>40671</v>
      </c>
      <c r="B375" t="s">
        <v>570</v>
      </c>
      <c r="C375" t="s">
        <v>1776</v>
      </c>
      <c r="D375">
        <v>1.68</v>
      </c>
      <c r="E375">
        <v>-1</v>
      </c>
      <c r="F375" t="s">
        <v>1781</v>
      </c>
    </row>
    <row r="376" spans="1:6">
      <c r="A376" s="11">
        <v>40671</v>
      </c>
      <c r="B376" t="s">
        <v>1538</v>
      </c>
      <c r="C376" t="s">
        <v>1776</v>
      </c>
      <c r="D376">
        <v>1.68</v>
      </c>
      <c r="E376">
        <v>-1</v>
      </c>
      <c r="F376" t="s">
        <v>1773</v>
      </c>
    </row>
    <row r="377" spans="1:6">
      <c r="A377" s="11">
        <v>40671</v>
      </c>
      <c r="B377" t="s">
        <v>564</v>
      </c>
      <c r="C377" t="s">
        <v>1776</v>
      </c>
      <c r="D377">
        <v>1.89</v>
      </c>
      <c r="E377">
        <v>0.89</v>
      </c>
      <c r="F377" t="s">
        <v>1781</v>
      </c>
    </row>
    <row r="378" spans="1:6">
      <c r="A378" s="11">
        <v>40671</v>
      </c>
      <c r="B378" t="s">
        <v>1356</v>
      </c>
      <c r="C378" t="s">
        <v>1776</v>
      </c>
      <c r="D378">
        <v>1.89</v>
      </c>
      <c r="E378">
        <v>0.89</v>
      </c>
      <c r="F378" t="s">
        <v>1773</v>
      </c>
    </row>
    <row r="379" spans="1:6">
      <c r="A379" s="11">
        <v>40671</v>
      </c>
      <c r="B379" t="s">
        <v>568</v>
      </c>
      <c r="C379" t="s">
        <v>1776</v>
      </c>
      <c r="D379">
        <v>1.93</v>
      </c>
      <c r="E379">
        <v>0.93</v>
      </c>
      <c r="F379" t="s">
        <v>1781</v>
      </c>
    </row>
    <row r="380" spans="1:6">
      <c r="A380" s="11">
        <v>40671</v>
      </c>
      <c r="B380" t="s">
        <v>1537</v>
      </c>
      <c r="C380" t="s">
        <v>1776</v>
      </c>
      <c r="D380">
        <v>1.93</v>
      </c>
      <c r="E380">
        <v>0.93</v>
      </c>
      <c r="F380" t="s">
        <v>1773</v>
      </c>
    </row>
    <row r="381" spans="1:6">
      <c r="A381" s="11">
        <v>40671</v>
      </c>
      <c r="B381" t="s">
        <v>566</v>
      </c>
      <c r="C381" t="s">
        <v>567</v>
      </c>
      <c r="D381">
        <v>2.12</v>
      </c>
      <c r="E381">
        <v>1.1200000000000001</v>
      </c>
      <c r="F381" t="s">
        <v>1781</v>
      </c>
    </row>
    <row r="382" spans="1:6">
      <c r="A382" s="11">
        <v>40671</v>
      </c>
      <c r="B382" t="s">
        <v>1468</v>
      </c>
      <c r="C382" t="s">
        <v>567</v>
      </c>
      <c r="D382">
        <v>2.12</v>
      </c>
      <c r="E382">
        <v>1.1199999999999999</v>
      </c>
      <c r="F382" t="s">
        <v>1773</v>
      </c>
    </row>
    <row r="383" spans="1:6">
      <c r="A383" s="11">
        <v>40672</v>
      </c>
      <c r="B383" t="s">
        <v>572</v>
      </c>
      <c r="C383" t="s">
        <v>1776</v>
      </c>
      <c r="D383">
        <v>1.81</v>
      </c>
      <c r="E383">
        <v>0.81</v>
      </c>
      <c r="F383" t="s">
        <v>1781</v>
      </c>
    </row>
    <row r="384" spans="1:6">
      <c r="A384" s="11">
        <v>40672</v>
      </c>
      <c r="B384" t="s">
        <v>1539</v>
      </c>
      <c r="C384" t="s">
        <v>1776</v>
      </c>
      <c r="D384">
        <v>1.81</v>
      </c>
      <c r="E384">
        <v>0.80999999999999994</v>
      </c>
      <c r="F384" t="s">
        <v>1773</v>
      </c>
    </row>
    <row r="385" spans="1:7">
      <c r="A385" s="11">
        <v>40672</v>
      </c>
      <c r="B385" t="s">
        <v>573</v>
      </c>
      <c r="C385" t="s">
        <v>574</v>
      </c>
      <c r="D385">
        <v>2.4</v>
      </c>
      <c r="E385">
        <v>1.4</v>
      </c>
      <c r="F385" t="s">
        <v>1781</v>
      </c>
    </row>
    <row r="386" spans="1:7">
      <c r="A386" s="11">
        <v>40672</v>
      </c>
      <c r="B386" t="s">
        <v>1495</v>
      </c>
      <c r="C386" t="s">
        <v>1299</v>
      </c>
      <c r="D386">
        <v>2.4</v>
      </c>
      <c r="E386">
        <v>1.4</v>
      </c>
      <c r="F386" t="s">
        <v>1773</v>
      </c>
    </row>
    <row r="387" spans="1:7">
      <c r="A387" s="11">
        <v>40673</v>
      </c>
      <c r="B387" t="s">
        <v>576</v>
      </c>
      <c r="C387" t="s">
        <v>444</v>
      </c>
      <c r="D387">
        <v>1.83</v>
      </c>
      <c r="E387">
        <v>-1</v>
      </c>
      <c r="F387" t="s">
        <v>1781</v>
      </c>
    </row>
    <row r="388" spans="1:7">
      <c r="A388" s="11">
        <v>40673</v>
      </c>
      <c r="B388" t="s">
        <v>1462</v>
      </c>
      <c r="C388" t="s">
        <v>1498</v>
      </c>
      <c r="D388">
        <v>1.83</v>
      </c>
      <c r="E388">
        <v>-1</v>
      </c>
      <c r="F388" t="s">
        <v>1773</v>
      </c>
    </row>
    <row r="389" spans="1:7">
      <c r="A389" s="11">
        <v>40673</v>
      </c>
      <c r="B389" t="s">
        <v>577</v>
      </c>
      <c r="C389" t="s">
        <v>578</v>
      </c>
      <c r="D389">
        <v>2.2999999999999998</v>
      </c>
      <c r="E389">
        <v>-1</v>
      </c>
      <c r="F389" t="s">
        <v>1781</v>
      </c>
    </row>
    <row r="390" spans="1:7">
      <c r="A390" s="11">
        <v>40673</v>
      </c>
      <c r="B390" t="s">
        <v>1540</v>
      </c>
      <c r="C390" t="s">
        <v>1344</v>
      </c>
      <c r="D390">
        <v>2.2999999999999998</v>
      </c>
      <c r="E390">
        <v>-1</v>
      </c>
      <c r="F390" t="s">
        <v>1773</v>
      </c>
    </row>
    <row r="391" spans="1:7">
      <c r="A391" s="11">
        <v>40674</v>
      </c>
      <c r="B391" t="s">
        <v>579</v>
      </c>
      <c r="C391" t="s">
        <v>1776</v>
      </c>
      <c r="D391">
        <v>1.8</v>
      </c>
      <c r="E391">
        <v>0.8</v>
      </c>
      <c r="F391" t="s">
        <v>1781</v>
      </c>
    </row>
    <row r="392" spans="1:7">
      <c r="A392" s="11">
        <v>40674</v>
      </c>
      <c r="B392" t="s">
        <v>1541</v>
      </c>
      <c r="C392" t="s">
        <v>1776</v>
      </c>
      <c r="D392">
        <v>1.8</v>
      </c>
      <c r="E392">
        <v>0.8</v>
      </c>
      <c r="F392" t="s">
        <v>1773</v>
      </c>
    </row>
    <row r="393" spans="1:7">
      <c r="A393" s="11">
        <v>40674</v>
      </c>
      <c r="B393" t="s">
        <v>1542</v>
      </c>
      <c r="C393" t="s">
        <v>1543</v>
      </c>
      <c r="D393">
        <v>2.1800000000000002</v>
      </c>
      <c r="E393">
        <v>-1</v>
      </c>
      <c r="F393" t="s">
        <v>1773</v>
      </c>
      <c r="G393" t="s">
        <v>1771</v>
      </c>
    </row>
    <row r="394" spans="1:7">
      <c r="A394" s="11">
        <v>40676</v>
      </c>
      <c r="B394" t="s">
        <v>581</v>
      </c>
      <c r="C394" t="s">
        <v>582</v>
      </c>
      <c r="D394">
        <v>2.2200000000000002</v>
      </c>
      <c r="E394">
        <v>-1</v>
      </c>
      <c r="F394" t="s">
        <v>1781</v>
      </c>
    </row>
    <row r="395" spans="1:7">
      <c r="A395" s="11">
        <v>40676</v>
      </c>
      <c r="B395" t="s">
        <v>1544</v>
      </c>
      <c r="C395" t="s">
        <v>1544</v>
      </c>
      <c r="D395">
        <v>2.2200000000000002</v>
      </c>
      <c r="E395">
        <v>-1</v>
      </c>
      <c r="F395" t="s">
        <v>1773</v>
      </c>
    </row>
    <row r="396" spans="1:7">
      <c r="A396" s="11">
        <v>40677</v>
      </c>
      <c r="B396" t="s">
        <v>587</v>
      </c>
      <c r="C396" t="s">
        <v>1776</v>
      </c>
      <c r="D396">
        <v>1.65</v>
      </c>
      <c r="E396">
        <v>0.65</v>
      </c>
      <c r="F396" t="s">
        <v>1781</v>
      </c>
    </row>
    <row r="397" spans="1:7">
      <c r="A397" s="11">
        <v>40677</v>
      </c>
      <c r="B397" t="s">
        <v>1389</v>
      </c>
      <c r="C397" t="s">
        <v>1776</v>
      </c>
      <c r="D397">
        <v>1.65</v>
      </c>
      <c r="E397">
        <v>0.65</v>
      </c>
      <c r="F397" t="s">
        <v>1773</v>
      </c>
    </row>
    <row r="398" spans="1:7">
      <c r="A398" s="11">
        <v>40677</v>
      </c>
      <c r="B398" t="s">
        <v>586</v>
      </c>
      <c r="C398" t="s">
        <v>1776</v>
      </c>
      <c r="D398">
        <v>1.66</v>
      </c>
      <c r="E398">
        <v>0.66</v>
      </c>
      <c r="F398" t="s">
        <v>1781</v>
      </c>
    </row>
    <row r="399" spans="1:7">
      <c r="A399" s="11">
        <v>40677</v>
      </c>
      <c r="B399" t="s">
        <v>1546</v>
      </c>
      <c r="C399" t="s">
        <v>1776</v>
      </c>
      <c r="D399">
        <v>1.66</v>
      </c>
      <c r="E399">
        <v>0.65999999999999992</v>
      </c>
      <c r="F399" t="s">
        <v>1773</v>
      </c>
    </row>
    <row r="400" spans="1:7">
      <c r="A400" s="11">
        <v>40677</v>
      </c>
      <c r="B400" t="s">
        <v>584</v>
      </c>
      <c r="C400" t="s">
        <v>444</v>
      </c>
      <c r="D400">
        <v>1.72</v>
      </c>
      <c r="E400">
        <v>-1</v>
      </c>
      <c r="F400" t="s">
        <v>1781</v>
      </c>
    </row>
    <row r="401" spans="1:8">
      <c r="A401" s="11">
        <v>40677</v>
      </c>
      <c r="B401" t="s">
        <v>1282</v>
      </c>
      <c r="C401" t="s">
        <v>1498</v>
      </c>
      <c r="D401">
        <v>1.72</v>
      </c>
      <c r="E401">
        <v>-1</v>
      </c>
      <c r="F401" t="s">
        <v>1773</v>
      </c>
    </row>
    <row r="402" spans="1:8">
      <c r="A402" s="11">
        <v>40677</v>
      </c>
      <c r="B402" t="s">
        <v>583</v>
      </c>
      <c r="C402" t="s">
        <v>444</v>
      </c>
      <c r="D402">
        <v>1.81</v>
      </c>
      <c r="E402">
        <v>0.81</v>
      </c>
      <c r="F402" t="s">
        <v>1781</v>
      </c>
    </row>
    <row r="403" spans="1:8">
      <c r="A403" s="11">
        <v>40677</v>
      </c>
      <c r="B403" t="s">
        <v>1545</v>
      </c>
      <c r="C403" t="s">
        <v>1498</v>
      </c>
      <c r="D403">
        <v>1.81</v>
      </c>
      <c r="E403">
        <v>0.80999999999999994</v>
      </c>
      <c r="F403" t="s">
        <v>1773</v>
      </c>
    </row>
    <row r="404" spans="1:8">
      <c r="A404" s="11">
        <v>40677</v>
      </c>
      <c r="B404" t="s">
        <v>584</v>
      </c>
      <c r="C404" t="s">
        <v>1776</v>
      </c>
      <c r="D404">
        <v>1.88</v>
      </c>
      <c r="E404">
        <v>-1</v>
      </c>
      <c r="F404" t="s">
        <v>1781</v>
      </c>
    </row>
    <row r="405" spans="1:8">
      <c r="A405" s="11">
        <v>40677</v>
      </c>
      <c r="B405" t="s">
        <v>1282</v>
      </c>
      <c r="C405" t="s">
        <v>1776</v>
      </c>
      <c r="D405">
        <v>1.88</v>
      </c>
      <c r="E405">
        <v>-1</v>
      </c>
      <c r="F405" t="s">
        <v>1773</v>
      </c>
    </row>
    <row r="406" spans="1:8">
      <c r="A406" s="11">
        <v>40677</v>
      </c>
      <c r="B406" t="s">
        <v>588</v>
      </c>
      <c r="C406" t="s">
        <v>589</v>
      </c>
      <c r="D406">
        <v>3.15</v>
      </c>
      <c r="E406">
        <v>-1</v>
      </c>
      <c r="F406" t="s">
        <v>1781</v>
      </c>
    </row>
    <row r="407" spans="1:8">
      <c r="A407" s="11">
        <v>40677</v>
      </c>
      <c r="B407" t="s">
        <v>1492</v>
      </c>
      <c r="C407" t="s">
        <v>589</v>
      </c>
      <c r="D407">
        <v>3.15</v>
      </c>
      <c r="E407">
        <v>-1</v>
      </c>
      <c r="F407" t="s">
        <v>1773</v>
      </c>
    </row>
    <row r="408" spans="1:8">
      <c r="A408" s="11">
        <v>40678</v>
      </c>
      <c r="B408" t="s">
        <v>591</v>
      </c>
      <c r="C408" t="s">
        <v>1776</v>
      </c>
      <c r="D408">
        <v>1.52</v>
      </c>
      <c r="E408">
        <v>0.52</v>
      </c>
      <c r="F408" t="s">
        <v>1781</v>
      </c>
    </row>
    <row r="409" spans="1:8">
      <c r="A409" s="11">
        <v>40678</v>
      </c>
      <c r="B409" t="s">
        <v>1548</v>
      </c>
      <c r="C409" t="s">
        <v>1776</v>
      </c>
      <c r="D409">
        <v>1.52</v>
      </c>
      <c r="E409">
        <v>0.52</v>
      </c>
      <c r="F409" t="s">
        <v>1773</v>
      </c>
    </row>
    <row r="410" spans="1:8">
      <c r="A410" s="11">
        <v>40678</v>
      </c>
      <c r="B410" t="s">
        <v>1476</v>
      </c>
      <c r="C410" t="s">
        <v>1776</v>
      </c>
      <c r="D410">
        <v>1.62</v>
      </c>
      <c r="E410">
        <v>-1</v>
      </c>
      <c r="F410" t="s">
        <v>1773</v>
      </c>
      <c r="G410" t="s">
        <v>1771</v>
      </c>
    </row>
    <row r="411" spans="1:8">
      <c r="A411" s="11">
        <v>40678</v>
      </c>
      <c r="B411" t="s">
        <v>595</v>
      </c>
      <c r="C411" t="s">
        <v>1776</v>
      </c>
      <c r="D411">
        <v>1.67</v>
      </c>
      <c r="E411">
        <v>0.67</v>
      </c>
      <c r="F411" t="s">
        <v>1781</v>
      </c>
    </row>
    <row r="412" spans="1:8">
      <c r="A412" s="11">
        <v>40678</v>
      </c>
      <c r="B412" t="s">
        <v>1549</v>
      </c>
      <c r="C412" t="s">
        <v>1776</v>
      </c>
      <c r="D412">
        <v>1.67</v>
      </c>
      <c r="E412">
        <v>0.67</v>
      </c>
      <c r="F412" t="s">
        <v>1773</v>
      </c>
    </row>
    <row r="413" spans="1:8">
      <c r="A413" s="11">
        <v>40678</v>
      </c>
      <c r="B413" t="s">
        <v>596</v>
      </c>
      <c r="C413" t="s">
        <v>574</v>
      </c>
      <c r="D413">
        <v>1.75</v>
      </c>
      <c r="E413">
        <v>-1</v>
      </c>
      <c r="F413" t="s">
        <v>1781</v>
      </c>
      <c r="G413" t="s">
        <v>1762</v>
      </c>
      <c r="H413" t="s">
        <v>1787</v>
      </c>
    </row>
    <row r="414" spans="1:8">
      <c r="A414" s="11">
        <v>40678</v>
      </c>
      <c r="B414" t="s">
        <v>592</v>
      </c>
      <c r="C414" t="s">
        <v>593</v>
      </c>
      <c r="D414">
        <v>2.2999999999999998</v>
      </c>
      <c r="E414">
        <v>1.3</v>
      </c>
      <c r="F414" t="s">
        <v>1781</v>
      </c>
    </row>
    <row r="415" spans="1:8">
      <c r="A415" s="11">
        <v>40678</v>
      </c>
      <c r="B415" t="s">
        <v>1547</v>
      </c>
      <c r="C415" t="s">
        <v>593</v>
      </c>
      <c r="D415">
        <v>2.2999999999999998</v>
      </c>
      <c r="E415">
        <v>1.3</v>
      </c>
      <c r="F415" t="s">
        <v>1773</v>
      </c>
    </row>
    <row r="416" spans="1:8">
      <c r="A416" s="11">
        <v>40679</v>
      </c>
      <c r="B416" t="s">
        <v>602</v>
      </c>
      <c r="C416" t="s">
        <v>1776</v>
      </c>
      <c r="D416">
        <v>1.53</v>
      </c>
      <c r="E416">
        <v>-1</v>
      </c>
      <c r="F416" t="s">
        <v>1781</v>
      </c>
    </row>
    <row r="417" spans="1:7">
      <c r="A417" s="11">
        <v>40679</v>
      </c>
      <c r="B417" t="s">
        <v>1553</v>
      </c>
      <c r="C417" t="s">
        <v>1776</v>
      </c>
      <c r="D417">
        <v>1.53</v>
      </c>
      <c r="E417">
        <v>-1</v>
      </c>
      <c r="F417" t="s">
        <v>1773</v>
      </c>
    </row>
    <row r="418" spans="1:7">
      <c r="A418" s="11">
        <v>40679</v>
      </c>
      <c r="B418" t="s">
        <v>598</v>
      </c>
      <c r="C418" t="s">
        <v>1776</v>
      </c>
      <c r="D418">
        <v>1.65</v>
      </c>
      <c r="E418">
        <v>0.65</v>
      </c>
      <c r="F418" t="s">
        <v>1781</v>
      </c>
    </row>
    <row r="419" spans="1:7">
      <c r="A419" s="11">
        <v>40679</v>
      </c>
      <c r="B419" t="s">
        <v>1552</v>
      </c>
      <c r="C419" t="s">
        <v>1776</v>
      </c>
      <c r="D419">
        <v>1.65</v>
      </c>
      <c r="E419">
        <v>0.65</v>
      </c>
      <c r="F419" t="s">
        <v>1773</v>
      </c>
    </row>
    <row r="420" spans="1:7">
      <c r="A420" s="11">
        <v>40679</v>
      </c>
      <c r="B420" t="s">
        <v>603</v>
      </c>
      <c r="C420" t="s">
        <v>1776</v>
      </c>
      <c r="D420">
        <v>1.8</v>
      </c>
      <c r="E420">
        <v>-1</v>
      </c>
      <c r="F420" t="s">
        <v>1781</v>
      </c>
    </row>
    <row r="421" spans="1:7">
      <c r="A421" s="11">
        <v>40679</v>
      </c>
      <c r="B421" t="s">
        <v>1545</v>
      </c>
      <c r="C421" t="s">
        <v>1776</v>
      </c>
      <c r="D421">
        <v>1.8</v>
      </c>
      <c r="E421">
        <v>-1</v>
      </c>
      <c r="F421" t="s">
        <v>1773</v>
      </c>
    </row>
    <row r="422" spans="1:7">
      <c r="A422" s="11">
        <v>40679</v>
      </c>
      <c r="B422" t="s">
        <v>600</v>
      </c>
      <c r="C422" t="s">
        <v>601</v>
      </c>
      <c r="D422">
        <v>2.2400000000000002</v>
      </c>
      <c r="E422">
        <v>1.24</v>
      </c>
      <c r="F422" t="s">
        <v>1781</v>
      </c>
    </row>
    <row r="423" spans="1:7">
      <c r="A423" s="11">
        <v>40679</v>
      </c>
      <c r="B423" t="s">
        <v>1550</v>
      </c>
      <c r="C423" t="s">
        <v>1551</v>
      </c>
      <c r="D423">
        <v>2.2400000000000002</v>
      </c>
      <c r="E423">
        <v>1.24</v>
      </c>
      <c r="F423" t="s">
        <v>1773</v>
      </c>
    </row>
    <row r="424" spans="1:7">
      <c r="A424" s="11">
        <v>40680</v>
      </c>
      <c r="B424" t="s">
        <v>605</v>
      </c>
      <c r="C424" t="s">
        <v>606</v>
      </c>
      <c r="D424">
        <v>2.2799999999999998</v>
      </c>
      <c r="E424">
        <v>-1</v>
      </c>
      <c r="F424" t="s">
        <v>1781</v>
      </c>
    </row>
    <row r="425" spans="1:7">
      <c r="A425" s="11">
        <v>40680</v>
      </c>
      <c r="B425" t="s">
        <v>1554</v>
      </c>
      <c r="C425" t="s">
        <v>606</v>
      </c>
      <c r="D425">
        <v>2.2799999999999998</v>
      </c>
      <c r="E425">
        <v>-1</v>
      </c>
      <c r="F425" t="s">
        <v>1773</v>
      </c>
    </row>
    <row r="426" spans="1:7">
      <c r="A426" s="11">
        <v>40681</v>
      </c>
      <c r="B426" t="s">
        <v>608</v>
      </c>
      <c r="C426" t="s">
        <v>1776</v>
      </c>
      <c r="D426">
        <v>1.95</v>
      </c>
      <c r="E426">
        <v>0.95</v>
      </c>
      <c r="F426" t="s">
        <v>1781</v>
      </c>
    </row>
    <row r="427" spans="1:7">
      <c r="A427" s="11">
        <v>40681</v>
      </c>
      <c r="B427" t="s">
        <v>609</v>
      </c>
      <c r="C427" t="s">
        <v>1776</v>
      </c>
      <c r="D427">
        <v>1.95</v>
      </c>
      <c r="E427">
        <v>-1</v>
      </c>
      <c r="F427" t="s">
        <v>1781</v>
      </c>
    </row>
    <row r="428" spans="1:7">
      <c r="A428" s="11">
        <v>40681</v>
      </c>
      <c r="B428" t="s">
        <v>1365</v>
      </c>
      <c r="C428" t="s">
        <v>1776</v>
      </c>
      <c r="D428">
        <v>1.95</v>
      </c>
      <c r="E428">
        <v>0.95</v>
      </c>
      <c r="F428" t="s">
        <v>1773</v>
      </c>
    </row>
    <row r="429" spans="1:7">
      <c r="A429" s="11">
        <v>40681</v>
      </c>
      <c r="B429" t="s">
        <v>1312</v>
      </c>
      <c r="C429" t="s">
        <v>1776</v>
      </c>
      <c r="D429">
        <v>1.95</v>
      </c>
      <c r="E429">
        <v>-1</v>
      </c>
      <c r="F429" t="s">
        <v>1773</v>
      </c>
    </row>
    <row r="430" spans="1:7">
      <c r="A430" s="11">
        <v>40681</v>
      </c>
      <c r="B430" t="s">
        <v>610</v>
      </c>
      <c r="C430" t="s">
        <v>1776</v>
      </c>
      <c r="D430">
        <v>2.02</v>
      </c>
      <c r="E430">
        <v>-1</v>
      </c>
      <c r="F430" t="s">
        <v>1781</v>
      </c>
    </row>
    <row r="431" spans="1:7">
      <c r="A431" s="11">
        <v>40681</v>
      </c>
      <c r="B431" t="s">
        <v>1555</v>
      </c>
      <c r="C431" t="s">
        <v>1776</v>
      </c>
      <c r="D431">
        <v>2.02</v>
      </c>
      <c r="E431">
        <v>-1</v>
      </c>
      <c r="F431" t="s">
        <v>1773</v>
      </c>
    </row>
    <row r="432" spans="1:7">
      <c r="A432" s="11">
        <v>40681</v>
      </c>
      <c r="B432" t="s">
        <v>1556</v>
      </c>
      <c r="C432" t="s">
        <v>1557</v>
      </c>
      <c r="D432">
        <v>2.54</v>
      </c>
      <c r="E432">
        <v>-1</v>
      </c>
      <c r="F432" t="s">
        <v>1773</v>
      </c>
      <c r="G432" t="s">
        <v>1771</v>
      </c>
    </row>
    <row r="433" spans="1:7">
      <c r="A433" s="11">
        <v>40682</v>
      </c>
      <c r="B433" t="s">
        <v>614</v>
      </c>
      <c r="C433" t="s">
        <v>1776</v>
      </c>
      <c r="D433">
        <v>1.65</v>
      </c>
      <c r="E433">
        <v>-1</v>
      </c>
      <c r="F433" t="s">
        <v>1781</v>
      </c>
    </row>
    <row r="434" spans="1:7">
      <c r="A434" s="11">
        <v>40682</v>
      </c>
      <c r="B434" t="s">
        <v>1270</v>
      </c>
      <c r="C434" t="s">
        <v>1776</v>
      </c>
      <c r="D434">
        <v>1.65</v>
      </c>
      <c r="E434">
        <v>-1</v>
      </c>
      <c r="F434" t="s">
        <v>1773</v>
      </c>
    </row>
    <row r="435" spans="1:7">
      <c r="A435" s="11">
        <v>40682</v>
      </c>
      <c r="B435" t="s">
        <v>611</v>
      </c>
      <c r="C435" t="s">
        <v>1776</v>
      </c>
      <c r="D435">
        <v>1.67</v>
      </c>
      <c r="E435">
        <v>0.67</v>
      </c>
      <c r="F435" t="s">
        <v>1781</v>
      </c>
    </row>
    <row r="436" spans="1:7">
      <c r="A436" s="11">
        <v>40682</v>
      </c>
      <c r="B436" t="s">
        <v>1538</v>
      </c>
      <c r="C436" t="s">
        <v>1776</v>
      </c>
      <c r="D436">
        <v>1.67</v>
      </c>
      <c r="E436">
        <v>0.67</v>
      </c>
      <c r="F436" t="s">
        <v>1773</v>
      </c>
    </row>
    <row r="437" spans="1:7">
      <c r="A437" s="11">
        <v>40682</v>
      </c>
      <c r="B437" t="s">
        <v>1510</v>
      </c>
      <c r="C437" t="s">
        <v>1776</v>
      </c>
      <c r="D437">
        <v>1.69</v>
      </c>
      <c r="E437">
        <v>-1</v>
      </c>
      <c r="F437" t="s">
        <v>1773</v>
      </c>
      <c r="G437" t="s">
        <v>1771</v>
      </c>
    </row>
    <row r="438" spans="1:7">
      <c r="A438" s="11">
        <v>40682</v>
      </c>
      <c r="B438" t="s">
        <v>612</v>
      </c>
      <c r="C438" t="s">
        <v>613</v>
      </c>
      <c r="D438">
        <v>2.7</v>
      </c>
      <c r="E438">
        <v>1.7</v>
      </c>
      <c r="F438" t="s">
        <v>1781</v>
      </c>
    </row>
    <row r="439" spans="1:7">
      <c r="A439" s="11">
        <v>40682</v>
      </c>
      <c r="B439" t="s">
        <v>1558</v>
      </c>
      <c r="C439" t="s">
        <v>1558</v>
      </c>
      <c r="D439">
        <v>2.7</v>
      </c>
      <c r="E439">
        <v>1.7</v>
      </c>
      <c r="F439" t="s">
        <v>1773</v>
      </c>
    </row>
    <row r="440" spans="1:7">
      <c r="A440" s="11">
        <v>40683</v>
      </c>
      <c r="B440" t="s">
        <v>615</v>
      </c>
      <c r="C440" t="s">
        <v>1776</v>
      </c>
      <c r="D440">
        <v>1.6</v>
      </c>
      <c r="E440">
        <v>0.6</v>
      </c>
      <c r="F440" t="s">
        <v>1781</v>
      </c>
    </row>
    <row r="441" spans="1:7">
      <c r="A441" s="11">
        <v>40683</v>
      </c>
      <c r="B441" t="s">
        <v>1529</v>
      </c>
      <c r="C441" t="s">
        <v>1776</v>
      </c>
      <c r="D441">
        <v>1.6</v>
      </c>
      <c r="E441">
        <v>0.6</v>
      </c>
      <c r="F441" t="s">
        <v>1773</v>
      </c>
    </row>
    <row r="442" spans="1:7">
      <c r="A442" s="11">
        <v>40683</v>
      </c>
      <c r="B442" t="s">
        <v>617</v>
      </c>
      <c r="C442" t="s">
        <v>1776</v>
      </c>
      <c r="D442">
        <v>2.06</v>
      </c>
      <c r="E442">
        <v>-1</v>
      </c>
      <c r="F442" t="s">
        <v>1781</v>
      </c>
    </row>
    <row r="443" spans="1:7">
      <c r="A443" s="11">
        <v>40683</v>
      </c>
      <c r="B443" t="s">
        <v>1559</v>
      </c>
      <c r="C443" t="s">
        <v>1776</v>
      </c>
      <c r="D443">
        <v>2.06</v>
      </c>
      <c r="E443">
        <v>-1</v>
      </c>
      <c r="F443" t="s">
        <v>1773</v>
      </c>
    </row>
    <row r="444" spans="1:7">
      <c r="A444" s="11">
        <v>40683</v>
      </c>
      <c r="B444" t="s">
        <v>617</v>
      </c>
      <c r="C444" t="s">
        <v>618</v>
      </c>
      <c r="D444">
        <v>2.33</v>
      </c>
      <c r="E444">
        <v>1.33</v>
      </c>
      <c r="F444" t="s">
        <v>1781</v>
      </c>
    </row>
    <row r="445" spans="1:7">
      <c r="A445" s="11">
        <v>40683</v>
      </c>
      <c r="B445" t="s">
        <v>1559</v>
      </c>
      <c r="C445" t="s">
        <v>618</v>
      </c>
      <c r="D445">
        <v>2.33</v>
      </c>
      <c r="E445">
        <v>1.33</v>
      </c>
      <c r="F445" t="s">
        <v>1773</v>
      </c>
    </row>
    <row r="446" spans="1:7">
      <c r="A446" s="11">
        <v>40684</v>
      </c>
      <c r="B446" t="s">
        <v>1563</v>
      </c>
      <c r="C446" t="s">
        <v>1776</v>
      </c>
      <c r="D446">
        <v>1.67</v>
      </c>
      <c r="E446">
        <v>-1</v>
      </c>
      <c r="F446" t="s">
        <v>1773</v>
      </c>
      <c r="G446" t="s">
        <v>1771</v>
      </c>
    </row>
    <row r="447" spans="1:7">
      <c r="A447" s="11">
        <v>40684</v>
      </c>
      <c r="B447" t="s">
        <v>1562</v>
      </c>
      <c r="C447" t="s">
        <v>1776</v>
      </c>
      <c r="D447">
        <v>1.7</v>
      </c>
      <c r="E447">
        <v>-1</v>
      </c>
      <c r="F447" t="s">
        <v>1773</v>
      </c>
      <c r="G447" t="s">
        <v>1771</v>
      </c>
    </row>
    <row r="448" spans="1:7">
      <c r="A448" s="11">
        <v>40684</v>
      </c>
      <c r="B448" t="s">
        <v>619</v>
      </c>
      <c r="C448" t="s">
        <v>1776</v>
      </c>
      <c r="D448">
        <v>1.72</v>
      </c>
      <c r="E448">
        <v>0.72</v>
      </c>
      <c r="F448" t="s">
        <v>1781</v>
      </c>
    </row>
    <row r="449" spans="1:6">
      <c r="A449" s="11">
        <v>40684</v>
      </c>
      <c r="B449" t="s">
        <v>1560</v>
      </c>
      <c r="C449" t="s">
        <v>1776</v>
      </c>
      <c r="D449">
        <v>1.72</v>
      </c>
      <c r="E449">
        <v>0.72</v>
      </c>
      <c r="F449" t="s">
        <v>1773</v>
      </c>
    </row>
    <row r="450" spans="1:6">
      <c r="A450" s="11">
        <v>40684</v>
      </c>
      <c r="B450" t="s">
        <v>623</v>
      </c>
      <c r="C450" t="s">
        <v>1776</v>
      </c>
      <c r="D450">
        <v>1.75</v>
      </c>
      <c r="E450">
        <v>0.75</v>
      </c>
      <c r="F450" t="s">
        <v>1781</v>
      </c>
    </row>
    <row r="451" spans="1:6">
      <c r="A451" s="11">
        <v>40684</v>
      </c>
      <c r="B451" t="s">
        <v>1540</v>
      </c>
      <c r="C451" t="s">
        <v>1776</v>
      </c>
      <c r="D451">
        <v>1.75</v>
      </c>
      <c r="E451">
        <v>0.75</v>
      </c>
      <c r="F451" t="s">
        <v>1773</v>
      </c>
    </row>
    <row r="452" spans="1:6">
      <c r="A452" s="11">
        <v>40684</v>
      </c>
      <c r="B452" t="s">
        <v>622</v>
      </c>
      <c r="C452" t="s">
        <v>1776</v>
      </c>
      <c r="D452">
        <v>1.81</v>
      </c>
      <c r="E452">
        <v>0.81</v>
      </c>
      <c r="F452" t="s">
        <v>1781</v>
      </c>
    </row>
    <row r="453" spans="1:6">
      <c r="A453" s="11">
        <v>40684</v>
      </c>
      <c r="B453" t="s">
        <v>1379</v>
      </c>
      <c r="C453" t="s">
        <v>1776</v>
      </c>
      <c r="D453">
        <v>1.81</v>
      </c>
      <c r="E453">
        <v>0.80999999999999994</v>
      </c>
      <c r="F453" t="s">
        <v>1773</v>
      </c>
    </row>
    <row r="454" spans="1:6">
      <c r="A454" s="11">
        <v>40684</v>
      </c>
      <c r="B454" t="s">
        <v>620</v>
      </c>
      <c r="C454" t="s">
        <v>621</v>
      </c>
      <c r="D454">
        <v>2.16</v>
      </c>
      <c r="E454">
        <v>-1</v>
      </c>
      <c r="F454" t="s">
        <v>1781</v>
      </c>
    </row>
    <row r="455" spans="1:6">
      <c r="A455" s="11">
        <v>40684</v>
      </c>
      <c r="B455" t="s">
        <v>1561</v>
      </c>
      <c r="C455" t="s">
        <v>1561</v>
      </c>
      <c r="D455">
        <v>2.16</v>
      </c>
      <c r="E455">
        <v>-1</v>
      </c>
      <c r="F455" t="s">
        <v>1773</v>
      </c>
    </row>
    <row r="456" spans="1:6">
      <c r="A456" s="11">
        <v>40685</v>
      </c>
      <c r="B456" t="s">
        <v>629</v>
      </c>
      <c r="C456" t="s">
        <v>1776</v>
      </c>
      <c r="D456">
        <v>1.6</v>
      </c>
      <c r="E456">
        <v>-1</v>
      </c>
      <c r="F456" t="s">
        <v>1781</v>
      </c>
    </row>
    <row r="457" spans="1:6">
      <c r="A457" s="11">
        <v>40685</v>
      </c>
      <c r="B457" t="s">
        <v>1564</v>
      </c>
      <c r="C457" t="s">
        <v>1776</v>
      </c>
      <c r="D457">
        <v>1.6</v>
      </c>
      <c r="E457">
        <v>-1</v>
      </c>
      <c r="F457" t="s">
        <v>1773</v>
      </c>
    </row>
    <row r="458" spans="1:6">
      <c r="A458" s="11">
        <v>40685</v>
      </c>
      <c r="B458" t="s">
        <v>626</v>
      </c>
      <c r="C458" t="s">
        <v>444</v>
      </c>
      <c r="D458">
        <v>1.68</v>
      </c>
      <c r="E458">
        <v>0.68</v>
      </c>
      <c r="F458" t="s">
        <v>1781</v>
      </c>
    </row>
    <row r="459" spans="1:6">
      <c r="A459" s="11">
        <v>40685</v>
      </c>
      <c r="B459" t="s">
        <v>1495</v>
      </c>
      <c r="C459" t="s">
        <v>1498</v>
      </c>
      <c r="D459">
        <v>1.68</v>
      </c>
      <c r="E459">
        <v>0.67999999999999994</v>
      </c>
      <c r="F459" t="s">
        <v>1773</v>
      </c>
    </row>
    <row r="460" spans="1:6">
      <c r="A460" s="11">
        <v>40685</v>
      </c>
      <c r="B460" t="s">
        <v>627</v>
      </c>
      <c r="C460" t="s">
        <v>1776</v>
      </c>
      <c r="D460">
        <v>1.69</v>
      </c>
      <c r="E460">
        <v>0.69</v>
      </c>
      <c r="F460" t="s">
        <v>1781</v>
      </c>
    </row>
    <row r="461" spans="1:6">
      <c r="A461" s="11">
        <v>40685</v>
      </c>
      <c r="B461" t="s">
        <v>1444</v>
      </c>
      <c r="C461" t="s">
        <v>1776</v>
      </c>
      <c r="D461">
        <v>1.69</v>
      </c>
      <c r="E461">
        <v>0.69000000000000006</v>
      </c>
      <c r="F461" t="s">
        <v>1773</v>
      </c>
    </row>
    <row r="462" spans="1:6">
      <c r="A462" s="11">
        <v>40685</v>
      </c>
      <c r="B462" t="s">
        <v>625</v>
      </c>
      <c r="C462" t="s">
        <v>1776</v>
      </c>
      <c r="D462">
        <v>1.8</v>
      </c>
      <c r="E462">
        <v>-1</v>
      </c>
      <c r="F462" t="s">
        <v>1781</v>
      </c>
    </row>
    <row r="463" spans="1:6">
      <c r="A463" s="11">
        <v>40685</v>
      </c>
      <c r="B463" t="s">
        <v>1432</v>
      </c>
      <c r="C463" t="s">
        <v>1776</v>
      </c>
      <c r="D463">
        <v>1.8</v>
      </c>
      <c r="E463">
        <v>-1</v>
      </c>
      <c r="F463" t="s">
        <v>1773</v>
      </c>
    </row>
    <row r="464" spans="1:6">
      <c r="A464" s="11">
        <v>40685</v>
      </c>
      <c r="B464" t="s">
        <v>628</v>
      </c>
      <c r="C464" t="s">
        <v>35</v>
      </c>
      <c r="D464">
        <v>2.16</v>
      </c>
      <c r="E464">
        <v>-1</v>
      </c>
      <c r="F464" t="s">
        <v>1781</v>
      </c>
    </row>
    <row r="465" spans="1:7">
      <c r="A465" s="11">
        <v>40685</v>
      </c>
      <c r="B465" t="s">
        <v>1356</v>
      </c>
      <c r="C465" t="s">
        <v>1414</v>
      </c>
      <c r="D465">
        <v>2.16</v>
      </c>
      <c r="E465">
        <v>-1</v>
      </c>
      <c r="F465" t="s">
        <v>1773</v>
      </c>
    </row>
    <row r="466" spans="1:7">
      <c r="A466" s="11">
        <v>40685</v>
      </c>
      <c r="B466" t="s">
        <v>624</v>
      </c>
      <c r="C466" t="s">
        <v>574</v>
      </c>
      <c r="D466">
        <v>2.2200000000000002</v>
      </c>
      <c r="E466">
        <v>-1</v>
      </c>
      <c r="F466" t="s">
        <v>1781</v>
      </c>
    </row>
    <row r="467" spans="1:7">
      <c r="A467" s="11">
        <v>40685</v>
      </c>
      <c r="B467" t="s">
        <v>1327</v>
      </c>
      <c r="C467" t="s">
        <v>1299</v>
      </c>
      <c r="D467">
        <v>2.2200000000000002</v>
      </c>
      <c r="E467">
        <v>-1</v>
      </c>
      <c r="F467" t="s">
        <v>1773</v>
      </c>
    </row>
    <row r="468" spans="1:7">
      <c r="A468" s="11">
        <v>40686</v>
      </c>
      <c r="B468" t="s">
        <v>1566</v>
      </c>
      <c r="C468" t="s">
        <v>1776</v>
      </c>
      <c r="D468">
        <v>1.7</v>
      </c>
      <c r="E468">
        <v>-1</v>
      </c>
      <c r="F468" t="s">
        <v>1773</v>
      </c>
      <c r="G468" t="s">
        <v>1771</v>
      </c>
    </row>
    <row r="469" spans="1:7">
      <c r="A469" s="11">
        <v>40686</v>
      </c>
      <c r="B469" t="s">
        <v>630</v>
      </c>
      <c r="C469" t="s">
        <v>1776</v>
      </c>
      <c r="D469">
        <v>1.77</v>
      </c>
      <c r="E469">
        <v>0.77</v>
      </c>
      <c r="F469" t="s">
        <v>1781</v>
      </c>
    </row>
    <row r="470" spans="1:7">
      <c r="A470" s="11">
        <v>40686</v>
      </c>
      <c r="B470" t="s">
        <v>1539</v>
      </c>
      <c r="C470" t="s">
        <v>1776</v>
      </c>
      <c r="D470">
        <v>1.77</v>
      </c>
      <c r="E470">
        <v>0.77</v>
      </c>
      <c r="F470" t="s">
        <v>1773</v>
      </c>
    </row>
    <row r="471" spans="1:7">
      <c r="A471" s="11">
        <v>40686</v>
      </c>
      <c r="B471" t="s">
        <v>1567</v>
      </c>
      <c r="C471" t="s">
        <v>1776</v>
      </c>
      <c r="D471">
        <v>1.89</v>
      </c>
      <c r="E471">
        <v>-1</v>
      </c>
      <c r="F471" t="s">
        <v>1773</v>
      </c>
      <c r="G471" t="s">
        <v>1771</v>
      </c>
    </row>
    <row r="472" spans="1:7">
      <c r="A472" s="11">
        <v>40686</v>
      </c>
      <c r="B472" t="s">
        <v>1565</v>
      </c>
      <c r="C472" t="s">
        <v>1565</v>
      </c>
      <c r="D472">
        <v>2.66</v>
      </c>
      <c r="E472">
        <v>-1</v>
      </c>
      <c r="F472" t="s">
        <v>1773</v>
      </c>
      <c r="G472" t="s">
        <v>1771</v>
      </c>
    </row>
    <row r="473" spans="1:7">
      <c r="A473" s="11">
        <v>40687</v>
      </c>
      <c r="B473" t="s">
        <v>632</v>
      </c>
      <c r="C473" t="s">
        <v>633</v>
      </c>
      <c r="D473">
        <v>2.2000000000000002</v>
      </c>
      <c r="E473">
        <v>-1</v>
      </c>
      <c r="F473" t="s">
        <v>1781</v>
      </c>
    </row>
    <row r="474" spans="1:7">
      <c r="A474" s="11">
        <v>40687</v>
      </c>
      <c r="B474" t="s">
        <v>1468</v>
      </c>
      <c r="C474" t="s">
        <v>1468</v>
      </c>
      <c r="D474">
        <v>2.2000000000000002</v>
      </c>
      <c r="E474">
        <v>-1</v>
      </c>
      <c r="F474" t="s">
        <v>1773</v>
      </c>
    </row>
    <row r="475" spans="1:7">
      <c r="A475" s="11">
        <v>40688</v>
      </c>
      <c r="B475" t="s">
        <v>634</v>
      </c>
      <c r="C475" t="s">
        <v>1776</v>
      </c>
      <c r="D475">
        <v>1.76</v>
      </c>
      <c r="E475">
        <v>-1</v>
      </c>
      <c r="F475" t="s">
        <v>1781</v>
      </c>
    </row>
    <row r="476" spans="1:7">
      <c r="A476" s="11">
        <v>40688</v>
      </c>
      <c r="B476" t="s">
        <v>1568</v>
      </c>
      <c r="C476" t="s">
        <v>1776</v>
      </c>
      <c r="D476">
        <v>1.76</v>
      </c>
      <c r="E476">
        <v>-1</v>
      </c>
      <c r="F476" t="s">
        <v>1773</v>
      </c>
    </row>
    <row r="477" spans="1:7">
      <c r="A477" s="11">
        <v>40688</v>
      </c>
      <c r="B477" t="s">
        <v>635</v>
      </c>
      <c r="C477" t="s">
        <v>1776</v>
      </c>
      <c r="D477">
        <v>2.08</v>
      </c>
      <c r="E477">
        <v>-1</v>
      </c>
      <c r="F477" t="s">
        <v>1781</v>
      </c>
    </row>
    <row r="478" spans="1:7">
      <c r="A478" s="11">
        <v>40688</v>
      </c>
      <c r="B478" t="s">
        <v>1530</v>
      </c>
      <c r="C478" t="s">
        <v>1776</v>
      </c>
      <c r="D478">
        <v>2.08</v>
      </c>
      <c r="E478">
        <v>-1</v>
      </c>
      <c r="F478" t="s">
        <v>1773</v>
      </c>
    </row>
    <row r="479" spans="1:7">
      <c r="A479" s="11">
        <v>40688</v>
      </c>
      <c r="B479" t="s">
        <v>1569</v>
      </c>
      <c r="C479" t="s">
        <v>1570</v>
      </c>
      <c r="D479">
        <v>2.36</v>
      </c>
      <c r="E479">
        <v>-1</v>
      </c>
      <c r="F479" t="s">
        <v>1773</v>
      </c>
      <c r="G479" t="s">
        <v>1771</v>
      </c>
    </row>
    <row r="480" spans="1:7">
      <c r="A480" s="11">
        <v>40689</v>
      </c>
      <c r="B480" t="s">
        <v>637</v>
      </c>
      <c r="C480" t="s">
        <v>1776</v>
      </c>
      <c r="D480">
        <v>1.75</v>
      </c>
      <c r="E480">
        <v>0.75</v>
      </c>
      <c r="F480" t="s">
        <v>1781</v>
      </c>
    </row>
    <row r="481" spans="1:8">
      <c r="A481" s="11">
        <v>40689</v>
      </c>
      <c r="B481" t="s">
        <v>1574</v>
      </c>
      <c r="C481" t="s">
        <v>1776</v>
      </c>
      <c r="D481">
        <v>1.75</v>
      </c>
      <c r="E481">
        <v>0.75</v>
      </c>
      <c r="F481" t="s">
        <v>1773</v>
      </c>
    </row>
    <row r="482" spans="1:8">
      <c r="A482" s="11">
        <v>40689</v>
      </c>
      <c r="B482" t="s">
        <v>636</v>
      </c>
      <c r="C482" t="s">
        <v>1776</v>
      </c>
      <c r="D482">
        <v>1.87</v>
      </c>
      <c r="E482">
        <v>-1</v>
      </c>
      <c r="F482" t="s">
        <v>1781</v>
      </c>
    </row>
    <row r="483" spans="1:8">
      <c r="A483" s="11">
        <v>40689</v>
      </c>
      <c r="B483" t="s">
        <v>1571</v>
      </c>
      <c r="C483" t="s">
        <v>1776</v>
      </c>
      <c r="D483">
        <v>1.87</v>
      </c>
      <c r="E483">
        <v>-1</v>
      </c>
      <c r="F483" t="s">
        <v>1773</v>
      </c>
    </row>
    <row r="484" spans="1:8">
      <c r="A484" s="11">
        <v>40689</v>
      </c>
      <c r="B484" t="s">
        <v>1572</v>
      </c>
      <c r="C484" t="s">
        <v>1573</v>
      </c>
      <c r="D484">
        <v>2.14</v>
      </c>
      <c r="E484">
        <v>-1</v>
      </c>
      <c r="F484" t="s">
        <v>1773</v>
      </c>
      <c r="G484" t="s">
        <v>1771</v>
      </c>
      <c r="H484" t="s">
        <v>1783</v>
      </c>
    </row>
    <row r="485" spans="1:8">
      <c r="A485" s="11">
        <v>40690</v>
      </c>
      <c r="B485" t="s">
        <v>638</v>
      </c>
      <c r="C485" t="s">
        <v>639</v>
      </c>
      <c r="D485">
        <v>2.2599999999999998</v>
      </c>
      <c r="E485">
        <v>1.26</v>
      </c>
      <c r="F485" t="s">
        <v>1781</v>
      </c>
    </row>
    <row r="486" spans="1:8">
      <c r="A486" s="11">
        <v>40690</v>
      </c>
      <c r="B486" t="s">
        <v>1447</v>
      </c>
      <c r="C486" t="s">
        <v>1575</v>
      </c>
      <c r="D486">
        <v>2.2599999999999998</v>
      </c>
      <c r="E486">
        <v>1.26</v>
      </c>
      <c r="F486" t="s">
        <v>1773</v>
      </c>
    </row>
    <row r="487" spans="1:8">
      <c r="A487" s="11">
        <v>40691</v>
      </c>
      <c r="B487" t="s">
        <v>642</v>
      </c>
      <c r="C487" t="s">
        <v>1776</v>
      </c>
      <c r="D487">
        <v>1.65</v>
      </c>
      <c r="E487">
        <v>-1</v>
      </c>
      <c r="F487" t="s">
        <v>1781</v>
      </c>
    </row>
    <row r="488" spans="1:8">
      <c r="A488" s="11">
        <v>40691</v>
      </c>
      <c r="B488" t="s">
        <v>1503</v>
      </c>
      <c r="C488" t="s">
        <v>1776</v>
      </c>
      <c r="D488">
        <v>1.65</v>
      </c>
      <c r="E488">
        <v>-1</v>
      </c>
      <c r="F488" t="s">
        <v>1773</v>
      </c>
    </row>
    <row r="489" spans="1:8">
      <c r="A489" s="11">
        <v>40691</v>
      </c>
      <c r="B489" t="s">
        <v>640</v>
      </c>
      <c r="C489" t="s">
        <v>641</v>
      </c>
      <c r="D489">
        <v>2.12</v>
      </c>
      <c r="E489">
        <v>1.1200000000000001</v>
      </c>
      <c r="F489" t="s">
        <v>1781</v>
      </c>
    </row>
    <row r="490" spans="1:8">
      <c r="A490" s="11">
        <v>40691</v>
      </c>
      <c r="B490" t="s">
        <v>1438</v>
      </c>
      <c r="C490" t="s">
        <v>1438</v>
      </c>
      <c r="D490">
        <v>2.12</v>
      </c>
      <c r="E490">
        <v>1.1199999999999999</v>
      </c>
      <c r="F490" t="s">
        <v>1773</v>
      </c>
    </row>
    <row r="491" spans="1:8">
      <c r="A491" s="11">
        <v>40692</v>
      </c>
      <c r="B491" t="s">
        <v>643</v>
      </c>
      <c r="C491" t="s">
        <v>1776</v>
      </c>
      <c r="D491">
        <v>1.65</v>
      </c>
      <c r="E491">
        <v>0.65</v>
      </c>
      <c r="F491" t="s">
        <v>1781</v>
      </c>
    </row>
    <row r="492" spans="1:8">
      <c r="A492" s="11">
        <v>40692</v>
      </c>
      <c r="B492" t="s">
        <v>1578</v>
      </c>
      <c r="C492" t="s">
        <v>1776</v>
      </c>
      <c r="D492">
        <v>1.65</v>
      </c>
      <c r="E492">
        <v>0.65</v>
      </c>
      <c r="F492" t="s">
        <v>1773</v>
      </c>
    </row>
    <row r="493" spans="1:8">
      <c r="A493" s="11">
        <v>40692</v>
      </c>
      <c r="B493" t="s">
        <v>647</v>
      </c>
      <c r="C493" t="s">
        <v>444</v>
      </c>
      <c r="D493">
        <v>1.7</v>
      </c>
      <c r="E493">
        <v>0.7</v>
      </c>
      <c r="F493" t="s">
        <v>1781</v>
      </c>
    </row>
    <row r="494" spans="1:8">
      <c r="A494" s="11">
        <v>40692</v>
      </c>
      <c r="B494" t="s">
        <v>1294</v>
      </c>
      <c r="C494" t="s">
        <v>1498</v>
      </c>
      <c r="D494">
        <v>1.7</v>
      </c>
      <c r="E494">
        <v>0.7</v>
      </c>
      <c r="F494" t="s">
        <v>1773</v>
      </c>
    </row>
    <row r="495" spans="1:8">
      <c r="A495" s="11">
        <v>40692</v>
      </c>
      <c r="B495" t="s">
        <v>644</v>
      </c>
      <c r="C495" t="s">
        <v>1776</v>
      </c>
      <c r="D495">
        <v>1.76</v>
      </c>
      <c r="E495">
        <v>0.76</v>
      </c>
      <c r="F495" t="s">
        <v>1781</v>
      </c>
    </row>
    <row r="496" spans="1:8">
      <c r="A496" s="11">
        <v>40692</v>
      </c>
      <c r="B496" t="s">
        <v>1365</v>
      </c>
      <c r="C496" t="s">
        <v>1776</v>
      </c>
      <c r="D496">
        <v>1.76</v>
      </c>
      <c r="E496">
        <v>0.76</v>
      </c>
      <c r="F496" t="s">
        <v>1773</v>
      </c>
    </row>
    <row r="497" spans="1:7">
      <c r="A497" s="11">
        <v>40692</v>
      </c>
      <c r="B497" t="s">
        <v>645</v>
      </c>
      <c r="C497" t="s">
        <v>1776</v>
      </c>
      <c r="D497">
        <v>1.8</v>
      </c>
      <c r="E497">
        <v>0.8</v>
      </c>
      <c r="F497" t="s">
        <v>1781</v>
      </c>
    </row>
    <row r="498" spans="1:7">
      <c r="A498" s="11">
        <v>40692</v>
      </c>
      <c r="B498" t="s">
        <v>1576</v>
      </c>
      <c r="C498" t="s">
        <v>1776</v>
      </c>
      <c r="D498">
        <v>1.8</v>
      </c>
      <c r="E498">
        <v>0.8</v>
      </c>
      <c r="F498" t="s">
        <v>1773</v>
      </c>
    </row>
    <row r="499" spans="1:7">
      <c r="A499" s="11">
        <v>40692</v>
      </c>
      <c r="B499" t="s">
        <v>1580</v>
      </c>
      <c r="C499" t="s">
        <v>1776</v>
      </c>
      <c r="D499">
        <v>2.14</v>
      </c>
      <c r="E499">
        <v>-1</v>
      </c>
      <c r="F499" t="s">
        <v>1773</v>
      </c>
      <c r="G499" t="s">
        <v>1771</v>
      </c>
    </row>
    <row r="500" spans="1:7">
      <c r="A500" s="11">
        <v>40692</v>
      </c>
      <c r="B500" t="s">
        <v>1577</v>
      </c>
      <c r="C500" t="s">
        <v>1458</v>
      </c>
      <c r="D500">
        <v>2.5</v>
      </c>
      <c r="E500">
        <v>-1</v>
      </c>
      <c r="F500" t="s">
        <v>1773</v>
      </c>
      <c r="G500" t="s">
        <v>1771</v>
      </c>
    </row>
    <row r="501" spans="1:7">
      <c r="A501" s="11">
        <v>40693</v>
      </c>
      <c r="B501" t="s">
        <v>1579</v>
      </c>
      <c r="C501" t="s">
        <v>1776</v>
      </c>
      <c r="D501">
        <v>1.85</v>
      </c>
      <c r="E501">
        <v>-1</v>
      </c>
      <c r="F501" t="s">
        <v>1773</v>
      </c>
      <c r="G501" t="s">
        <v>1771</v>
      </c>
    </row>
    <row r="502" spans="1:7">
      <c r="A502" s="11">
        <v>40693</v>
      </c>
      <c r="B502" t="s">
        <v>1538</v>
      </c>
      <c r="C502" t="s">
        <v>1493</v>
      </c>
      <c r="D502">
        <v>2.2400000000000002</v>
      </c>
      <c r="E502">
        <v>-1</v>
      </c>
      <c r="F502" t="s">
        <v>1773</v>
      </c>
      <c r="G502" t="s">
        <v>1771</v>
      </c>
    </row>
    <row r="503" spans="1:7">
      <c r="A503" s="11">
        <v>40694</v>
      </c>
      <c r="B503" t="s">
        <v>1581</v>
      </c>
      <c r="C503" t="s">
        <v>1582</v>
      </c>
      <c r="D503">
        <v>1.75</v>
      </c>
      <c r="E503">
        <v>-1</v>
      </c>
      <c r="F503" t="s">
        <v>1773</v>
      </c>
      <c r="G503" t="s">
        <v>1771</v>
      </c>
    </row>
    <row r="504" spans="1:7">
      <c r="A504" s="11">
        <v>40695</v>
      </c>
      <c r="B504" t="s">
        <v>1583</v>
      </c>
      <c r="C504" t="s">
        <v>1584</v>
      </c>
      <c r="D504">
        <v>2.2999999999999998</v>
      </c>
      <c r="E504">
        <v>-1</v>
      </c>
      <c r="F504" t="s">
        <v>1773</v>
      </c>
      <c r="G504" t="s">
        <v>1771</v>
      </c>
    </row>
    <row r="505" spans="1:7">
      <c r="A505" s="11">
        <v>40696</v>
      </c>
      <c r="B505" t="s">
        <v>649</v>
      </c>
      <c r="C505" t="s">
        <v>650</v>
      </c>
      <c r="D505">
        <v>2.1800000000000002</v>
      </c>
      <c r="E505">
        <v>-1</v>
      </c>
      <c r="F505" t="s">
        <v>1781</v>
      </c>
    </row>
    <row r="506" spans="1:7">
      <c r="A506" s="11">
        <v>40696</v>
      </c>
      <c r="B506" t="s">
        <v>1585</v>
      </c>
      <c r="C506" t="s">
        <v>1586</v>
      </c>
      <c r="D506">
        <v>2.1800000000000002</v>
      </c>
      <c r="E506">
        <v>-1</v>
      </c>
      <c r="F506" t="s">
        <v>1773</v>
      </c>
    </row>
    <row r="507" spans="1:7">
      <c r="A507" s="11">
        <v>40697</v>
      </c>
      <c r="B507" t="s">
        <v>651</v>
      </c>
      <c r="C507" t="s">
        <v>1776</v>
      </c>
      <c r="D507">
        <v>1.65</v>
      </c>
      <c r="E507">
        <v>0.65</v>
      </c>
      <c r="F507" t="s">
        <v>1781</v>
      </c>
    </row>
    <row r="508" spans="1:7">
      <c r="A508" s="11">
        <v>40697</v>
      </c>
      <c r="B508" t="s">
        <v>652</v>
      </c>
      <c r="C508" t="s">
        <v>1776</v>
      </c>
      <c r="D508">
        <v>1.65</v>
      </c>
      <c r="E508">
        <v>0.65</v>
      </c>
      <c r="F508" t="s">
        <v>1781</v>
      </c>
    </row>
    <row r="509" spans="1:7">
      <c r="A509" s="11">
        <v>40697</v>
      </c>
      <c r="B509" t="s">
        <v>1587</v>
      </c>
      <c r="C509" t="s">
        <v>1776</v>
      </c>
      <c r="D509">
        <v>1.65</v>
      </c>
      <c r="E509">
        <v>0.65</v>
      </c>
      <c r="F509" t="s">
        <v>1773</v>
      </c>
    </row>
    <row r="510" spans="1:7">
      <c r="A510" s="11">
        <v>40697</v>
      </c>
      <c r="B510" t="s">
        <v>1277</v>
      </c>
      <c r="C510" t="s">
        <v>1776</v>
      </c>
      <c r="D510">
        <v>1.65</v>
      </c>
      <c r="E510">
        <v>0.65</v>
      </c>
      <c r="F510" t="s">
        <v>1773</v>
      </c>
    </row>
    <row r="511" spans="1:7">
      <c r="A511" s="11">
        <v>40697</v>
      </c>
      <c r="B511" t="s">
        <v>653</v>
      </c>
      <c r="C511" t="s">
        <v>1776</v>
      </c>
      <c r="D511">
        <v>1.92</v>
      </c>
      <c r="E511">
        <v>-1</v>
      </c>
      <c r="F511" t="s">
        <v>1781</v>
      </c>
    </row>
    <row r="512" spans="1:7">
      <c r="A512" s="11">
        <v>40697</v>
      </c>
      <c r="B512" t="s">
        <v>1331</v>
      </c>
      <c r="C512" t="s">
        <v>1776</v>
      </c>
      <c r="D512">
        <v>1.92</v>
      </c>
      <c r="E512">
        <v>-1</v>
      </c>
      <c r="F512" t="s">
        <v>1773</v>
      </c>
    </row>
    <row r="513" spans="1:7">
      <c r="A513" s="11">
        <v>40697</v>
      </c>
      <c r="B513" t="s">
        <v>1588</v>
      </c>
      <c r="C513" t="s">
        <v>1589</v>
      </c>
      <c r="D513">
        <v>3</v>
      </c>
      <c r="E513">
        <v>-1</v>
      </c>
      <c r="F513" t="s">
        <v>1773</v>
      </c>
      <c r="G513" t="s">
        <v>1771</v>
      </c>
    </row>
    <row r="514" spans="1:7">
      <c r="A514" s="11">
        <v>40698</v>
      </c>
      <c r="B514" t="s">
        <v>661</v>
      </c>
      <c r="C514" t="s">
        <v>1777</v>
      </c>
      <c r="D514">
        <v>1.72</v>
      </c>
      <c r="E514">
        <v>-1</v>
      </c>
      <c r="F514" t="s">
        <v>1781</v>
      </c>
    </row>
    <row r="515" spans="1:7">
      <c r="A515" s="11">
        <v>40698</v>
      </c>
      <c r="B515" t="s">
        <v>1591</v>
      </c>
      <c r="C515" t="s">
        <v>1777</v>
      </c>
      <c r="D515">
        <v>1.72</v>
      </c>
      <c r="E515">
        <v>-1</v>
      </c>
      <c r="F515" t="s">
        <v>1773</v>
      </c>
    </row>
    <row r="516" spans="1:7">
      <c r="A516" s="11">
        <v>40698</v>
      </c>
      <c r="B516" t="s">
        <v>659</v>
      </c>
      <c r="C516" t="s">
        <v>1777</v>
      </c>
      <c r="D516">
        <v>1.75</v>
      </c>
      <c r="E516">
        <v>0.75</v>
      </c>
      <c r="F516" t="s">
        <v>1781</v>
      </c>
    </row>
    <row r="517" spans="1:7">
      <c r="A517" s="11">
        <v>40698</v>
      </c>
      <c r="B517" t="s">
        <v>1592</v>
      </c>
      <c r="C517" t="s">
        <v>1777</v>
      </c>
      <c r="D517">
        <v>1.75</v>
      </c>
      <c r="E517">
        <v>0.75</v>
      </c>
      <c r="F517" t="s">
        <v>1773</v>
      </c>
    </row>
    <row r="518" spans="1:7">
      <c r="A518" s="11">
        <v>40698</v>
      </c>
      <c r="B518" t="s">
        <v>657</v>
      </c>
      <c r="C518" t="s">
        <v>1776</v>
      </c>
      <c r="D518">
        <v>1.9</v>
      </c>
      <c r="E518">
        <v>-1</v>
      </c>
      <c r="F518" t="s">
        <v>1781</v>
      </c>
    </row>
    <row r="519" spans="1:7">
      <c r="A519" s="11">
        <v>40698</v>
      </c>
      <c r="B519" t="s">
        <v>1312</v>
      </c>
      <c r="C519" t="s">
        <v>1776</v>
      </c>
      <c r="D519">
        <v>1.9</v>
      </c>
      <c r="E519">
        <v>-1</v>
      </c>
      <c r="F519" t="s">
        <v>1773</v>
      </c>
    </row>
    <row r="520" spans="1:7">
      <c r="A520" s="11">
        <v>40698</v>
      </c>
      <c r="B520" t="s">
        <v>654</v>
      </c>
      <c r="C520" t="s">
        <v>1776</v>
      </c>
      <c r="D520">
        <v>1.97</v>
      </c>
      <c r="E520">
        <v>0.97</v>
      </c>
      <c r="F520" t="s">
        <v>1781</v>
      </c>
    </row>
    <row r="521" spans="1:7">
      <c r="A521" s="11">
        <v>40698</v>
      </c>
      <c r="B521" t="s">
        <v>1366</v>
      </c>
      <c r="C521" t="s">
        <v>1776</v>
      </c>
      <c r="D521">
        <v>1.97</v>
      </c>
      <c r="E521">
        <v>0.97</v>
      </c>
      <c r="F521" t="s">
        <v>1773</v>
      </c>
    </row>
    <row r="522" spans="1:7">
      <c r="A522" s="11">
        <v>40698</v>
      </c>
      <c r="B522" t="s">
        <v>655</v>
      </c>
      <c r="C522" t="s">
        <v>656</v>
      </c>
      <c r="D522">
        <v>2.2200000000000002</v>
      </c>
      <c r="E522">
        <v>1.22</v>
      </c>
      <c r="F522" t="s">
        <v>1781</v>
      </c>
    </row>
    <row r="523" spans="1:7">
      <c r="A523" s="11">
        <v>40698</v>
      </c>
      <c r="B523" t="s">
        <v>1590</v>
      </c>
      <c r="C523" t="s">
        <v>656</v>
      </c>
      <c r="D523">
        <v>2.2200000000000002</v>
      </c>
      <c r="E523">
        <v>1.22</v>
      </c>
      <c r="F523" t="s">
        <v>1773</v>
      </c>
    </row>
    <row r="524" spans="1:7">
      <c r="A524" s="11">
        <v>40699</v>
      </c>
      <c r="B524" t="s">
        <v>663</v>
      </c>
      <c r="C524" t="s">
        <v>1776</v>
      </c>
      <c r="D524">
        <v>1.65</v>
      </c>
      <c r="E524">
        <v>0.65</v>
      </c>
      <c r="F524" t="s">
        <v>1781</v>
      </c>
    </row>
    <row r="525" spans="1:7">
      <c r="A525" s="11">
        <v>40699</v>
      </c>
      <c r="B525" t="s">
        <v>1593</v>
      </c>
      <c r="C525" t="s">
        <v>1776</v>
      </c>
      <c r="D525">
        <v>1.65</v>
      </c>
      <c r="E525">
        <v>0.65</v>
      </c>
      <c r="F525" t="s">
        <v>1773</v>
      </c>
    </row>
    <row r="526" spans="1:7">
      <c r="A526" s="11">
        <v>40699</v>
      </c>
      <c r="B526" t="s">
        <v>664</v>
      </c>
      <c r="C526" t="s">
        <v>1776</v>
      </c>
      <c r="D526">
        <v>1.66</v>
      </c>
      <c r="E526">
        <v>-1</v>
      </c>
      <c r="F526" t="s">
        <v>1781</v>
      </c>
    </row>
    <row r="527" spans="1:7">
      <c r="A527" s="11">
        <v>40699</v>
      </c>
      <c r="B527" t="s">
        <v>1594</v>
      </c>
      <c r="C527" t="s">
        <v>1776</v>
      </c>
      <c r="D527">
        <v>1.66</v>
      </c>
      <c r="E527">
        <v>-1</v>
      </c>
      <c r="F527" t="s">
        <v>1773</v>
      </c>
    </row>
    <row r="528" spans="1:7">
      <c r="A528" s="11">
        <v>40699</v>
      </c>
      <c r="B528" t="s">
        <v>662</v>
      </c>
      <c r="C528" t="s">
        <v>1776</v>
      </c>
      <c r="D528">
        <v>1.75</v>
      </c>
      <c r="E528">
        <v>0.75</v>
      </c>
      <c r="F528" t="s">
        <v>1781</v>
      </c>
    </row>
    <row r="529" spans="1:7">
      <c r="A529" s="11">
        <v>40699</v>
      </c>
      <c r="B529" t="s">
        <v>1503</v>
      </c>
      <c r="C529" t="s">
        <v>1776</v>
      </c>
      <c r="D529">
        <v>1.75</v>
      </c>
      <c r="E529">
        <v>0.75</v>
      </c>
      <c r="F529" t="s">
        <v>1773</v>
      </c>
    </row>
    <row r="530" spans="1:7">
      <c r="A530" s="11">
        <v>40699</v>
      </c>
      <c r="B530" t="s">
        <v>666</v>
      </c>
      <c r="C530" t="s">
        <v>1776</v>
      </c>
      <c r="D530">
        <v>1.87</v>
      </c>
      <c r="E530">
        <v>-1</v>
      </c>
      <c r="F530" t="s">
        <v>1781</v>
      </c>
    </row>
    <row r="531" spans="1:7">
      <c r="A531" s="11">
        <v>40699</v>
      </c>
      <c r="B531" t="s">
        <v>1532</v>
      </c>
      <c r="C531" t="s">
        <v>1776</v>
      </c>
      <c r="D531">
        <v>1.87</v>
      </c>
      <c r="E531">
        <v>-1</v>
      </c>
      <c r="F531" t="s">
        <v>1773</v>
      </c>
    </row>
    <row r="532" spans="1:7">
      <c r="A532" s="11">
        <v>40700</v>
      </c>
      <c r="B532" t="s">
        <v>667</v>
      </c>
      <c r="C532" t="s">
        <v>1776</v>
      </c>
      <c r="D532">
        <v>1.84</v>
      </c>
      <c r="E532">
        <v>-1</v>
      </c>
      <c r="F532" t="s">
        <v>1781</v>
      </c>
    </row>
    <row r="533" spans="1:7">
      <c r="A533" s="11">
        <v>40700</v>
      </c>
      <c r="B533" t="s">
        <v>1595</v>
      </c>
      <c r="C533" t="s">
        <v>1776</v>
      </c>
      <c r="D533">
        <v>1.84</v>
      </c>
      <c r="E533">
        <v>-1</v>
      </c>
      <c r="F533" t="s">
        <v>1773</v>
      </c>
    </row>
    <row r="534" spans="1:7">
      <c r="A534" s="11">
        <v>40701</v>
      </c>
      <c r="B534" t="s">
        <v>668</v>
      </c>
      <c r="C534" t="s">
        <v>1776</v>
      </c>
      <c r="D534">
        <v>1.94</v>
      </c>
      <c r="E534">
        <v>0.94</v>
      </c>
      <c r="F534" t="s">
        <v>1781</v>
      </c>
    </row>
    <row r="535" spans="1:7">
      <c r="A535" s="11">
        <v>40701</v>
      </c>
      <c r="B535" t="s">
        <v>1596</v>
      </c>
      <c r="C535" t="s">
        <v>1776</v>
      </c>
      <c r="D535">
        <v>1.94</v>
      </c>
      <c r="E535">
        <v>0.94000000000000006</v>
      </c>
      <c r="F535" t="s">
        <v>1773</v>
      </c>
    </row>
    <row r="536" spans="1:7">
      <c r="A536" s="11">
        <v>40701</v>
      </c>
      <c r="B536" t="s">
        <v>1597</v>
      </c>
      <c r="C536" t="s">
        <v>1598</v>
      </c>
      <c r="D536">
        <v>2.02</v>
      </c>
      <c r="E536">
        <v>-1</v>
      </c>
      <c r="F536" t="s">
        <v>1773</v>
      </c>
      <c r="G536" t="s">
        <v>1771</v>
      </c>
    </row>
    <row r="537" spans="1:7">
      <c r="A537" s="11">
        <v>40701</v>
      </c>
      <c r="B537" t="s">
        <v>669</v>
      </c>
      <c r="C537" t="s">
        <v>1776</v>
      </c>
      <c r="D537">
        <v>2.04</v>
      </c>
      <c r="E537">
        <v>-1</v>
      </c>
      <c r="F537" t="s">
        <v>1781</v>
      </c>
    </row>
    <row r="538" spans="1:7">
      <c r="A538" s="11">
        <v>40701</v>
      </c>
      <c r="B538" t="s">
        <v>1486</v>
      </c>
      <c r="C538" t="s">
        <v>1776</v>
      </c>
      <c r="D538">
        <v>2.04</v>
      </c>
      <c r="E538">
        <v>-1</v>
      </c>
      <c r="F538" t="s">
        <v>1773</v>
      </c>
    </row>
    <row r="539" spans="1:7">
      <c r="A539" s="11">
        <v>40702</v>
      </c>
      <c r="B539" t="s">
        <v>1599</v>
      </c>
      <c r="C539" t="s">
        <v>1776</v>
      </c>
      <c r="D539">
        <v>1.76</v>
      </c>
      <c r="E539">
        <v>-1</v>
      </c>
      <c r="F539" t="s">
        <v>1773</v>
      </c>
      <c r="G539" t="s">
        <v>1771</v>
      </c>
    </row>
    <row r="540" spans="1:7">
      <c r="A540" s="11">
        <v>40702</v>
      </c>
      <c r="B540" t="s">
        <v>672</v>
      </c>
      <c r="C540" t="s">
        <v>1776</v>
      </c>
      <c r="D540">
        <v>1.78</v>
      </c>
      <c r="E540">
        <v>0.78</v>
      </c>
      <c r="F540" t="s">
        <v>1781</v>
      </c>
    </row>
    <row r="541" spans="1:7">
      <c r="A541" s="11">
        <v>40702</v>
      </c>
      <c r="B541" t="s">
        <v>1545</v>
      </c>
      <c r="C541" t="s">
        <v>1776</v>
      </c>
      <c r="D541">
        <v>1.78</v>
      </c>
      <c r="E541">
        <v>0.78</v>
      </c>
      <c r="F541" t="s">
        <v>1773</v>
      </c>
    </row>
    <row r="542" spans="1:7">
      <c r="A542" s="11">
        <v>40702</v>
      </c>
      <c r="B542" t="s">
        <v>671</v>
      </c>
      <c r="C542" t="s">
        <v>1776</v>
      </c>
      <c r="D542">
        <v>2.04</v>
      </c>
      <c r="E542">
        <v>1.04</v>
      </c>
      <c r="F542" t="s">
        <v>1781</v>
      </c>
    </row>
    <row r="543" spans="1:7">
      <c r="A543" s="11">
        <v>40702</v>
      </c>
      <c r="B543" t="s">
        <v>1600</v>
      </c>
      <c r="C543" t="s">
        <v>1601</v>
      </c>
      <c r="D543">
        <v>2.04</v>
      </c>
      <c r="E543">
        <v>1.04</v>
      </c>
      <c r="F543" t="s">
        <v>1773</v>
      </c>
    </row>
    <row r="544" spans="1:7">
      <c r="A544" s="11">
        <v>40703</v>
      </c>
      <c r="B544" t="s">
        <v>1602</v>
      </c>
      <c r="C544" t="s">
        <v>1776</v>
      </c>
      <c r="D544">
        <v>1.73</v>
      </c>
      <c r="E544">
        <v>-1</v>
      </c>
      <c r="F544" t="s">
        <v>1773</v>
      </c>
      <c r="G544" t="s">
        <v>1771</v>
      </c>
    </row>
    <row r="545" spans="1:7">
      <c r="A545" s="11">
        <v>40703</v>
      </c>
      <c r="B545" t="s">
        <v>1294</v>
      </c>
      <c r="C545" t="s">
        <v>1776</v>
      </c>
      <c r="D545">
        <v>1.74</v>
      </c>
      <c r="E545">
        <v>0.74</v>
      </c>
      <c r="F545" t="s">
        <v>1773</v>
      </c>
    </row>
    <row r="546" spans="1:7">
      <c r="A546" s="11">
        <v>40703</v>
      </c>
      <c r="B546" t="s">
        <v>674</v>
      </c>
      <c r="C546" t="s">
        <v>675</v>
      </c>
      <c r="D546">
        <v>2.09</v>
      </c>
      <c r="E546">
        <v>-1</v>
      </c>
      <c r="F546" t="s">
        <v>1781</v>
      </c>
    </row>
    <row r="547" spans="1:7">
      <c r="A547" s="11">
        <v>40703</v>
      </c>
      <c r="B547" t="s">
        <v>1603</v>
      </c>
      <c r="C547" t="s">
        <v>675</v>
      </c>
      <c r="D547">
        <v>2.09</v>
      </c>
      <c r="E547">
        <v>-1</v>
      </c>
      <c r="F547" t="s">
        <v>1773</v>
      </c>
    </row>
    <row r="548" spans="1:7">
      <c r="A548" s="11">
        <v>40703</v>
      </c>
      <c r="B548" t="s">
        <v>677</v>
      </c>
      <c r="C548" t="s">
        <v>1776</v>
      </c>
      <c r="D548">
        <v>1.74</v>
      </c>
      <c r="E548">
        <v>0.74</v>
      </c>
      <c r="F548" t="s">
        <v>1781</v>
      </c>
    </row>
    <row r="549" spans="1:7">
      <c r="A549" s="11">
        <v>40704</v>
      </c>
      <c r="B549" t="s">
        <v>679</v>
      </c>
      <c r="C549" t="s">
        <v>680</v>
      </c>
      <c r="D549">
        <v>2.52</v>
      </c>
      <c r="E549">
        <v>-1</v>
      </c>
      <c r="F549" t="s">
        <v>1781</v>
      </c>
    </row>
    <row r="550" spans="1:7">
      <c r="A550" s="11">
        <v>40704</v>
      </c>
      <c r="B550" t="s">
        <v>1413</v>
      </c>
      <c r="C550" t="s">
        <v>1413</v>
      </c>
      <c r="D550">
        <v>2.52</v>
      </c>
      <c r="E550">
        <v>-1</v>
      </c>
      <c r="F550" t="s">
        <v>1773</v>
      </c>
    </row>
    <row r="551" spans="1:7">
      <c r="A551" s="11">
        <v>40705</v>
      </c>
      <c r="B551" t="s">
        <v>1605</v>
      </c>
      <c r="C551" t="s">
        <v>1776</v>
      </c>
      <c r="D551">
        <v>1.66</v>
      </c>
      <c r="E551">
        <v>-1</v>
      </c>
      <c r="F551" t="s">
        <v>1773</v>
      </c>
      <c r="G551" t="s">
        <v>1771</v>
      </c>
    </row>
    <row r="552" spans="1:7">
      <c r="A552" s="11">
        <v>40705</v>
      </c>
      <c r="B552" t="s">
        <v>1576</v>
      </c>
      <c r="C552" t="s">
        <v>1776</v>
      </c>
      <c r="D552">
        <v>1.71</v>
      </c>
      <c r="E552">
        <v>-1</v>
      </c>
      <c r="F552" t="s">
        <v>1773</v>
      </c>
      <c r="G552" t="s">
        <v>1771</v>
      </c>
    </row>
    <row r="553" spans="1:7">
      <c r="A553" s="11">
        <v>40705</v>
      </c>
      <c r="B553" t="s">
        <v>681</v>
      </c>
      <c r="C553" t="s">
        <v>1776</v>
      </c>
      <c r="D553">
        <v>1.77</v>
      </c>
      <c r="E553">
        <v>0.77</v>
      </c>
      <c r="F553" t="s">
        <v>1781</v>
      </c>
    </row>
    <row r="554" spans="1:7">
      <c r="A554" s="11">
        <v>40705</v>
      </c>
      <c r="B554" t="s">
        <v>1574</v>
      </c>
      <c r="C554" t="s">
        <v>1776</v>
      </c>
      <c r="D554">
        <v>1.77</v>
      </c>
      <c r="E554">
        <v>0.77</v>
      </c>
      <c r="F554" t="s">
        <v>1773</v>
      </c>
    </row>
    <row r="555" spans="1:7">
      <c r="A555" s="11">
        <v>40705</v>
      </c>
      <c r="B555" t="s">
        <v>1604</v>
      </c>
      <c r="C555" t="s">
        <v>1604</v>
      </c>
      <c r="D555">
        <v>2.2799999999999998</v>
      </c>
      <c r="E555">
        <v>-1</v>
      </c>
      <c r="F555" t="s">
        <v>1773</v>
      </c>
      <c r="G555" t="s">
        <v>1771</v>
      </c>
    </row>
    <row r="556" spans="1:7">
      <c r="A556" s="11">
        <v>40706</v>
      </c>
      <c r="B556" t="s">
        <v>1607</v>
      </c>
      <c r="C556" t="s">
        <v>1776</v>
      </c>
      <c r="D556">
        <v>1.71</v>
      </c>
      <c r="E556">
        <v>-1</v>
      </c>
      <c r="F556" t="s">
        <v>1773</v>
      </c>
      <c r="G556" t="s">
        <v>1771</v>
      </c>
    </row>
    <row r="557" spans="1:7">
      <c r="A557" s="11">
        <v>40706</v>
      </c>
      <c r="B557" t="s">
        <v>1367</v>
      </c>
      <c r="C557" t="s">
        <v>1608</v>
      </c>
      <c r="D557">
        <v>2.06</v>
      </c>
      <c r="E557">
        <v>-1</v>
      </c>
      <c r="F557" t="s">
        <v>1773</v>
      </c>
      <c r="G557" t="s">
        <v>1771</v>
      </c>
    </row>
    <row r="558" spans="1:7">
      <c r="A558" s="11">
        <v>40706</v>
      </c>
      <c r="B558" t="s">
        <v>1580</v>
      </c>
      <c r="C558" t="s">
        <v>1606</v>
      </c>
      <c r="D558">
        <v>2.14</v>
      </c>
      <c r="E558">
        <v>-1</v>
      </c>
      <c r="F558" t="s">
        <v>1773</v>
      </c>
    </row>
    <row r="559" spans="1:7">
      <c r="A559" s="11">
        <v>40767</v>
      </c>
      <c r="B559" t="s">
        <v>685</v>
      </c>
      <c r="C559" t="s">
        <v>1776</v>
      </c>
      <c r="D559">
        <v>1.64</v>
      </c>
      <c r="E559">
        <v>-1</v>
      </c>
      <c r="F559" t="s">
        <v>1781</v>
      </c>
    </row>
    <row r="560" spans="1:7">
      <c r="A560" s="11">
        <v>40767</v>
      </c>
      <c r="B560" t="s">
        <v>1615</v>
      </c>
      <c r="C560" t="s">
        <v>1776</v>
      </c>
      <c r="D560">
        <v>1.64</v>
      </c>
      <c r="E560">
        <v>-1</v>
      </c>
      <c r="F560" t="s">
        <v>1773</v>
      </c>
    </row>
    <row r="561" spans="1:8">
      <c r="A561" s="11">
        <v>40767</v>
      </c>
      <c r="B561" t="s">
        <v>683</v>
      </c>
      <c r="C561" t="s">
        <v>1776</v>
      </c>
      <c r="D561">
        <v>1.67</v>
      </c>
      <c r="E561">
        <v>0.67</v>
      </c>
      <c r="F561" t="s">
        <v>1781</v>
      </c>
    </row>
    <row r="562" spans="1:8">
      <c r="A562" s="11">
        <v>40767</v>
      </c>
      <c r="B562" t="s">
        <v>1357</v>
      </c>
      <c r="C562" t="s">
        <v>1776</v>
      </c>
      <c r="D562">
        <v>1.67</v>
      </c>
      <c r="E562">
        <v>0.67</v>
      </c>
      <c r="F562" t="s">
        <v>1773</v>
      </c>
    </row>
    <row r="563" spans="1:8">
      <c r="A563" s="11">
        <v>40767</v>
      </c>
      <c r="B563" t="s">
        <v>684</v>
      </c>
      <c r="C563" t="s">
        <v>1776</v>
      </c>
      <c r="D563">
        <v>1.74</v>
      </c>
      <c r="E563">
        <v>0.74</v>
      </c>
      <c r="F563" t="s">
        <v>1781</v>
      </c>
    </row>
    <row r="564" spans="1:8">
      <c r="A564" s="11">
        <v>40767</v>
      </c>
      <c r="B564" t="s">
        <v>1616</v>
      </c>
      <c r="C564" t="s">
        <v>1776</v>
      </c>
      <c r="D564">
        <v>1.74</v>
      </c>
      <c r="E564">
        <v>0.74</v>
      </c>
      <c r="F564" t="s">
        <v>1773</v>
      </c>
    </row>
    <row r="565" spans="1:8">
      <c r="A565" s="11">
        <v>40767</v>
      </c>
      <c r="B565" t="s">
        <v>682</v>
      </c>
      <c r="C565" t="s">
        <v>1776</v>
      </c>
      <c r="D565">
        <v>1.79</v>
      </c>
      <c r="E565">
        <v>-1</v>
      </c>
      <c r="F565" t="s">
        <v>1781</v>
      </c>
    </row>
    <row r="566" spans="1:8">
      <c r="A566" s="11">
        <v>40767</v>
      </c>
      <c r="B566" t="s">
        <v>1538</v>
      </c>
      <c r="C566" t="s">
        <v>1776</v>
      </c>
      <c r="D566">
        <v>1.79</v>
      </c>
      <c r="E566">
        <v>-1</v>
      </c>
      <c r="F566" t="s">
        <v>1773</v>
      </c>
    </row>
    <row r="567" spans="1:8">
      <c r="A567" s="11">
        <v>40768</v>
      </c>
      <c r="B567" t="s">
        <v>1619</v>
      </c>
      <c r="C567" t="s">
        <v>1776</v>
      </c>
      <c r="D567">
        <v>1.7</v>
      </c>
      <c r="E567">
        <v>-1</v>
      </c>
      <c r="F567" t="s">
        <v>1773</v>
      </c>
      <c r="G567" t="s">
        <v>1771</v>
      </c>
    </row>
    <row r="568" spans="1:8">
      <c r="A568" s="11">
        <v>40768</v>
      </c>
      <c r="B568" t="s">
        <v>689</v>
      </c>
      <c r="C568" t="s">
        <v>1776</v>
      </c>
      <c r="D568">
        <v>1.76</v>
      </c>
      <c r="E568">
        <v>0.76</v>
      </c>
      <c r="F568" t="s">
        <v>1781</v>
      </c>
    </row>
    <row r="569" spans="1:8">
      <c r="A569" s="11">
        <v>40768</v>
      </c>
      <c r="B569" t="s">
        <v>1617</v>
      </c>
      <c r="C569" t="s">
        <v>1776</v>
      </c>
      <c r="D569">
        <v>1.76</v>
      </c>
      <c r="E569">
        <v>0.76</v>
      </c>
      <c r="F569" t="s">
        <v>1773</v>
      </c>
    </row>
    <row r="570" spans="1:8">
      <c r="A570" s="11">
        <v>40768</v>
      </c>
      <c r="B570" t="s">
        <v>690</v>
      </c>
      <c r="C570" t="s">
        <v>1776</v>
      </c>
      <c r="D570">
        <v>1.77</v>
      </c>
      <c r="E570">
        <v>0.77</v>
      </c>
      <c r="F570" t="s">
        <v>1781</v>
      </c>
    </row>
    <row r="571" spans="1:8">
      <c r="A571" s="11">
        <v>40768</v>
      </c>
      <c r="B571" t="s">
        <v>687</v>
      </c>
      <c r="C571" t="s">
        <v>1776</v>
      </c>
      <c r="D571">
        <v>1.77</v>
      </c>
      <c r="E571">
        <v>-1</v>
      </c>
      <c r="F571" t="s">
        <v>1781</v>
      </c>
    </row>
    <row r="572" spans="1:8">
      <c r="A572" s="11">
        <v>40768</v>
      </c>
      <c r="B572" t="s">
        <v>687</v>
      </c>
      <c r="C572" t="s">
        <v>1776</v>
      </c>
      <c r="D572">
        <v>1.77</v>
      </c>
      <c r="E572">
        <v>-1</v>
      </c>
      <c r="F572" t="s">
        <v>1781</v>
      </c>
      <c r="G572" t="s">
        <v>1782</v>
      </c>
      <c r="H572" t="s">
        <v>1784</v>
      </c>
    </row>
    <row r="573" spans="1:8">
      <c r="A573" s="11">
        <v>40768</v>
      </c>
      <c r="B573" t="s">
        <v>1620</v>
      </c>
      <c r="C573" t="s">
        <v>1776</v>
      </c>
      <c r="D573">
        <v>1.77</v>
      </c>
      <c r="E573">
        <v>0.77</v>
      </c>
      <c r="F573" t="s">
        <v>1773</v>
      </c>
    </row>
    <row r="574" spans="1:8">
      <c r="A574" s="11">
        <v>40768</v>
      </c>
      <c r="B574" t="s">
        <v>1345</v>
      </c>
      <c r="C574" t="s">
        <v>1776</v>
      </c>
      <c r="D574">
        <v>1.77</v>
      </c>
      <c r="E574">
        <v>-1</v>
      </c>
      <c r="F574" t="s">
        <v>1773</v>
      </c>
    </row>
    <row r="575" spans="1:8">
      <c r="A575" s="11">
        <v>40768</v>
      </c>
      <c r="B575" t="s">
        <v>691</v>
      </c>
      <c r="C575" t="s">
        <v>1776</v>
      </c>
      <c r="D575">
        <v>1.79</v>
      </c>
      <c r="E575">
        <v>-1</v>
      </c>
      <c r="F575" t="s">
        <v>1781</v>
      </c>
    </row>
    <row r="576" spans="1:8">
      <c r="A576" s="11">
        <v>40768</v>
      </c>
      <c r="B576" t="s">
        <v>688</v>
      </c>
      <c r="C576" t="s">
        <v>1776</v>
      </c>
      <c r="D576">
        <v>1.79</v>
      </c>
      <c r="E576">
        <v>-1</v>
      </c>
      <c r="F576" t="s">
        <v>1781</v>
      </c>
    </row>
    <row r="577" spans="1:7">
      <c r="A577" s="11">
        <v>40768</v>
      </c>
      <c r="B577" t="s">
        <v>1287</v>
      </c>
      <c r="C577" t="s">
        <v>1776</v>
      </c>
      <c r="D577">
        <v>1.79</v>
      </c>
      <c r="E577">
        <v>-1</v>
      </c>
      <c r="F577" t="s">
        <v>1773</v>
      </c>
    </row>
    <row r="578" spans="1:7">
      <c r="A578" s="11">
        <v>40768</v>
      </c>
      <c r="B578" t="s">
        <v>1618</v>
      </c>
      <c r="C578" t="s">
        <v>1776</v>
      </c>
      <c r="D578">
        <v>1.79</v>
      </c>
      <c r="E578">
        <v>-1</v>
      </c>
      <c r="F578" t="s">
        <v>1773</v>
      </c>
    </row>
    <row r="579" spans="1:7">
      <c r="A579" s="11">
        <v>40768</v>
      </c>
      <c r="B579" t="s">
        <v>686</v>
      </c>
      <c r="C579" t="s">
        <v>1776</v>
      </c>
      <c r="D579">
        <v>1.8</v>
      </c>
      <c r="E579">
        <v>0.8</v>
      </c>
      <c r="F579" t="s">
        <v>1781</v>
      </c>
    </row>
    <row r="580" spans="1:7">
      <c r="A580" s="11">
        <v>40768</v>
      </c>
      <c r="B580" t="s">
        <v>1443</v>
      </c>
      <c r="C580" t="s">
        <v>1776</v>
      </c>
      <c r="D580">
        <v>1.8</v>
      </c>
      <c r="E580">
        <v>0.8</v>
      </c>
      <c r="F580" t="s">
        <v>1773</v>
      </c>
    </row>
    <row r="581" spans="1:7">
      <c r="A581" s="11">
        <v>40769</v>
      </c>
      <c r="B581" t="s">
        <v>692</v>
      </c>
      <c r="C581" t="s">
        <v>1776</v>
      </c>
      <c r="D581">
        <v>1.7</v>
      </c>
      <c r="E581">
        <v>0.7</v>
      </c>
      <c r="F581" t="s">
        <v>1781</v>
      </c>
    </row>
    <row r="582" spans="1:7">
      <c r="A582" s="11">
        <v>40769</v>
      </c>
      <c r="B582" t="s">
        <v>1278</v>
      </c>
      <c r="C582" t="s">
        <v>1776</v>
      </c>
      <c r="D582">
        <v>1.7</v>
      </c>
      <c r="E582">
        <v>0.7</v>
      </c>
      <c r="F582" t="s">
        <v>1773</v>
      </c>
    </row>
    <row r="583" spans="1:7">
      <c r="A583" s="11">
        <v>40769</v>
      </c>
      <c r="B583" t="s">
        <v>694</v>
      </c>
      <c r="C583" t="s">
        <v>1776</v>
      </c>
      <c r="D583">
        <v>1.8</v>
      </c>
      <c r="E583">
        <v>0.8</v>
      </c>
      <c r="F583" t="s">
        <v>1781</v>
      </c>
    </row>
    <row r="584" spans="1:7">
      <c r="A584" s="11">
        <v>40769</v>
      </c>
      <c r="B584" t="s">
        <v>695</v>
      </c>
      <c r="C584" t="s">
        <v>1776</v>
      </c>
      <c r="D584">
        <v>1.8</v>
      </c>
      <c r="E584">
        <v>0.8</v>
      </c>
      <c r="F584" t="s">
        <v>1781</v>
      </c>
    </row>
    <row r="585" spans="1:7">
      <c r="A585" s="11">
        <v>40769</v>
      </c>
      <c r="B585" t="s">
        <v>1391</v>
      </c>
      <c r="C585" t="s">
        <v>1776</v>
      </c>
      <c r="D585">
        <v>1.8</v>
      </c>
      <c r="E585">
        <v>0.8</v>
      </c>
      <c r="F585" t="s">
        <v>1773</v>
      </c>
    </row>
    <row r="586" spans="1:7">
      <c r="A586" s="11">
        <v>40769</v>
      </c>
      <c r="B586" t="s">
        <v>1282</v>
      </c>
      <c r="C586" t="s">
        <v>1776</v>
      </c>
      <c r="D586">
        <v>1.8</v>
      </c>
      <c r="E586">
        <v>0.8</v>
      </c>
      <c r="F586" t="s">
        <v>1773</v>
      </c>
    </row>
    <row r="587" spans="1:7">
      <c r="A587" s="11">
        <v>40769</v>
      </c>
      <c r="B587" t="s">
        <v>693</v>
      </c>
      <c r="C587" t="s">
        <v>1776</v>
      </c>
      <c r="D587">
        <v>1.84</v>
      </c>
      <c r="E587">
        <v>0.84</v>
      </c>
      <c r="F587" t="s">
        <v>1781</v>
      </c>
    </row>
    <row r="588" spans="1:7">
      <c r="A588" s="11">
        <v>40769</v>
      </c>
      <c r="B588" t="s">
        <v>696</v>
      </c>
      <c r="C588" t="s">
        <v>1776</v>
      </c>
      <c r="D588">
        <v>1.84</v>
      </c>
      <c r="E588">
        <v>-1</v>
      </c>
      <c r="F588" t="s">
        <v>1781</v>
      </c>
    </row>
    <row r="589" spans="1:7">
      <c r="A589" s="11">
        <v>40769</v>
      </c>
      <c r="B589" t="s">
        <v>1313</v>
      </c>
      <c r="C589" t="s">
        <v>1776</v>
      </c>
      <c r="D589">
        <v>1.84</v>
      </c>
      <c r="E589">
        <v>0.84000000000000008</v>
      </c>
      <c r="F589" t="s">
        <v>1773</v>
      </c>
    </row>
    <row r="590" spans="1:7">
      <c r="A590" s="11">
        <v>40769</v>
      </c>
      <c r="B590" t="s">
        <v>1435</v>
      </c>
      <c r="C590" t="s">
        <v>1776</v>
      </c>
      <c r="D590">
        <v>1.84</v>
      </c>
      <c r="E590">
        <v>-1</v>
      </c>
      <c r="F590" t="s">
        <v>1773</v>
      </c>
    </row>
    <row r="591" spans="1:7">
      <c r="A591" s="11">
        <v>40770</v>
      </c>
      <c r="B591" t="s">
        <v>1425</v>
      </c>
      <c r="C591" t="s">
        <v>1776</v>
      </c>
      <c r="D591">
        <v>1.75</v>
      </c>
      <c r="E591">
        <v>0.75</v>
      </c>
      <c r="F591" t="s">
        <v>1773</v>
      </c>
      <c r="G591" t="s">
        <v>1771</v>
      </c>
    </row>
    <row r="592" spans="1:7">
      <c r="A592" s="11">
        <v>40770</v>
      </c>
      <c r="B592" t="s">
        <v>1568</v>
      </c>
      <c r="C592" t="s">
        <v>1776</v>
      </c>
      <c r="D592">
        <v>1.81</v>
      </c>
      <c r="E592">
        <v>-1</v>
      </c>
      <c r="F592" t="s">
        <v>1773</v>
      </c>
      <c r="G592" t="s">
        <v>1771</v>
      </c>
    </row>
    <row r="593" spans="1:8">
      <c r="A593" s="11">
        <v>40771</v>
      </c>
      <c r="B593" t="s">
        <v>702</v>
      </c>
      <c r="C593" t="s">
        <v>1777</v>
      </c>
      <c r="D593">
        <v>1.75</v>
      </c>
      <c r="E593">
        <v>-1</v>
      </c>
      <c r="F593" t="s">
        <v>1781</v>
      </c>
    </row>
    <row r="594" spans="1:8">
      <c r="A594" s="11">
        <v>40771</v>
      </c>
      <c r="B594" t="s">
        <v>698</v>
      </c>
      <c r="C594" t="s">
        <v>1776</v>
      </c>
      <c r="D594">
        <v>1.75</v>
      </c>
      <c r="E594">
        <v>-1</v>
      </c>
      <c r="F594" t="s">
        <v>1781</v>
      </c>
    </row>
    <row r="595" spans="1:8">
      <c r="A595" s="11">
        <v>40771</v>
      </c>
      <c r="B595" t="s">
        <v>699</v>
      </c>
      <c r="C595" t="s">
        <v>1776</v>
      </c>
      <c r="D595">
        <v>1.75</v>
      </c>
      <c r="E595">
        <v>-1</v>
      </c>
      <c r="F595" t="s">
        <v>1781</v>
      </c>
    </row>
    <row r="596" spans="1:8">
      <c r="A596" s="11">
        <v>40771</v>
      </c>
      <c r="B596" t="s">
        <v>1623</v>
      </c>
      <c r="C596" t="s">
        <v>1776</v>
      </c>
      <c r="D596">
        <v>1.75</v>
      </c>
      <c r="E596">
        <v>-1</v>
      </c>
      <c r="F596" t="s">
        <v>1773</v>
      </c>
    </row>
    <row r="597" spans="1:8">
      <c r="A597" s="11">
        <v>40771</v>
      </c>
      <c r="B597" t="s">
        <v>1305</v>
      </c>
      <c r="C597" t="s">
        <v>1776</v>
      </c>
      <c r="D597">
        <v>1.75</v>
      </c>
      <c r="E597">
        <v>-1</v>
      </c>
      <c r="F597" t="s">
        <v>1773</v>
      </c>
    </row>
    <row r="598" spans="1:8">
      <c r="A598" s="11">
        <v>40771</v>
      </c>
      <c r="B598" t="s">
        <v>1622</v>
      </c>
      <c r="C598" t="s">
        <v>1776</v>
      </c>
      <c r="D598">
        <v>1.82</v>
      </c>
      <c r="E598">
        <v>-1</v>
      </c>
      <c r="F598" t="s">
        <v>1773</v>
      </c>
      <c r="G598" t="s">
        <v>1771</v>
      </c>
    </row>
    <row r="599" spans="1:8">
      <c r="A599" s="11">
        <v>40771</v>
      </c>
      <c r="B599" t="s">
        <v>700</v>
      </c>
      <c r="C599" t="s">
        <v>1776</v>
      </c>
      <c r="D599">
        <v>1.87</v>
      </c>
      <c r="E599">
        <v>0.87</v>
      </c>
      <c r="F599" t="s">
        <v>1781</v>
      </c>
    </row>
    <row r="600" spans="1:8">
      <c r="A600" s="11">
        <v>40771</v>
      </c>
      <c r="B600" t="s">
        <v>1431</v>
      </c>
      <c r="C600" t="s">
        <v>1776</v>
      </c>
      <c r="D600">
        <v>1.87</v>
      </c>
      <c r="E600">
        <v>0.86999999999999988</v>
      </c>
      <c r="F600" t="s">
        <v>1773</v>
      </c>
    </row>
    <row r="601" spans="1:8">
      <c r="A601" s="11">
        <v>40771</v>
      </c>
      <c r="B601" t="s">
        <v>1377</v>
      </c>
      <c r="C601" t="s">
        <v>1777</v>
      </c>
      <c r="D601">
        <v>1.88</v>
      </c>
      <c r="E601">
        <v>-1</v>
      </c>
      <c r="F601" t="s">
        <v>1773</v>
      </c>
      <c r="G601" t="s">
        <v>1782</v>
      </c>
      <c r="H601" t="s">
        <v>1785</v>
      </c>
    </row>
    <row r="602" spans="1:8">
      <c r="A602" s="11">
        <v>40772</v>
      </c>
      <c r="B602" t="s">
        <v>704</v>
      </c>
      <c r="C602" t="s">
        <v>1776</v>
      </c>
      <c r="D602">
        <v>1.71</v>
      </c>
      <c r="E602">
        <v>0.71</v>
      </c>
      <c r="F602" t="s">
        <v>1781</v>
      </c>
    </row>
    <row r="603" spans="1:8">
      <c r="A603" s="11">
        <v>40772</v>
      </c>
      <c r="B603" t="s">
        <v>706</v>
      </c>
      <c r="C603" t="s">
        <v>1776</v>
      </c>
      <c r="D603">
        <v>1.71</v>
      </c>
      <c r="E603">
        <v>0.71</v>
      </c>
      <c r="F603" t="s">
        <v>1781</v>
      </c>
    </row>
    <row r="604" spans="1:8">
      <c r="A604" s="11">
        <v>40772</v>
      </c>
      <c r="B604" t="s">
        <v>1625</v>
      </c>
      <c r="C604" t="s">
        <v>1776</v>
      </c>
      <c r="D604">
        <v>1.71</v>
      </c>
      <c r="E604">
        <v>0.71</v>
      </c>
      <c r="F604" t="s">
        <v>1773</v>
      </c>
    </row>
    <row r="605" spans="1:8">
      <c r="A605" s="11">
        <v>40772</v>
      </c>
      <c r="B605" t="s">
        <v>1627</v>
      </c>
      <c r="C605" t="s">
        <v>1776</v>
      </c>
      <c r="D605">
        <v>1.71</v>
      </c>
      <c r="E605">
        <v>0.71</v>
      </c>
      <c r="F605" t="s">
        <v>1773</v>
      </c>
    </row>
    <row r="606" spans="1:8">
      <c r="A606" s="11">
        <v>40772</v>
      </c>
      <c r="B606" t="s">
        <v>708</v>
      </c>
      <c r="C606" t="s">
        <v>1776</v>
      </c>
      <c r="D606">
        <v>1.75</v>
      </c>
      <c r="E606">
        <v>-1</v>
      </c>
      <c r="F606" t="s">
        <v>1781</v>
      </c>
    </row>
    <row r="607" spans="1:8">
      <c r="A607" s="11">
        <v>40772</v>
      </c>
      <c r="B607" t="s">
        <v>1278</v>
      </c>
      <c r="C607" t="s">
        <v>1776</v>
      </c>
      <c r="D607">
        <v>1.75</v>
      </c>
      <c r="E607">
        <v>-1</v>
      </c>
      <c r="F607" t="s">
        <v>1773</v>
      </c>
    </row>
    <row r="608" spans="1:8">
      <c r="A608" s="11">
        <v>40772</v>
      </c>
      <c r="B608" t="s">
        <v>705</v>
      </c>
      <c r="C608" t="s">
        <v>1776</v>
      </c>
      <c r="D608">
        <v>1.76</v>
      </c>
      <c r="E608">
        <v>0.76</v>
      </c>
      <c r="F608" t="s">
        <v>1781</v>
      </c>
    </row>
    <row r="609" spans="1:7">
      <c r="A609" s="11">
        <v>40772</v>
      </c>
      <c r="B609" t="s">
        <v>1626</v>
      </c>
      <c r="C609" t="s">
        <v>1776</v>
      </c>
      <c r="D609">
        <v>1.76</v>
      </c>
      <c r="E609">
        <v>0.76</v>
      </c>
      <c r="F609" t="s">
        <v>1773</v>
      </c>
    </row>
    <row r="610" spans="1:7">
      <c r="A610" s="11">
        <v>40773</v>
      </c>
      <c r="B610" t="s">
        <v>711</v>
      </c>
      <c r="C610" t="s">
        <v>1776</v>
      </c>
      <c r="D610">
        <v>1.73</v>
      </c>
      <c r="E610">
        <v>-1</v>
      </c>
      <c r="F610" t="s">
        <v>1781</v>
      </c>
    </row>
    <row r="611" spans="1:7">
      <c r="A611" s="11">
        <v>40773</v>
      </c>
      <c r="B611" t="s">
        <v>1522</v>
      </c>
      <c r="C611" t="s">
        <v>1776</v>
      </c>
      <c r="D611">
        <v>1.73</v>
      </c>
      <c r="E611">
        <v>-1</v>
      </c>
      <c r="F611" t="s">
        <v>1773</v>
      </c>
    </row>
    <row r="612" spans="1:7">
      <c r="A612" s="11">
        <v>40773</v>
      </c>
      <c r="B612" t="s">
        <v>710</v>
      </c>
      <c r="C612" t="s">
        <v>1776</v>
      </c>
      <c r="D612">
        <v>1.78</v>
      </c>
      <c r="E612">
        <v>-1</v>
      </c>
      <c r="F612" t="s">
        <v>1781</v>
      </c>
    </row>
    <row r="613" spans="1:7">
      <c r="A613" s="11">
        <v>40773</v>
      </c>
      <c r="B613" t="s">
        <v>1628</v>
      </c>
      <c r="C613" t="s">
        <v>1776</v>
      </c>
      <c r="D613">
        <v>1.78</v>
      </c>
      <c r="E613">
        <v>-1</v>
      </c>
      <c r="F613" t="s">
        <v>1773</v>
      </c>
    </row>
    <row r="614" spans="1:7">
      <c r="A614" s="11">
        <v>40773</v>
      </c>
      <c r="B614" t="s">
        <v>1493</v>
      </c>
      <c r="C614" t="s">
        <v>1776</v>
      </c>
      <c r="D614">
        <v>1.8</v>
      </c>
      <c r="E614">
        <v>-1</v>
      </c>
      <c r="F614" t="s">
        <v>1773</v>
      </c>
      <c r="G614" t="s">
        <v>1771</v>
      </c>
    </row>
    <row r="615" spans="1:7">
      <c r="A615" s="11">
        <v>40773</v>
      </c>
      <c r="B615" t="s">
        <v>709</v>
      </c>
      <c r="C615" t="s">
        <v>1776</v>
      </c>
      <c r="D615">
        <v>1.82</v>
      </c>
      <c r="E615">
        <v>0.82</v>
      </c>
      <c r="F615" t="s">
        <v>1781</v>
      </c>
    </row>
    <row r="616" spans="1:7">
      <c r="A616" s="11">
        <v>40773</v>
      </c>
      <c r="B616" t="s">
        <v>1311</v>
      </c>
      <c r="C616" t="s">
        <v>1776</v>
      </c>
      <c r="D616">
        <v>1.82</v>
      </c>
      <c r="E616">
        <v>0.82</v>
      </c>
      <c r="F616" t="s">
        <v>1773</v>
      </c>
    </row>
    <row r="617" spans="1:7">
      <c r="A617" s="11">
        <v>40774</v>
      </c>
      <c r="B617" t="s">
        <v>713</v>
      </c>
      <c r="C617" t="s">
        <v>1776</v>
      </c>
      <c r="D617">
        <v>1.79</v>
      </c>
      <c r="E617">
        <v>0.79</v>
      </c>
      <c r="F617" t="s">
        <v>1781</v>
      </c>
    </row>
    <row r="618" spans="1:7">
      <c r="A618" s="11">
        <v>40774</v>
      </c>
      <c r="B618" t="s">
        <v>1629</v>
      </c>
      <c r="C618" t="s">
        <v>1776</v>
      </c>
      <c r="D618">
        <v>1.79</v>
      </c>
      <c r="E618">
        <v>0.79</v>
      </c>
      <c r="F618" t="s">
        <v>1773</v>
      </c>
    </row>
    <row r="619" spans="1:7">
      <c r="A619" s="11">
        <v>40774</v>
      </c>
      <c r="B619" t="s">
        <v>712</v>
      </c>
      <c r="C619" t="s">
        <v>1776</v>
      </c>
      <c r="D619">
        <v>1.85</v>
      </c>
      <c r="E619">
        <v>0.85</v>
      </c>
      <c r="F619" t="s">
        <v>1781</v>
      </c>
    </row>
    <row r="620" spans="1:7">
      <c r="A620" s="11">
        <v>40774</v>
      </c>
      <c r="B620" t="s">
        <v>1630</v>
      </c>
      <c r="C620" t="s">
        <v>1776</v>
      </c>
      <c r="D620">
        <v>1.85</v>
      </c>
      <c r="E620">
        <v>0.85</v>
      </c>
      <c r="F620" t="s">
        <v>1773</v>
      </c>
    </row>
    <row r="621" spans="1:7">
      <c r="A621" s="11">
        <v>40775</v>
      </c>
      <c r="B621" t="s">
        <v>715</v>
      </c>
      <c r="C621" t="s">
        <v>1776</v>
      </c>
      <c r="D621">
        <v>1.7</v>
      </c>
      <c r="E621">
        <v>0.7</v>
      </c>
      <c r="F621" t="s">
        <v>1781</v>
      </c>
    </row>
    <row r="622" spans="1:7">
      <c r="A622" s="11">
        <v>40775</v>
      </c>
      <c r="B622" t="s">
        <v>1270</v>
      </c>
      <c r="C622" t="s">
        <v>1776</v>
      </c>
      <c r="D622">
        <v>1.7</v>
      </c>
      <c r="E622">
        <v>0.7</v>
      </c>
      <c r="F622" t="s">
        <v>1773</v>
      </c>
    </row>
    <row r="623" spans="1:7">
      <c r="A623" s="11">
        <v>40775</v>
      </c>
      <c r="B623" t="s">
        <v>718</v>
      </c>
      <c r="C623" t="s">
        <v>1776</v>
      </c>
      <c r="D623">
        <v>1.71</v>
      </c>
      <c r="E623">
        <v>0.71</v>
      </c>
      <c r="F623" t="s">
        <v>1781</v>
      </c>
    </row>
    <row r="624" spans="1:7">
      <c r="A624" s="11">
        <v>40775</v>
      </c>
      <c r="B624" t="s">
        <v>714</v>
      </c>
      <c r="C624" t="s">
        <v>1776</v>
      </c>
      <c r="D624">
        <v>1.71</v>
      </c>
      <c r="E624">
        <v>0.71</v>
      </c>
      <c r="F624" t="s">
        <v>1781</v>
      </c>
    </row>
    <row r="625" spans="1:6">
      <c r="A625" s="11">
        <v>40775</v>
      </c>
      <c r="B625" t="s">
        <v>1632</v>
      </c>
      <c r="C625" t="s">
        <v>1776</v>
      </c>
      <c r="D625">
        <v>1.71</v>
      </c>
      <c r="E625">
        <v>0.71</v>
      </c>
      <c r="F625" t="s">
        <v>1773</v>
      </c>
    </row>
    <row r="626" spans="1:6">
      <c r="A626" s="11">
        <v>40775</v>
      </c>
      <c r="B626" t="s">
        <v>1420</v>
      </c>
      <c r="C626" t="s">
        <v>1776</v>
      </c>
      <c r="D626">
        <v>1.71</v>
      </c>
      <c r="E626">
        <v>0.71</v>
      </c>
      <c r="F626" t="s">
        <v>1773</v>
      </c>
    </row>
    <row r="627" spans="1:6">
      <c r="A627" s="11">
        <v>40775</v>
      </c>
      <c r="B627" t="s">
        <v>717</v>
      </c>
      <c r="C627" t="s">
        <v>1776</v>
      </c>
      <c r="D627">
        <v>1.73</v>
      </c>
      <c r="E627">
        <v>0.73</v>
      </c>
      <c r="F627" t="s">
        <v>1781</v>
      </c>
    </row>
    <row r="628" spans="1:6">
      <c r="A628" s="11">
        <v>40775</v>
      </c>
      <c r="B628" t="s">
        <v>1631</v>
      </c>
      <c r="C628" t="s">
        <v>1776</v>
      </c>
      <c r="D628">
        <v>1.73</v>
      </c>
      <c r="E628">
        <v>0.73</v>
      </c>
      <c r="F628" t="s">
        <v>1773</v>
      </c>
    </row>
    <row r="629" spans="1:6">
      <c r="A629" s="11">
        <v>40775</v>
      </c>
      <c r="B629" t="s">
        <v>719</v>
      </c>
      <c r="C629" t="s">
        <v>1776</v>
      </c>
      <c r="D629">
        <v>1.74</v>
      </c>
      <c r="E629">
        <v>-1</v>
      </c>
      <c r="F629" t="s">
        <v>1781</v>
      </c>
    </row>
    <row r="630" spans="1:6">
      <c r="A630" s="11">
        <v>40775</v>
      </c>
      <c r="B630" t="s">
        <v>1559</v>
      </c>
      <c r="C630" t="s">
        <v>1776</v>
      </c>
      <c r="D630">
        <v>1.74</v>
      </c>
      <c r="E630">
        <v>-1</v>
      </c>
      <c r="F630" t="s">
        <v>1773</v>
      </c>
    </row>
    <row r="631" spans="1:6">
      <c r="A631" s="11">
        <v>40775</v>
      </c>
      <c r="B631" t="s">
        <v>716</v>
      </c>
      <c r="C631" t="s">
        <v>1776</v>
      </c>
      <c r="D631">
        <v>1.75</v>
      </c>
      <c r="E631">
        <v>0.75</v>
      </c>
      <c r="F631" t="s">
        <v>1781</v>
      </c>
    </row>
    <row r="632" spans="1:6">
      <c r="A632" s="11">
        <v>40775</v>
      </c>
      <c r="B632" t="s">
        <v>1565</v>
      </c>
      <c r="C632" t="s">
        <v>1776</v>
      </c>
      <c r="D632">
        <v>1.75</v>
      </c>
      <c r="E632">
        <v>0.75</v>
      </c>
      <c r="F632" t="s">
        <v>1773</v>
      </c>
    </row>
    <row r="633" spans="1:6">
      <c r="A633" s="11">
        <v>40775</v>
      </c>
      <c r="B633" t="s">
        <v>720</v>
      </c>
      <c r="C633" t="s">
        <v>1776</v>
      </c>
      <c r="D633">
        <v>1.78</v>
      </c>
      <c r="E633">
        <v>-1</v>
      </c>
      <c r="F633" t="s">
        <v>1781</v>
      </c>
    </row>
    <row r="634" spans="1:6">
      <c r="A634" s="11">
        <v>40775</v>
      </c>
      <c r="B634" t="s">
        <v>1343</v>
      </c>
      <c r="C634" t="s">
        <v>1776</v>
      </c>
      <c r="D634">
        <v>1.78</v>
      </c>
      <c r="E634">
        <v>-1</v>
      </c>
      <c r="F634" t="s">
        <v>1773</v>
      </c>
    </row>
    <row r="635" spans="1:6">
      <c r="A635" s="11">
        <v>40776</v>
      </c>
      <c r="B635" t="s">
        <v>726</v>
      </c>
      <c r="C635" t="s">
        <v>1776</v>
      </c>
      <c r="D635">
        <v>1.66</v>
      </c>
      <c r="E635">
        <v>-1</v>
      </c>
      <c r="F635" t="s">
        <v>1781</v>
      </c>
    </row>
    <row r="636" spans="1:6">
      <c r="A636" s="11">
        <v>40776</v>
      </c>
      <c r="B636" t="s">
        <v>1633</v>
      </c>
      <c r="C636" t="s">
        <v>1776</v>
      </c>
      <c r="D636">
        <v>1.66</v>
      </c>
      <c r="E636">
        <v>-1</v>
      </c>
      <c r="F636" t="s">
        <v>1773</v>
      </c>
    </row>
    <row r="637" spans="1:6">
      <c r="A637" s="11">
        <v>40776</v>
      </c>
      <c r="B637" t="s">
        <v>722</v>
      </c>
      <c r="C637" t="s">
        <v>1776</v>
      </c>
      <c r="D637">
        <v>1.67</v>
      </c>
      <c r="E637">
        <v>0.67</v>
      </c>
      <c r="F637" t="s">
        <v>1781</v>
      </c>
    </row>
    <row r="638" spans="1:6">
      <c r="A638" s="11">
        <v>40776</v>
      </c>
      <c r="B638" t="s">
        <v>1594</v>
      </c>
      <c r="C638" t="s">
        <v>1776</v>
      </c>
      <c r="D638">
        <v>1.67</v>
      </c>
      <c r="E638">
        <v>0.67</v>
      </c>
      <c r="F638" t="s">
        <v>1773</v>
      </c>
    </row>
    <row r="639" spans="1:6">
      <c r="A639" s="11">
        <v>40776</v>
      </c>
      <c r="B639" t="s">
        <v>721</v>
      </c>
      <c r="C639" t="s">
        <v>1776</v>
      </c>
      <c r="D639">
        <v>1.7</v>
      </c>
      <c r="E639">
        <v>0.7</v>
      </c>
      <c r="F639" t="s">
        <v>1781</v>
      </c>
    </row>
    <row r="640" spans="1:6">
      <c r="A640" s="11">
        <v>40776</v>
      </c>
      <c r="B640" t="s">
        <v>1503</v>
      </c>
      <c r="C640" t="s">
        <v>1776</v>
      </c>
      <c r="D640">
        <v>1.7</v>
      </c>
      <c r="E640">
        <v>0.7</v>
      </c>
      <c r="F640" t="s">
        <v>1773</v>
      </c>
    </row>
    <row r="641" spans="1:7">
      <c r="A641" s="11">
        <v>40776</v>
      </c>
      <c r="B641" t="s">
        <v>724</v>
      </c>
      <c r="C641" t="s">
        <v>261</v>
      </c>
      <c r="D641">
        <v>1.81</v>
      </c>
      <c r="E641">
        <v>-1</v>
      </c>
      <c r="F641" t="s">
        <v>1781</v>
      </c>
    </row>
    <row r="642" spans="1:7">
      <c r="A642" s="11">
        <v>40776</v>
      </c>
      <c r="B642" t="s">
        <v>1604</v>
      </c>
      <c r="C642" t="s">
        <v>1776</v>
      </c>
      <c r="D642">
        <v>1.81</v>
      </c>
      <c r="E642">
        <v>-1</v>
      </c>
      <c r="F642" t="s">
        <v>1773</v>
      </c>
    </row>
    <row r="643" spans="1:7">
      <c r="A643" s="11">
        <v>40776</v>
      </c>
      <c r="B643" t="s">
        <v>1311</v>
      </c>
      <c r="C643" t="s">
        <v>1776</v>
      </c>
      <c r="D643">
        <v>1.93</v>
      </c>
      <c r="E643">
        <v>-1</v>
      </c>
      <c r="F643" t="s">
        <v>1773</v>
      </c>
      <c r="G643" t="s">
        <v>1771</v>
      </c>
    </row>
    <row r="644" spans="1:7">
      <c r="A644" s="11">
        <v>40777</v>
      </c>
      <c r="B644" t="s">
        <v>727</v>
      </c>
      <c r="C644" t="s">
        <v>1776</v>
      </c>
      <c r="D644">
        <v>1.7</v>
      </c>
      <c r="E644">
        <v>0.7</v>
      </c>
      <c r="F644" t="s">
        <v>1781</v>
      </c>
    </row>
    <row r="645" spans="1:7">
      <c r="A645" s="11">
        <v>40777</v>
      </c>
      <c r="B645" t="s">
        <v>1634</v>
      </c>
      <c r="C645" t="s">
        <v>1776</v>
      </c>
      <c r="D645">
        <v>1.7</v>
      </c>
      <c r="E645">
        <v>0.7</v>
      </c>
      <c r="F645" t="s">
        <v>1773</v>
      </c>
    </row>
    <row r="646" spans="1:7">
      <c r="A646" s="11">
        <v>40777</v>
      </c>
      <c r="B646" t="s">
        <v>728</v>
      </c>
      <c r="C646" t="s">
        <v>1776</v>
      </c>
      <c r="D646">
        <v>1.8</v>
      </c>
      <c r="E646">
        <v>0.8</v>
      </c>
      <c r="F646" t="s">
        <v>1781</v>
      </c>
    </row>
    <row r="647" spans="1:7">
      <c r="A647" s="11">
        <v>40777</v>
      </c>
      <c r="B647" t="s">
        <v>1425</v>
      </c>
      <c r="C647" t="s">
        <v>1776</v>
      </c>
      <c r="D647">
        <v>1.8</v>
      </c>
      <c r="E647">
        <v>0.8</v>
      </c>
      <c r="F647" t="s">
        <v>1773</v>
      </c>
    </row>
    <row r="648" spans="1:7">
      <c r="A648" s="11">
        <v>40778</v>
      </c>
      <c r="B648" t="s">
        <v>729</v>
      </c>
      <c r="C648" t="s">
        <v>1776</v>
      </c>
      <c r="D648">
        <v>1.7</v>
      </c>
      <c r="E648">
        <v>0.7</v>
      </c>
      <c r="F648" t="s">
        <v>1781</v>
      </c>
    </row>
    <row r="649" spans="1:7">
      <c r="A649" s="11">
        <v>40778</v>
      </c>
      <c r="B649" t="s">
        <v>1323</v>
      </c>
      <c r="C649" t="s">
        <v>1776</v>
      </c>
      <c r="D649">
        <v>1.7</v>
      </c>
      <c r="E649">
        <v>0.7</v>
      </c>
      <c r="F649" t="s">
        <v>1773</v>
      </c>
    </row>
    <row r="650" spans="1:7">
      <c r="A650" s="11">
        <v>40778</v>
      </c>
      <c r="B650" t="s">
        <v>730</v>
      </c>
      <c r="C650" t="s">
        <v>1776</v>
      </c>
      <c r="D650">
        <v>1.77</v>
      </c>
      <c r="E650">
        <v>0.77</v>
      </c>
      <c r="F650" t="s">
        <v>1781</v>
      </c>
    </row>
    <row r="651" spans="1:7">
      <c r="A651" s="11">
        <v>40778</v>
      </c>
      <c r="B651" t="s">
        <v>1375</v>
      </c>
      <c r="C651" t="s">
        <v>1776</v>
      </c>
      <c r="D651">
        <v>1.77</v>
      </c>
      <c r="E651">
        <v>0.77</v>
      </c>
      <c r="F651" t="s">
        <v>1773</v>
      </c>
    </row>
    <row r="652" spans="1:7">
      <c r="A652" s="11">
        <v>40779</v>
      </c>
      <c r="B652" t="s">
        <v>733</v>
      </c>
      <c r="C652" t="s">
        <v>1776</v>
      </c>
      <c r="D652">
        <v>1.63</v>
      </c>
      <c r="E652">
        <v>0.63</v>
      </c>
      <c r="F652" t="s">
        <v>1781</v>
      </c>
    </row>
    <row r="653" spans="1:7">
      <c r="A653" s="11">
        <v>40779</v>
      </c>
      <c r="B653" t="s">
        <v>1635</v>
      </c>
      <c r="C653" t="s">
        <v>1776</v>
      </c>
      <c r="D653">
        <v>1.63</v>
      </c>
      <c r="E653">
        <v>0.63</v>
      </c>
      <c r="F653" t="s">
        <v>1773</v>
      </c>
    </row>
    <row r="654" spans="1:7">
      <c r="A654" s="11">
        <v>40779</v>
      </c>
      <c r="B654" t="s">
        <v>732</v>
      </c>
      <c r="C654" t="s">
        <v>1776</v>
      </c>
      <c r="D654">
        <v>1.66</v>
      </c>
      <c r="E654">
        <v>0.66</v>
      </c>
      <c r="F654" t="s">
        <v>1781</v>
      </c>
    </row>
    <row r="655" spans="1:7">
      <c r="A655" s="11">
        <v>40779</v>
      </c>
      <c r="B655" t="s">
        <v>1380</v>
      </c>
      <c r="C655" t="s">
        <v>1776</v>
      </c>
      <c r="D655">
        <v>1.66</v>
      </c>
      <c r="E655">
        <v>0.65999999999999992</v>
      </c>
      <c r="F655" t="s">
        <v>1773</v>
      </c>
    </row>
    <row r="656" spans="1:7">
      <c r="A656" s="11">
        <v>40779</v>
      </c>
      <c r="B656" t="s">
        <v>731</v>
      </c>
      <c r="C656" t="s">
        <v>1776</v>
      </c>
      <c r="D656">
        <v>1.76</v>
      </c>
      <c r="E656">
        <v>0.76</v>
      </c>
      <c r="F656" t="s">
        <v>1781</v>
      </c>
    </row>
    <row r="657" spans="1:7">
      <c r="A657" s="11">
        <v>40779</v>
      </c>
      <c r="B657" t="s">
        <v>1278</v>
      </c>
      <c r="C657" t="s">
        <v>1776</v>
      </c>
      <c r="D657">
        <v>1.76</v>
      </c>
      <c r="E657">
        <v>0.76</v>
      </c>
      <c r="F657" t="s">
        <v>1773</v>
      </c>
    </row>
    <row r="658" spans="1:7">
      <c r="A658" s="11">
        <v>40780</v>
      </c>
      <c r="B658" t="s">
        <v>735</v>
      </c>
      <c r="C658" t="s">
        <v>1776</v>
      </c>
      <c r="D658">
        <v>1.65</v>
      </c>
      <c r="E658">
        <v>0.65</v>
      </c>
      <c r="F658" t="s">
        <v>1781</v>
      </c>
    </row>
    <row r="659" spans="1:7">
      <c r="A659" s="11">
        <v>40780</v>
      </c>
      <c r="B659" t="s">
        <v>1637</v>
      </c>
      <c r="C659" t="s">
        <v>1776</v>
      </c>
      <c r="D659">
        <v>1.65</v>
      </c>
      <c r="E659">
        <v>0.65</v>
      </c>
      <c r="F659" t="s">
        <v>1773</v>
      </c>
    </row>
    <row r="660" spans="1:7">
      <c r="A660" s="11">
        <v>40780</v>
      </c>
      <c r="B660" t="s">
        <v>734</v>
      </c>
      <c r="C660" t="s">
        <v>1776</v>
      </c>
      <c r="D660">
        <v>1.7</v>
      </c>
      <c r="E660">
        <v>0.7</v>
      </c>
      <c r="F660" t="s">
        <v>1781</v>
      </c>
    </row>
    <row r="661" spans="1:7">
      <c r="A661" s="11">
        <v>40780</v>
      </c>
      <c r="B661" t="s">
        <v>1636</v>
      </c>
      <c r="C661" t="s">
        <v>1776</v>
      </c>
      <c r="D661">
        <v>1.7</v>
      </c>
      <c r="E661">
        <v>0.7</v>
      </c>
      <c r="F661" t="s">
        <v>1773</v>
      </c>
    </row>
    <row r="662" spans="1:7">
      <c r="A662" s="11">
        <v>40780</v>
      </c>
      <c r="B662" t="s">
        <v>736</v>
      </c>
      <c r="C662" t="s">
        <v>1776</v>
      </c>
      <c r="D662">
        <v>1.8</v>
      </c>
      <c r="E662">
        <v>-1</v>
      </c>
      <c r="F662" t="s">
        <v>1781</v>
      </c>
    </row>
    <row r="663" spans="1:7">
      <c r="A663" s="11">
        <v>40780</v>
      </c>
      <c r="B663" t="s">
        <v>1638</v>
      </c>
      <c r="C663" t="s">
        <v>1776</v>
      </c>
      <c r="D663">
        <v>1.8</v>
      </c>
      <c r="E663">
        <v>0.8</v>
      </c>
      <c r="F663" t="s">
        <v>1773</v>
      </c>
    </row>
    <row r="664" spans="1:7">
      <c r="A664" s="11">
        <v>40781</v>
      </c>
      <c r="B664" t="s">
        <v>738</v>
      </c>
      <c r="C664" t="s">
        <v>1776</v>
      </c>
      <c r="D664">
        <v>1.77</v>
      </c>
      <c r="E664">
        <v>0.77</v>
      </c>
      <c r="F664" t="s">
        <v>1781</v>
      </c>
    </row>
    <row r="665" spans="1:7">
      <c r="A665" s="11">
        <v>40781</v>
      </c>
      <c r="B665" t="s">
        <v>1639</v>
      </c>
      <c r="C665" t="s">
        <v>1776</v>
      </c>
      <c r="D665">
        <v>1.77</v>
      </c>
      <c r="E665">
        <v>0.77</v>
      </c>
      <c r="F665" t="s">
        <v>1773</v>
      </c>
    </row>
    <row r="666" spans="1:7">
      <c r="A666" s="11">
        <v>40781</v>
      </c>
      <c r="B666" t="s">
        <v>739</v>
      </c>
      <c r="C666" t="s">
        <v>1776</v>
      </c>
      <c r="D666">
        <v>1.78</v>
      </c>
      <c r="E666">
        <v>-1</v>
      </c>
      <c r="F666" t="s">
        <v>1781</v>
      </c>
    </row>
    <row r="667" spans="1:7">
      <c r="A667" s="11">
        <v>40781</v>
      </c>
      <c r="B667" t="s">
        <v>1640</v>
      </c>
      <c r="C667" t="s">
        <v>1776</v>
      </c>
      <c r="D667">
        <v>1.78</v>
      </c>
      <c r="E667">
        <v>-1</v>
      </c>
      <c r="F667" t="s">
        <v>1773</v>
      </c>
    </row>
    <row r="668" spans="1:7">
      <c r="A668" s="11">
        <v>40781</v>
      </c>
      <c r="B668" t="s">
        <v>1576</v>
      </c>
      <c r="C668" t="s">
        <v>1776</v>
      </c>
      <c r="D668">
        <v>2.2400000000000002</v>
      </c>
      <c r="E668">
        <v>-1</v>
      </c>
      <c r="F668" t="s">
        <v>1773</v>
      </c>
      <c r="G668" t="s">
        <v>1771</v>
      </c>
    </row>
    <row r="669" spans="1:7">
      <c r="A669" s="11">
        <v>40782</v>
      </c>
      <c r="B669" t="s">
        <v>749</v>
      </c>
      <c r="C669" t="s">
        <v>1777</v>
      </c>
      <c r="D669">
        <v>1.6</v>
      </c>
      <c r="E669">
        <v>0.6</v>
      </c>
      <c r="F669" t="s">
        <v>1781</v>
      </c>
    </row>
    <row r="670" spans="1:7">
      <c r="A670" s="11">
        <v>40782</v>
      </c>
      <c r="B670" t="s">
        <v>1453</v>
      </c>
      <c r="C670" t="s">
        <v>1777</v>
      </c>
      <c r="D670">
        <v>1.6</v>
      </c>
      <c r="E670">
        <v>0.6</v>
      </c>
      <c r="F670" t="s">
        <v>1773</v>
      </c>
    </row>
    <row r="671" spans="1:7">
      <c r="A671" s="11">
        <v>40782</v>
      </c>
      <c r="B671" t="s">
        <v>312</v>
      </c>
      <c r="C671" t="s">
        <v>1776</v>
      </c>
      <c r="D671">
        <v>1.67</v>
      </c>
      <c r="E671">
        <v>0.67</v>
      </c>
      <c r="F671" t="s">
        <v>1781</v>
      </c>
    </row>
    <row r="672" spans="1:7">
      <c r="A672" s="11">
        <v>40782</v>
      </c>
      <c r="B672" t="s">
        <v>1391</v>
      </c>
      <c r="C672" t="s">
        <v>1776</v>
      </c>
      <c r="D672">
        <v>1.67</v>
      </c>
      <c r="E672">
        <v>0.67</v>
      </c>
      <c r="F672" t="s">
        <v>1773</v>
      </c>
    </row>
    <row r="673" spans="1:7">
      <c r="A673" s="11">
        <v>40782</v>
      </c>
      <c r="B673" t="s">
        <v>748</v>
      </c>
      <c r="C673" t="s">
        <v>1776</v>
      </c>
      <c r="D673">
        <v>1.7</v>
      </c>
      <c r="E673">
        <v>-1</v>
      </c>
      <c r="F673" t="s">
        <v>1781</v>
      </c>
    </row>
    <row r="674" spans="1:7">
      <c r="A674" s="11">
        <v>40782</v>
      </c>
      <c r="B674" t="s">
        <v>750</v>
      </c>
      <c r="C674" t="s">
        <v>1776</v>
      </c>
      <c r="D674">
        <v>1.7</v>
      </c>
      <c r="E674">
        <v>0.7</v>
      </c>
      <c r="F674" t="s">
        <v>1781</v>
      </c>
    </row>
    <row r="675" spans="1:7">
      <c r="A675" s="11">
        <v>40782</v>
      </c>
      <c r="B675" t="s">
        <v>1566</v>
      </c>
      <c r="C675" t="s">
        <v>1776</v>
      </c>
      <c r="D675">
        <v>1.7</v>
      </c>
      <c r="E675">
        <v>-1</v>
      </c>
      <c r="F675" t="s">
        <v>1773</v>
      </c>
    </row>
    <row r="676" spans="1:7">
      <c r="A676" s="11">
        <v>40782</v>
      </c>
      <c r="B676" t="s">
        <v>1643</v>
      </c>
      <c r="C676" t="s">
        <v>1776</v>
      </c>
      <c r="D676">
        <v>1.7</v>
      </c>
      <c r="E676">
        <v>0.7</v>
      </c>
      <c r="F676" t="s">
        <v>1773</v>
      </c>
    </row>
    <row r="677" spans="1:7">
      <c r="A677" s="11">
        <v>40782</v>
      </c>
      <c r="B677" t="s">
        <v>744</v>
      </c>
      <c r="C677" t="s">
        <v>1776</v>
      </c>
      <c r="D677">
        <v>1.73</v>
      </c>
      <c r="E677">
        <v>0.73</v>
      </c>
      <c r="F677" t="s">
        <v>1781</v>
      </c>
    </row>
    <row r="678" spans="1:7">
      <c r="A678" s="11">
        <v>40782</v>
      </c>
      <c r="B678" t="s">
        <v>751</v>
      </c>
      <c r="C678" t="s">
        <v>1776</v>
      </c>
      <c r="D678">
        <v>1.73</v>
      </c>
      <c r="E678">
        <v>-1</v>
      </c>
      <c r="F678" t="s">
        <v>1781</v>
      </c>
    </row>
    <row r="679" spans="1:7">
      <c r="A679" s="11">
        <v>40782</v>
      </c>
      <c r="B679" t="s">
        <v>745</v>
      </c>
      <c r="C679" t="s">
        <v>1776</v>
      </c>
      <c r="D679">
        <v>1.73</v>
      </c>
      <c r="E679">
        <v>0.73</v>
      </c>
      <c r="F679" t="s">
        <v>1781</v>
      </c>
    </row>
    <row r="680" spans="1:7">
      <c r="A680" s="11">
        <v>40782</v>
      </c>
      <c r="B680" t="s">
        <v>1526</v>
      </c>
      <c r="C680" t="s">
        <v>1776</v>
      </c>
      <c r="D680">
        <v>1.73</v>
      </c>
      <c r="E680">
        <v>0.73</v>
      </c>
      <c r="F680" t="s">
        <v>1773</v>
      </c>
    </row>
    <row r="681" spans="1:7">
      <c r="A681" s="11">
        <v>40782</v>
      </c>
      <c r="B681" t="s">
        <v>1644</v>
      </c>
      <c r="C681" t="s">
        <v>1776</v>
      </c>
      <c r="D681">
        <v>1.73</v>
      </c>
      <c r="E681">
        <v>-1</v>
      </c>
      <c r="F681" t="s">
        <v>1773</v>
      </c>
    </row>
    <row r="682" spans="1:7">
      <c r="A682" s="11">
        <v>40782</v>
      </c>
      <c r="B682" t="s">
        <v>1642</v>
      </c>
      <c r="C682" t="s">
        <v>1776</v>
      </c>
      <c r="D682">
        <v>1.73</v>
      </c>
      <c r="E682">
        <v>0.73</v>
      </c>
      <c r="F682" t="s">
        <v>1773</v>
      </c>
    </row>
    <row r="683" spans="1:7">
      <c r="A683" s="11">
        <v>40782</v>
      </c>
      <c r="B683" t="s">
        <v>743</v>
      </c>
      <c r="C683" t="s">
        <v>1776</v>
      </c>
      <c r="D683">
        <v>1.81</v>
      </c>
      <c r="E683">
        <v>0.81</v>
      </c>
      <c r="F683" t="s">
        <v>1781</v>
      </c>
    </row>
    <row r="684" spans="1:7">
      <c r="A684" s="11">
        <v>40782</v>
      </c>
      <c r="B684" t="s">
        <v>1467</v>
      </c>
      <c r="C684" t="s">
        <v>1776</v>
      </c>
      <c r="D684">
        <v>1.81</v>
      </c>
      <c r="E684">
        <v>0.80999999999999994</v>
      </c>
      <c r="F684" t="s">
        <v>1773</v>
      </c>
    </row>
    <row r="685" spans="1:7">
      <c r="A685" s="11">
        <v>40782</v>
      </c>
      <c r="B685" t="s">
        <v>747</v>
      </c>
      <c r="C685" t="s">
        <v>1776</v>
      </c>
      <c r="D685">
        <v>1.89</v>
      </c>
      <c r="E685">
        <v>-1</v>
      </c>
      <c r="F685" t="s">
        <v>1781</v>
      </c>
      <c r="G685" t="s">
        <v>1762</v>
      </c>
    </row>
    <row r="686" spans="1:7">
      <c r="A686" s="11">
        <v>40782</v>
      </c>
      <c r="B686" t="s">
        <v>740</v>
      </c>
      <c r="C686" t="s">
        <v>1776</v>
      </c>
      <c r="D686">
        <v>2.78</v>
      </c>
      <c r="E686">
        <v>1.78</v>
      </c>
      <c r="F686" t="s">
        <v>1781</v>
      </c>
    </row>
    <row r="687" spans="1:7">
      <c r="A687" s="11">
        <v>40782</v>
      </c>
      <c r="B687" t="s">
        <v>1641</v>
      </c>
      <c r="C687" t="s">
        <v>1776</v>
      </c>
      <c r="D687">
        <v>2.78</v>
      </c>
      <c r="E687">
        <v>1.78</v>
      </c>
      <c r="F687" t="s">
        <v>1773</v>
      </c>
    </row>
    <row r="688" spans="1:7">
      <c r="A688" s="11">
        <v>40783</v>
      </c>
      <c r="B688" t="s">
        <v>756</v>
      </c>
      <c r="C688" t="s">
        <v>1776</v>
      </c>
      <c r="D688">
        <v>1.7</v>
      </c>
      <c r="E688">
        <v>0.7</v>
      </c>
      <c r="F688" t="s">
        <v>1781</v>
      </c>
    </row>
    <row r="689" spans="1:7">
      <c r="A689" s="11">
        <v>40783</v>
      </c>
      <c r="B689" t="s">
        <v>1548</v>
      </c>
      <c r="C689" t="s">
        <v>1776</v>
      </c>
      <c r="D689">
        <v>1.7</v>
      </c>
      <c r="E689">
        <v>0.7</v>
      </c>
      <c r="F689" t="s">
        <v>1773</v>
      </c>
    </row>
    <row r="690" spans="1:7">
      <c r="A690" s="11">
        <v>40783</v>
      </c>
      <c r="B690" t="s">
        <v>1517</v>
      </c>
      <c r="C690" t="s">
        <v>1776</v>
      </c>
      <c r="D690">
        <v>1.74</v>
      </c>
      <c r="E690">
        <v>-1</v>
      </c>
      <c r="F690" t="s">
        <v>1773</v>
      </c>
      <c r="G690" t="s">
        <v>1771</v>
      </c>
    </row>
    <row r="691" spans="1:7">
      <c r="A691" s="11">
        <v>40783</v>
      </c>
      <c r="B691" t="s">
        <v>754</v>
      </c>
      <c r="C691" t="s">
        <v>1776</v>
      </c>
      <c r="D691">
        <v>1.75</v>
      </c>
      <c r="E691">
        <v>0.75</v>
      </c>
      <c r="F691" t="s">
        <v>1781</v>
      </c>
    </row>
    <row r="692" spans="1:7">
      <c r="A692" s="11">
        <v>40783</v>
      </c>
      <c r="B692" t="s">
        <v>1437</v>
      </c>
      <c r="C692" t="s">
        <v>1776</v>
      </c>
      <c r="D692">
        <v>1.75</v>
      </c>
      <c r="E692">
        <v>0.75</v>
      </c>
      <c r="F692" t="s">
        <v>1773</v>
      </c>
    </row>
    <row r="693" spans="1:7">
      <c r="A693" s="11">
        <v>40783</v>
      </c>
      <c r="B693" t="s">
        <v>753</v>
      </c>
      <c r="C693" t="s">
        <v>1776</v>
      </c>
      <c r="D693">
        <v>1.76</v>
      </c>
      <c r="E693">
        <v>0.76</v>
      </c>
      <c r="F693" t="s">
        <v>1781</v>
      </c>
    </row>
    <row r="694" spans="1:7">
      <c r="A694" s="11">
        <v>40783</v>
      </c>
      <c r="B694" t="s">
        <v>1646</v>
      </c>
      <c r="C694" t="s">
        <v>1776</v>
      </c>
      <c r="D694">
        <v>1.76</v>
      </c>
      <c r="E694">
        <v>0.76</v>
      </c>
      <c r="F694" t="s">
        <v>1773</v>
      </c>
    </row>
    <row r="695" spans="1:7">
      <c r="A695" s="11">
        <v>40783</v>
      </c>
      <c r="B695" t="s">
        <v>752</v>
      </c>
      <c r="C695" t="s">
        <v>1776</v>
      </c>
      <c r="D695">
        <v>1.78</v>
      </c>
      <c r="E695">
        <v>0.78</v>
      </c>
      <c r="F695" t="s">
        <v>1781</v>
      </c>
    </row>
    <row r="696" spans="1:7">
      <c r="A696" s="11">
        <v>40783</v>
      </c>
      <c r="B696" t="s">
        <v>1645</v>
      </c>
      <c r="C696" t="s">
        <v>1776</v>
      </c>
      <c r="D696">
        <v>1.78</v>
      </c>
      <c r="E696">
        <v>0.78</v>
      </c>
      <c r="F696" t="s">
        <v>1773</v>
      </c>
    </row>
    <row r="697" spans="1:7">
      <c r="A697" s="11">
        <v>40783</v>
      </c>
      <c r="B697" t="s">
        <v>1443</v>
      </c>
      <c r="C697" t="s">
        <v>1776</v>
      </c>
      <c r="D697">
        <v>1.78</v>
      </c>
      <c r="E697">
        <v>-1</v>
      </c>
      <c r="F697" t="s">
        <v>1773</v>
      </c>
      <c r="G697" t="s">
        <v>1771</v>
      </c>
    </row>
    <row r="698" spans="1:7">
      <c r="A698" s="11">
        <v>40783</v>
      </c>
      <c r="B698" t="s">
        <v>755</v>
      </c>
      <c r="C698" t="s">
        <v>1776</v>
      </c>
      <c r="D698">
        <v>1.87</v>
      </c>
      <c r="E698">
        <v>0.87</v>
      </c>
      <c r="F698" t="s">
        <v>1781</v>
      </c>
    </row>
    <row r="699" spans="1:7">
      <c r="A699" s="11">
        <v>40783</v>
      </c>
      <c r="B699" t="s">
        <v>1425</v>
      </c>
      <c r="C699" t="s">
        <v>1776</v>
      </c>
      <c r="D699">
        <v>1.87</v>
      </c>
      <c r="E699">
        <v>0.86999999999999988</v>
      </c>
      <c r="F699" t="s">
        <v>1773</v>
      </c>
    </row>
    <row r="700" spans="1:7">
      <c r="A700" s="11">
        <v>40784</v>
      </c>
      <c r="B700" t="s">
        <v>757</v>
      </c>
      <c r="C700" t="s">
        <v>1776</v>
      </c>
      <c r="D700">
        <v>1.77</v>
      </c>
      <c r="E700">
        <v>-1</v>
      </c>
      <c r="F700" t="s">
        <v>1781</v>
      </c>
    </row>
    <row r="701" spans="1:7">
      <c r="A701" s="11">
        <v>40784</v>
      </c>
      <c r="B701" t="s">
        <v>1647</v>
      </c>
      <c r="C701" t="s">
        <v>1776</v>
      </c>
      <c r="D701">
        <v>1.77</v>
      </c>
      <c r="E701">
        <v>-1</v>
      </c>
      <c r="F701" t="s">
        <v>1773</v>
      </c>
    </row>
    <row r="702" spans="1:7">
      <c r="A702" s="11">
        <v>40784</v>
      </c>
      <c r="B702" t="s">
        <v>758</v>
      </c>
      <c r="C702" t="s">
        <v>1776</v>
      </c>
      <c r="D702">
        <v>1.78</v>
      </c>
      <c r="E702">
        <v>-1</v>
      </c>
      <c r="F702" t="s">
        <v>1781</v>
      </c>
    </row>
    <row r="703" spans="1:7">
      <c r="A703" s="11">
        <v>40784</v>
      </c>
      <c r="B703" t="s">
        <v>1648</v>
      </c>
      <c r="C703" t="s">
        <v>1776</v>
      </c>
      <c r="D703">
        <v>1.78</v>
      </c>
      <c r="E703">
        <v>-1</v>
      </c>
      <c r="F703" t="s">
        <v>1773</v>
      </c>
    </row>
    <row r="704" spans="1:7">
      <c r="A704" s="11">
        <v>40788</v>
      </c>
      <c r="B704" t="s">
        <v>759</v>
      </c>
      <c r="C704" t="s">
        <v>1776</v>
      </c>
      <c r="D704">
        <v>1.64</v>
      </c>
      <c r="E704">
        <v>0.64</v>
      </c>
      <c r="F704" t="s">
        <v>1781</v>
      </c>
    </row>
    <row r="705" spans="1:8">
      <c r="A705" s="11">
        <v>40788</v>
      </c>
      <c r="B705" t="s">
        <v>1621</v>
      </c>
      <c r="C705" t="s">
        <v>1776</v>
      </c>
      <c r="D705">
        <v>1.64</v>
      </c>
      <c r="E705">
        <v>0.64</v>
      </c>
      <c r="F705" t="s">
        <v>1773</v>
      </c>
    </row>
    <row r="706" spans="1:8">
      <c r="A706" s="11">
        <v>40788</v>
      </c>
      <c r="B706" t="s">
        <v>763</v>
      </c>
      <c r="C706" t="s">
        <v>1776</v>
      </c>
      <c r="D706">
        <v>1.74</v>
      </c>
      <c r="E706">
        <v>-1</v>
      </c>
      <c r="F706" t="s">
        <v>1781</v>
      </c>
    </row>
    <row r="707" spans="1:8">
      <c r="A707" s="11">
        <v>40788</v>
      </c>
      <c r="B707" t="s">
        <v>1597</v>
      </c>
      <c r="C707" t="s">
        <v>1776</v>
      </c>
      <c r="D707">
        <v>1.74</v>
      </c>
      <c r="E707">
        <v>-1</v>
      </c>
      <c r="F707" t="s">
        <v>1773</v>
      </c>
    </row>
    <row r="708" spans="1:8">
      <c r="A708" s="11">
        <v>40788</v>
      </c>
      <c r="B708" t="s">
        <v>762</v>
      </c>
      <c r="C708" t="s">
        <v>1776</v>
      </c>
      <c r="D708">
        <v>1.78</v>
      </c>
      <c r="E708">
        <v>0.78</v>
      </c>
      <c r="F708" t="s">
        <v>1781</v>
      </c>
    </row>
    <row r="709" spans="1:8">
      <c r="A709" s="11">
        <v>40788</v>
      </c>
      <c r="B709" t="s">
        <v>1614</v>
      </c>
      <c r="C709" t="s">
        <v>1776</v>
      </c>
      <c r="D709">
        <v>1.78</v>
      </c>
      <c r="E709">
        <v>0.78</v>
      </c>
      <c r="F709" t="s">
        <v>1773</v>
      </c>
    </row>
    <row r="710" spans="1:8">
      <c r="A710" s="11">
        <v>40788</v>
      </c>
      <c r="B710" t="s">
        <v>761</v>
      </c>
      <c r="C710" t="s">
        <v>1776</v>
      </c>
      <c r="D710">
        <v>1.8</v>
      </c>
      <c r="E710">
        <v>-1</v>
      </c>
      <c r="F710" t="s">
        <v>1781</v>
      </c>
    </row>
    <row r="711" spans="1:8">
      <c r="A711" s="11">
        <v>40788</v>
      </c>
      <c r="B711" t="s">
        <v>1624</v>
      </c>
      <c r="C711" t="s">
        <v>1776</v>
      </c>
      <c r="D711">
        <v>1.8</v>
      </c>
      <c r="E711">
        <v>-1</v>
      </c>
      <c r="F711" t="s">
        <v>1773</v>
      </c>
    </row>
    <row r="712" spans="1:8">
      <c r="A712" s="11">
        <v>40789</v>
      </c>
      <c r="B712" t="s">
        <v>768</v>
      </c>
      <c r="C712" t="s">
        <v>1776</v>
      </c>
      <c r="D712">
        <v>1.7</v>
      </c>
      <c r="E712">
        <v>0.7</v>
      </c>
      <c r="F712" t="s">
        <v>1781</v>
      </c>
    </row>
    <row r="713" spans="1:8">
      <c r="A713" s="11">
        <v>40789</v>
      </c>
      <c r="B713" t="s">
        <v>1610</v>
      </c>
      <c r="C713" t="s">
        <v>1776</v>
      </c>
      <c r="D713">
        <v>1.75</v>
      </c>
      <c r="E713">
        <v>-1</v>
      </c>
      <c r="F713" t="s">
        <v>1773</v>
      </c>
      <c r="G713" t="s">
        <v>1771</v>
      </c>
    </row>
    <row r="714" spans="1:8">
      <c r="A714" s="11">
        <v>40789</v>
      </c>
      <c r="B714" t="s">
        <v>1609</v>
      </c>
      <c r="C714" t="s">
        <v>1776</v>
      </c>
      <c r="D714">
        <v>1.75</v>
      </c>
      <c r="E714">
        <v>0.75</v>
      </c>
      <c r="F714" t="s">
        <v>1773</v>
      </c>
      <c r="G714" t="s">
        <v>1782</v>
      </c>
      <c r="H714" t="s">
        <v>1785</v>
      </c>
    </row>
    <row r="715" spans="1:8">
      <c r="A715" s="11">
        <v>40789</v>
      </c>
      <c r="B715" t="s">
        <v>765</v>
      </c>
      <c r="C715" t="s">
        <v>1776</v>
      </c>
      <c r="D715">
        <v>1.8</v>
      </c>
      <c r="E715">
        <v>-1</v>
      </c>
      <c r="F715" t="s">
        <v>1781</v>
      </c>
    </row>
    <row r="716" spans="1:8">
      <c r="A716" s="11">
        <v>40789</v>
      </c>
      <c r="B716" t="s">
        <v>1613</v>
      </c>
      <c r="C716" t="s">
        <v>1776</v>
      </c>
      <c r="D716">
        <v>1.8</v>
      </c>
      <c r="E716">
        <v>-1</v>
      </c>
      <c r="F716" t="s">
        <v>1773</v>
      </c>
    </row>
    <row r="717" spans="1:8">
      <c r="A717" s="11">
        <v>40789</v>
      </c>
      <c r="B717" t="s">
        <v>767</v>
      </c>
      <c r="C717" t="s">
        <v>1776</v>
      </c>
      <c r="D717">
        <v>1.85</v>
      </c>
      <c r="E717">
        <v>0.85</v>
      </c>
      <c r="F717" t="s">
        <v>1781</v>
      </c>
    </row>
    <row r="718" spans="1:8">
      <c r="A718" s="11">
        <v>40789</v>
      </c>
      <c r="B718" t="s">
        <v>1463</v>
      </c>
      <c r="C718" t="s">
        <v>1776</v>
      </c>
      <c r="D718">
        <v>1.85</v>
      </c>
      <c r="E718">
        <v>0.85</v>
      </c>
      <c r="F718" t="s">
        <v>1773</v>
      </c>
    </row>
    <row r="719" spans="1:8">
      <c r="A719" s="11">
        <v>40789</v>
      </c>
      <c r="B719" t="s">
        <v>764</v>
      </c>
      <c r="C719" t="s">
        <v>1776</v>
      </c>
      <c r="D719">
        <v>1.87</v>
      </c>
      <c r="E719">
        <v>0.87</v>
      </c>
      <c r="F719" t="s">
        <v>1781</v>
      </c>
    </row>
    <row r="720" spans="1:8">
      <c r="A720" s="11">
        <v>40789</v>
      </c>
      <c r="B720" t="s">
        <v>1612</v>
      </c>
      <c r="C720" t="s">
        <v>1776</v>
      </c>
      <c r="D720">
        <v>1.87</v>
      </c>
      <c r="E720">
        <v>0.86999999999999988</v>
      </c>
      <c r="F720" t="s">
        <v>1773</v>
      </c>
    </row>
    <row r="721" spans="1:6">
      <c r="A721" s="11">
        <v>40789</v>
      </c>
      <c r="B721" t="s">
        <v>766</v>
      </c>
      <c r="C721" t="s">
        <v>1776</v>
      </c>
      <c r="D721">
        <v>1.94</v>
      </c>
      <c r="E721">
        <v>-1</v>
      </c>
      <c r="F721" t="s">
        <v>1781</v>
      </c>
    </row>
    <row r="722" spans="1:6">
      <c r="A722" s="11">
        <v>40789</v>
      </c>
      <c r="B722" t="s">
        <v>1611</v>
      </c>
      <c r="C722" t="s">
        <v>1776</v>
      </c>
      <c r="D722">
        <v>1.94</v>
      </c>
      <c r="E722">
        <v>-1</v>
      </c>
      <c r="F722" t="s">
        <v>1773</v>
      </c>
    </row>
    <row r="723" spans="1:6">
      <c r="A723" s="11">
        <v>40790</v>
      </c>
      <c r="B723" t="s">
        <v>770</v>
      </c>
      <c r="C723" t="s">
        <v>1776</v>
      </c>
      <c r="D723">
        <v>2.67</v>
      </c>
      <c r="E723">
        <v>1.67</v>
      </c>
      <c r="F723" t="s">
        <v>1781</v>
      </c>
    </row>
    <row r="724" spans="1:6">
      <c r="A724" s="11">
        <v>40790</v>
      </c>
      <c r="B724" t="s">
        <v>1649</v>
      </c>
      <c r="C724" t="s">
        <v>1776</v>
      </c>
      <c r="D724">
        <v>2.67</v>
      </c>
      <c r="E724">
        <v>1.67</v>
      </c>
      <c r="F724" t="s">
        <v>1773</v>
      </c>
    </row>
    <row r="725" spans="1:6">
      <c r="A725" s="11">
        <v>40791</v>
      </c>
      <c r="B725" t="s">
        <v>773</v>
      </c>
      <c r="C725" t="s">
        <v>1776</v>
      </c>
      <c r="D725">
        <v>1.7</v>
      </c>
      <c r="E725">
        <v>-1</v>
      </c>
      <c r="F725" t="s">
        <v>1781</v>
      </c>
    </row>
    <row r="726" spans="1:6">
      <c r="A726" s="11">
        <v>40791</v>
      </c>
      <c r="B726" t="s">
        <v>1595</v>
      </c>
      <c r="C726" t="s">
        <v>1776</v>
      </c>
      <c r="D726">
        <v>1.7</v>
      </c>
      <c r="E726">
        <v>-1</v>
      </c>
      <c r="F726" t="s">
        <v>1773</v>
      </c>
    </row>
    <row r="727" spans="1:6">
      <c r="A727" s="11">
        <v>40791</v>
      </c>
      <c r="B727" t="s">
        <v>772</v>
      </c>
      <c r="C727" t="s">
        <v>1776</v>
      </c>
      <c r="D727">
        <v>1.85</v>
      </c>
      <c r="E727">
        <v>-1</v>
      </c>
      <c r="F727" t="s">
        <v>1781</v>
      </c>
    </row>
    <row r="728" spans="1:6">
      <c r="A728" s="11">
        <v>40791</v>
      </c>
      <c r="B728" t="s">
        <v>1650</v>
      </c>
      <c r="C728" t="s">
        <v>1776</v>
      </c>
      <c r="D728">
        <v>1.85</v>
      </c>
      <c r="E728">
        <v>-1</v>
      </c>
      <c r="F728" t="s">
        <v>1773</v>
      </c>
    </row>
    <row r="729" spans="1:6">
      <c r="A729" s="11">
        <v>40792</v>
      </c>
      <c r="B729" t="s">
        <v>776</v>
      </c>
      <c r="C729" t="s">
        <v>1776</v>
      </c>
      <c r="D729">
        <v>1.8</v>
      </c>
      <c r="E729">
        <v>0.8</v>
      </c>
      <c r="F729" t="s">
        <v>1781</v>
      </c>
    </row>
    <row r="730" spans="1:6">
      <c r="A730" s="11">
        <v>40792</v>
      </c>
      <c r="B730" t="s">
        <v>1652</v>
      </c>
      <c r="C730" t="s">
        <v>1776</v>
      </c>
      <c r="D730">
        <v>1.8</v>
      </c>
      <c r="E730">
        <v>0.8</v>
      </c>
      <c r="F730" t="s">
        <v>1773</v>
      </c>
    </row>
    <row r="731" spans="1:6">
      <c r="A731" s="11">
        <v>40792</v>
      </c>
      <c r="B731" t="s">
        <v>774</v>
      </c>
      <c r="C731" t="s">
        <v>1776</v>
      </c>
      <c r="D731">
        <v>2.1</v>
      </c>
      <c r="E731">
        <v>1.1000000000000001</v>
      </c>
      <c r="F731" t="s">
        <v>1781</v>
      </c>
    </row>
    <row r="732" spans="1:6">
      <c r="A732" s="11">
        <v>40792</v>
      </c>
      <c r="B732" t="s">
        <v>1651</v>
      </c>
      <c r="C732" t="s">
        <v>1776</v>
      </c>
      <c r="D732">
        <v>2.1</v>
      </c>
      <c r="E732">
        <v>1.1000000000000001</v>
      </c>
      <c r="F732" t="s">
        <v>1773</v>
      </c>
    </row>
    <row r="733" spans="1:6">
      <c r="A733" s="11">
        <v>40793</v>
      </c>
      <c r="B733" t="s">
        <v>777</v>
      </c>
      <c r="C733" t="s">
        <v>1776</v>
      </c>
      <c r="D733">
        <v>1.71</v>
      </c>
      <c r="E733">
        <v>0.71</v>
      </c>
      <c r="F733" t="s">
        <v>1781</v>
      </c>
    </row>
    <row r="734" spans="1:6">
      <c r="A734" s="11">
        <v>40793</v>
      </c>
      <c r="B734" t="s">
        <v>778</v>
      </c>
      <c r="C734" t="s">
        <v>1776</v>
      </c>
      <c r="D734">
        <v>1.71</v>
      </c>
      <c r="E734">
        <v>0.71</v>
      </c>
      <c r="F734" t="s">
        <v>1781</v>
      </c>
    </row>
    <row r="735" spans="1:6">
      <c r="A735" s="11">
        <v>40793</v>
      </c>
      <c r="B735" t="s">
        <v>1653</v>
      </c>
      <c r="C735" t="s">
        <v>1776</v>
      </c>
      <c r="D735">
        <v>1.71</v>
      </c>
      <c r="E735">
        <v>0.71</v>
      </c>
      <c r="F735" t="s">
        <v>1773</v>
      </c>
    </row>
    <row r="736" spans="1:6">
      <c r="A736" s="11">
        <v>40793</v>
      </c>
      <c r="B736" t="s">
        <v>1654</v>
      </c>
      <c r="C736" t="s">
        <v>1776</v>
      </c>
      <c r="D736">
        <v>1.71</v>
      </c>
      <c r="E736">
        <v>0.71</v>
      </c>
      <c r="F736" t="s">
        <v>1773</v>
      </c>
    </row>
    <row r="737" spans="1:8">
      <c r="A737" s="11">
        <v>40795</v>
      </c>
      <c r="B737" t="s">
        <v>784</v>
      </c>
      <c r="C737" t="s">
        <v>1777</v>
      </c>
      <c r="D737">
        <v>1.73</v>
      </c>
      <c r="E737">
        <v>-1</v>
      </c>
      <c r="F737" t="s">
        <v>1781</v>
      </c>
    </row>
    <row r="738" spans="1:8">
      <c r="A738" s="11">
        <v>40795</v>
      </c>
      <c r="B738" t="s">
        <v>1658</v>
      </c>
      <c r="C738" t="s">
        <v>1777</v>
      </c>
      <c r="D738">
        <v>1.73</v>
      </c>
      <c r="E738">
        <v>-1</v>
      </c>
      <c r="F738" t="s">
        <v>1773</v>
      </c>
    </row>
    <row r="739" spans="1:8">
      <c r="A739" s="11">
        <v>40795</v>
      </c>
      <c r="B739" t="s">
        <v>779</v>
      </c>
      <c r="C739" t="s">
        <v>1776</v>
      </c>
      <c r="D739">
        <v>1.75</v>
      </c>
      <c r="E739">
        <v>0.75</v>
      </c>
      <c r="F739" t="s">
        <v>1781</v>
      </c>
      <c r="G739" t="s">
        <v>1782</v>
      </c>
      <c r="H739" t="s">
        <v>1785</v>
      </c>
    </row>
    <row r="740" spans="1:8">
      <c r="A740" s="11">
        <v>40795</v>
      </c>
      <c r="B740" t="s">
        <v>782</v>
      </c>
      <c r="C740" t="s">
        <v>1777</v>
      </c>
      <c r="D740">
        <v>1.76</v>
      </c>
      <c r="E740">
        <v>0.76</v>
      </c>
      <c r="F740" t="s">
        <v>1781</v>
      </c>
    </row>
    <row r="741" spans="1:8">
      <c r="A741" s="11">
        <v>40795</v>
      </c>
      <c r="B741" t="s">
        <v>781</v>
      </c>
      <c r="C741" t="s">
        <v>1776</v>
      </c>
      <c r="D741">
        <v>1.76</v>
      </c>
      <c r="E741">
        <v>0.76</v>
      </c>
      <c r="F741" t="s">
        <v>1781</v>
      </c>
    </row>
    <row r="742" spans="1:8">
      <c r="A742" s="11">
        <v>40795</v>
      </c>
      <c r="B742" t="s">
        <v>1447</v>
      </c>
      <c r="C742" t="s">
        <v>1777</v>
      </c>
      <c r="D742">
        <v>1.76</v>
      </c>
      <c r="E742">
        <v>0.76</v>
      </c>
      <c r="F742" t="s">
        <v>1773</v>
      </c>
    </row>
    <row r="743" spans="1:8">
      <c r="A743" s="11">
        <v>40795</v>
      </c>
      <c r="B743" t="s">
        <v>1656</v>
      </c>
      <c r="C743" t="s">
        <v>1776</v>
      </c>
      <c r="D743">
        <v>1.76</v>
      </c>
      <c r="E743">
        <v>0.76</v>
      </c>
      <c r="F743" t="s">
        <v>1773</v>
      </c>
    </row>
    <row r="744" spans="1:8">
      <c r="A744" s="11">
        <v>40795</v>
      </c>
      <c r="B744" t="s">
        <v>1657</v>
      </c>
      <c r="C744" t="s">
        <v>1776</v>
      </c>
      <c r="D744">
        <v>1.76</v>
      </c>
      <c r="E744">
        <v>0.76</v>
      </c>
      <c r="F744" t="s">
        <v>1773</v>
      </c>
    </row>
    <row r="745" spans="1:8">
      <c r="A745" s="11">
        <v>40795</v>
      </c>
      <c r="B745" t="s">
        <v>780</v>
      </c>
      <c r="C745" t="s">
        <v>1776</v>
      </c>
      <c r="D745">
        <v>1.78</v>
      </c>
      <c r="E745">
        <v>0.78</v>
      </c>
      <c r="F745" t="s">
        <v>1781</v>
      </c>
    </row>
    <row r="746" spans="1:8">
      <c r="A746" s="11">
        <v>40795</v>
      </c>
      <c r="B746" t="s">
        <v>1655</v>
      </c>
      <c r="C746" t="s">
        <v>1776</v>
      </c>
      <c r="D746">
        <v>1.78</v>
      </c>
      <c r="E746">
        <v>0.78</v>
      </c>
      <c r="F746" t="s">
        <v>1773</v>
      </c>
    </row>
    <row r="747" spans="1:8">
      <c r="A747" s="11">
        <v>40795</v>
      </c>
      <c r="B747" t="s">
        <v>783</v>
      </c>
      <c r="C747" t="s">
        <v>1776</v>
      </c>
      <c r="D747">
        <v>1.79</v>
      </c>
      <c r="E747">
        <v>0.79</v>
      </c>
      <c r="F747" t="s">
        <v>1781</v>
      </c>
    </row>
    <row r="748" spans="1:8">
      <c r="A748" s="11">
        <v>40795</v>
      </c>
      <c r="B748" t="s">
        <v>1659</v>
      </c>
      <c r="C748" t="s">
        <v>1776</v>
      </c>
      <c r="D748">
        <v>1.79</v>
      </c>
      <c r="E748">
        <v>0.79</v>
      </c>
      <c r="F748" t="s">
        <v>1773</v>
      </c>
    </row>
    <row r="749" spans="1:8">
      <c r="A749" s="11">
        <v>40796</v>
      </c>
      <c r="B749" t="s">
        <v>792</v>
      </c>
      <c r="C749" t="s">
        <v>793</v>
      </c>
      <c r="D749">
        <v>1.63</v>
      </c>
      <c r="E749">
        <v>-1</v>
      </c>
      <c r="F749" t="s">
        <v>1781</v>
      </c>
    </row>
    <row r="750" spans="1:8">
      <c r="A750" s="11">
        <v>40796</v>
      </c>
      <c r="B750" t="s">
        <v>1270</v>
      </c>
      <c r="C750" t="s">
        <v>1776</v>
      </c>
      <c r="D750">
        <v>1.63</v>
      </c>
      <c r="E750">
        <v>-1</v>
      </c>
      <c r="F750" t="s">
        <v>1773</v>
      </c>
    </row>
    <row r="751" spans="1:8">
      <c r="A751" s="11">
        <v>40796</v>
      </c>
      <c r="B751" t="s">
        <v>788</v>
      </c>
      <c r="C751" t="s">
        <v>1776</v>
      </c>
      <c r="D751">
        <v>1.66</v>
      </c>
      <c r="E751">
        <v>0.66</v>
      </c>
      <c r="F751" t="s">
        <v>1781</v>
      </c>
    </row>
    <row r="752" spans="1:8">
      <c r="A752" s="11">
        <v>40796</v>
      </c>
      <c r="B752" t="s">
        <v>1432</v>
      </c>
      <c r="C752" t="s">
        <v>1776</v>
      </c>
      <c r="D752">
        <v>1.66</v>
      </c>
      <c r="E752">
        <v>0.65999999999999992</v>
      </c>
      <c r="F752" t="s">
        <v>1773</v>
      </c>
    </row>
    <row r="753" spans="1:7">
      <c r="A753" s="11">
        <v>40796</v>
      </c>
      <c r="B753" t="s">
        <v>1662</v>
      </c>
      <c r="C753" t="s">
        <v>1776</v>
      </c>
      <c r="D753">
        <v>1.67</v>
      </c>
      <c r="E753">
        <v>-1</v>
      </c>
      <c r="F753" t="s">
        <v>1773</v>
      </c>
      <c r="G753" t="s">
        <v>1771</v>
      </c>
    </row>
    <row r="754" spans="1:7">
      <c r="A754" s="11">
        <v>40796</v>
      </c>
      <c r="B754" t="s">
        <v>789</v>
      </c>
      <c r="C754" t="s">
        <v>1776</v>
      </c>
      <c r="D754">
        <v>1.68</v>
      </c>
      <c r="E754">
        <v>0.68</v>
      </c>
      <c r="F754" t="s">
        <v>1781</v>
      </c>
    </row>
    <row r="755" spans="1:7">
      <c r="A755" s="11">
        <v>40796</v>
      </c>
      <c r="B755" t="s">
        <v>1661</v>
      </c>
      <c r="C755" t="s">
        <v>1776</v>
      </c>
      <c r="D755">
        <v>1.68</v>
      </c>
      <c r="E755">
        <v>0.67999999999999994</v>
      </c>
      <c r="F755" t="s">
        <v>1773</v>
      </c>
    </row>
    <row r="756" spans="1:7">
      <c r="A756" s="11">
        <v>40796</v>
      </c>
      <c r="B756" t="s">
        <v>1645</v>
      </c>
      <c r="C756" t="s">
        <v>1776</v>
      </c>
      <c r="D756">
        <v>1.69</v>
      </c>
      <c r="E756">
        <v>-1</v>
      </c>
      <c r="F756" t="s">
        <v>1773</v>
      </c>
      <c r="G756" t="s">
        <v>1771</v>
      </c>
    </row>
    <row r="757" spans="1:7">
      <c r="A757" s="11">
        <v>40796</v>
      </c>
      <c r="B757" t="s">
        <v>787</v>
      </c>
      <c r="C757" t="s">
        <v>1776</v>
      </c>
      <c r="D757">
        <v>1.73</v>
      </c>
      <c r="E757">
        <v>0.73</v>
      </c>
      <c r="F757" t="s">
        <v>1781</v>
      </c>
    </row>
    <row r="758" spans="1:7">
      <c r="A758" s="11">
        <v>40796</v>
      </c>
      <c r="B758" t="s">
        <v>1431</v>
      </c>
      <c r="C758" t="s">
        <v>1776</v>
      </c>
      <c r="D758">
        <v>1.73</v>
      </c>
      <c r="E758">
        <v>0.73</v>
      </c>
      <c r="F758" t="s">
        <v>1773</v>
      </c>
    </row>
    <row r="759" spans="1:7">
      <c r="A759" s="11">
        <v>40796</v>
      </c>
      <c r="B759" t="s">
        <v>790</v>
      </c>
      <c r="C759" t="s">
        <v>1776</v>
      </c>
      <c r="D759">
        <v>1.75</v>
      </c>
      <c r="E759">
        <v>-1</v>
      </c>
      <c r="F759" t="s">
        <v>1781</v>
      </c>
    </row>
    <row r="760" spans="1:7">
      <c r="A760" s="11">
        <v>40796</v>
      </c>
      <c r="B760" t="s">
        <v>1278</v>
      </c>
      <c r="C760" t="s">
        <v>1776</v>
      </c>
      <c r="D760">
        <v>1.75</v>
      </c>
      <c r="E760">
        <v>-1</v>
      </c>
      <c r="F760" t="s">
        <v>1773</v>
      </c>
    </row>
    <row r="761" spans="1:7">
      <c r="A761" s="11">
        <v>40796</v>
      </c>
      <c r="B761" t="s">
        <v>785</v>
      </c>
      <c r="C761" t="s">
        <v>1776</v>
      </c>
      <c r="D761">
        <v>1.78</v>
      </c>
      <c r="E761">
        <v>0.78</v>
      </c>
      <c r="F761" t="s">
        <v>1781</v>
      </c>
    </row>
    <row r="762" spans="1:7">
      <c r="A762" s="11">
        <v>40796</v>
      </c>
      <c r="B762" t="s">
        <v>1660</v>
      </c>
      <c r="C762" t="s">
        <v>1776</v>
      </c>
      <c r="D762">
        <v>1.78</v>
      </c>
      <c r="E762">
        <v>0.78</v>
      </c>
      <c r="F762" t="s">
        <v>1773</v>
      </c>
    </row>
    <row r="763" spans="1:7">
      <c r="A763" s="11">
        <v>40796</v>
      </c>
      <c r="B763" t="s">
        <v>794</v>
      </c>
      <c r="C763" t="s">
        <v>1776</v>
      </c>
      <c r="D763">
        <v>1.8</v>
      </c>
      <c r="E763">
        <v>-1</v>
      </c>
      <c r="F763" t="s">
        <v>1781</v>
      </c>
    </row>
    <row r="764" spans="1:7">
      <c r="A764" s="11">
        <v>40796</v>
      </c>
      <c r="B764" t="s">
        <v>1612</v>
      </c>
      <c r="C764" t="s">
        <v>1776</v>
      </c>
      <c r="D764">
        <v>1.8</v>
      </c>
      <c r="E764">
        <v>-1</v>
      </c>
      <c r="F764" t="s">
        <v>1773</v>
      </c>
    </row>
    <row r="765" spans="1:7">
      <c r="A765" s="11">
        <v>40796</v>
      </c>
      <c r="B765" t="s">
        <v>786</v>
      </c>
      <c r="C765" t="s">
        <v>1776</v>
      </c>
      <c r="D765">
        <v>1.83</v>
      </c>
      <c r="E765">
        <v>0.83</v>
      </c>
      <c r="F765" t="s">
        <v>1781</v>
      </c>
    </row>
    <row r="766" spans="1:7">
      <c r="A766" s="11">
        <v>40796</v>
      </c>
      <c r="B766" t="s">
        <v>1287</v>
      </c>
      <c r="C766" t="s">
        <v>1776</v>
      </c>
      <c r="D766">
        <v>1.83</v>
      </c>
      <c r="E766">
        <v>0.83000000000000007</v>
      </c>
      <c r="F766" t="s">
        <v>1773</v>
      </c>
    </row>
    <row r="767" spans="1:7">
      <c r="A767" s="11">
        <v>40797</v>
      </c>
      <c r="B767" t="s">
        <v>799</v>
      </c>
      <c r="C767" t="s">
        <v>1776</v>
      </c>
      <c r="D767">
        <v>1.64</v>
      </c>
      <c r="E767">
        <v>-1</v>
      </c>
      <c r="F767" t="s">
        <v>1781</v>
      </c>
    </row>
    <row r="768" spans="1:7">
      <c r="A768" s="11">
        <v>40797</v>
      </c>
      <c r="B768" t="s">
        <v>1663</v>
      </c>
      <c r="C768" t="s">
        <v>1776</v>
      </c>
      <c r="D768">
        <v>1.64</v>
      </c>
      <c r="E768">
        <v>-1</v>
      </c>
      <c r="F768" t="s">
        <v>1773</v>
      </c>
    </row>
    <row r="769" spans="1:6">
      <c r="A769" s="11">
        <v>40797</v>
      </c>
      <c r="B769" t="s">
        <v>795</v>
      </c>
      <c r="C769" t="s">
        <v>1776</v>
      </c>
      <c r="D769">
        <v>1.7</v>
      </c>
      <c r="E769">
        <v>0.7</v>
      </c>
      <c r="F769" t="s">
        <v>1781</v>
      </c>
    </row>
    <row r="770" spans="1:6">
      <c r="A770" s="11">
        <v>40797</v>
      </c>
      <c r="B770" t="s">
        <v>1455</v>
      </c>
      <c r="C770" t="s">
        <v>1776</v>
      </c>
      <c r="D770">
        <v>1.7</v>
      </c>
      <c r="E770">
        <v>0.7</v>
      </c>
      <c r="F770" t="s">
        <v>1773</v>
      </c>
    </row>
    <row r="771" spans="1:6">
      <c r="A771" s="11">
        <v>40797</v>
      </c>
      <c r="B771" t="s">
        <v>797</v>
      </c>
      <c r="C771" t="s">
        <v>1776</v>
      </c>
      <c r="D771">
        <v>1.72</v>
      </c>
      <c r="E771">
        <v>0.72</v>
      </c>
      <c r="F771" t="s">
        <v>1781</v>
      </c>
    </row>
    <row r="772" spans="1:6">
      <c r="A772" s="11">
        <v>40797</v>
      </c>
      <c r="B772" t="s">
        <v>1567</v>
      </c>
      <c r="C772" t="s">
        <v>1776</v>
      </c>
      <c r="D772">
        <v>1.72</v>
      </c>
      <c r="E772">
        <v>0.72</v>
      </c>
      <c r="F772" t="s">
        <v>1773</v>
      </c>
    </row>
    <row r="773" spans="1:6">
      <c r="A773" s="11">
        <v>40797</v>
      </c>
      <c r="B773" t="s">
        <v>800</v>
      </c>
      <c r="C773" t="s">
        <v>1776</v>
      </c>
      <c r="D773">
        <v>1.76</v>
      </c>
      <c r="E773">
        <v>-1</v>
      </c>
      <c r="F773" t="s">
        <v>1781</v>
      </c>
    </row>
    <row r="774" spans="1:6">
      <c r="A774" s="11">
        <v>40797</v>
      </c>
      <c r="B774" t="s">
        <v>1359</v>
      </c>
      <c r="C774" t="s">
        <v>1776</v>
      </c>
      <c r="D774">
        <v>1.76</v>
      </c>
      <c r="E774">
        <v>-1</v>
      </c>
      <c r="F774" t="s">
        <v>1773</v>
      </c>
    </row>
    <row r="775" spans="1:6">
      <c r="A775" s="11">
        <v>40797</v>
      </c>
      <c r="B775" t="s">
        <v>798</v>
      </c>
      <c r="C775" t="s">
        <v>1776</v>
      </c>
      <c r="D775">
        <v>1.77</v>
      </c>
      <c r="E775">
        <v>0.77</v>
      </c>
      <c r="F775" t="s">
        <v>1781</v>
      </c>
    </row>
    <row r="776" spans="1:6">
      <c r="A776" s="11">
        <v>40797</v>
      </c>
      <c r="B776" t="s">
        <v>1293</v>
      </c>
      <c r="C776" t="s">
        <v>1776</v>
      </c>
      <c r="D776">
        <v>1.77</v>
      </c>
      <c r="E776">
        <v>0.77</v>
      </c>
      <c r="F776" t="s">
        <v>1773</v>
      </c>
    </row>
    <row r="777" spans="1:6">
      <c r="A777" s="11">
        <v>40797</v>
      </c>
      <c r="B777" t="s">
        <v>796</v>
      </c>
      <c r="C777" t="s">
        <v>1776</v>
      </c>
      <c r="D777">
        <v>1.79</v>
      </c>
      <c r="E777">
        <v>0.79</v>
      </c>
      <c r="F777" t="s">
        <v>1781</v>
      </c>
    </row>
    <row r="778" spans="1:6">
      <c r="A778" s="11">
        <v>40797</v>
      </c>
      <c r="B778" t="s">
        <v>1632</v>
      </c>
      <c r="C778" t="s">
        <v>1776</v>
      </c>
      <c r="D778">
        <v>1.79</v>
      </c>
      <c r="E778">
        <v>0.79</v>
      </c>
      <c r="F778" t="s">
        <v>1773</v>
      </c>
    </row>
    <row r="779" spans="1:6">
      <c r="A779" s="11">
        <v>40798</v>
      </c>
      <c r="B779" t="s">
        <v>801</v>
      </c>
      <c r="C779" t="s">
        <v>1776</v>
      </c>
      <c r="D779">
        <v>1.63</v>
      </c>
      <c r="E779">
        <v>0.63</v>
      </c>
      <c r="F779" t="s">
        <v>1781</v>
      </c>
    </row>
    <row r="780" spans="1:6">
      <c r="A780" s="11">
        <v>40798</v>
      </c>
      <c r="B780" t="s">
        <v>1294</v>
      </c>
      <c r="C780" t="s">
        <v>1776</v>
      </c>
      <c r="D780">
        <v>1.63</v>
      </c>
      <c r="E780">
        <v>0.63</v>
      </c>
      <c r="F780" t="s">
        <v>1773</v>
      </c>
    </row>
    <row r="781" spans="1:6">
      <c r="A781" s="11">
        <v>40798</v>
      </c>
      <c r="B781" t="s">
        <v>802</v>
      </c>
      <c r="C781" t="s">
        <v>1776</v>
      </c>
      <c r="D781">
        <v>1.78</v>
      </c>
      <c r="E781">
        <v>0.78</v>
      </c>
      <c r="F781" t="s">
        <v>1781</v>
      </c>
    </row>
    <row r="782" spans="1:6">
      <c r="A782" s="11">
        <v>40798</v>
      </c>
      <c r="B782" t="s">
        <v>1539</v>
      </c>
      <c r="C782" t="s">
        <v>1776</v>
      </c>
      <c r="D782">
        <v>1.78</v>
      </c>
      <c r="E782">
        <v>0.78</v>
      </c>
      <c r="F782" t="s">
        <v>1773</v>
      </c>
    </row>
    <row r="783" spans="1:6">
      <c r="A783" s="11">
        <v>40799</v>
      </c>
      <c r="B783" t="s">
        <v>805</v>
      </c>
      <c r="C783" t="s">
        <v>1776</v>
      </c>
      <c r="D783">
        <v>1.7</v>
      </c>
      <c r="E783">
        <v>-1</v>
      </c>
      <c r="F783" t="s">
        <v>1781</v>
      </c>
    </row>
    <row r="784" spans="1:6">
      <c r="A784" s="11">
        <v>40799</v>
      </c>
      <c r="B784" t="s">
        <v>804</v>
      </c>
      <c r="C784" t="s">
        <v>1776</v>
      </c>
      <c r="D784">
        <v>1.7</v>
      </c>
      <c r="E784">
        <v>-1</v>
      </c>
      <c r="F784" t="s">
        <v>1781</v>
      </c>
    </row>
    <row r="785" spans="1:7">
      <c r="A785" s="11">
        <v>40799</v>
      </c>
      <c r="B785" t="s">
        <v>1370</v>
      </c>
      <c r="C785" t="s">
        <v>1776</v>
      </c>
      <c r="D785">
        <v>1.7</v>
      </c>
      <c r="E785">
        <v>-1</v>
      </c>
      <c r="F785" t="s">
        <v>1773</v>
      </c>
    </row>
    <row r="786" spans="1:7">
      <c r="A786" s="11">
        <v>40799</v>
      </c>
      <c r="B786" t="s">
        <v>1650</v>
      </c>
      <c r="C786" t="s">
        <v>1776</v>
      </c>
      <c r="D786">
        <v>1.7</v>
      </c>
      <c r="E786">
        <v>-1</v>
      </c>
      <c r="F786" t="s">
        <v>1773</v>
      </c>
    </row>
    <row r="787" spans="1:7">
      <c r="A787" s="11">
        <v>40799</v>
      </c>
      <c r="B787" t="s">
        <v>803</v>
      </c>
      <c r="C787" t="s">
        <v>1776</v>
      </c>
      <c r="D787">
        <v>1.82</v>
      </c>
      <c r="E787">
        <v>-1</v>
      </c>
      <c r="F787" t="s">
        <v>1781</v>
      </c>
    </row>
    <row r="788" spans="1:7">
      <c r="A788" s="11">
        <v>40799</v>
      </c>
      <c r="B788" t="s">
        <v>1376</v>
      </c>
      <c r="C788" t="s">
        <v>1776</v>
      </c>
      <c r="D788">
        <v>1.82</v>
      </c>
      <c r="E788">
        <v>-1</v>
      </c>
      <c r="F788" t="s">
        <v>1773</v>
      </c>
    </row>
    <row r="789" spans="1:7">
      <c r="A789" s="11">
        <v>40799</v>
      </c>
      <c r="B789" t="s">
        <v>1364</v>
      </c>
      <c r="C789" t="s">
        <v>1776</v>
      </c>
      <c r="D789">
        <v>1.85</v>
      </c>
      <c r="E789">
        <v>-1</v>
      </c>
      <c r="F789" t="s">
        <v>1773</v>
      </c>
      <c r="G789" t="s">
        <v>1771</v>
      </c>
    </row>
    <row r="790" spans="1:7">
      <c r="A790" s="11">
        <v>40800</v>
      </c>
      <c r="B790" t="s">
        <v>808</v>
      </c>
      <c r="C790" t="s">
        <v>809</v>
      </c>
      <c r="D790">
        <v>1.75</v>
      </c>
      <c r="E790">
        <v>-1</v>
      </c>
      <c r="F790" t="s">
        <v>1781</v>
      </c>
    </row>
    <row r="791" spans="1:7">
      <c r="A791" s="11">
        <v>40800</v>
      </c>
      <c r="B791" t="s">
        <v>807</v>
      </c>
      <c r="C791" t="s">
        <v>1776</v>
      </c>
      <c r="D791">
        <v>1.75</v>
      </c>
      <c r="E791">
        <v>-1</v>
      </c>
      <c r="F791" t="s">
        <v>1781</v>
      </c>
    </row>
    <row r="792" spans="1:7">
      <c r="A792" s="11">
        <v>40800</v>
      </c>
      <c r="B792" t="s">
        <v>1664</v>
      </c>
      <c r="C792" t="s">
        <v>1268</v>
      </c>
      <c r="D792">
        <v>1.75</v>
      </c>
      <c r="E792">
        <v>-1</v>
      </c>
      <c r="F792" t="s">
        <v>1773</v>
      </c>
    </row>
    <row r="793" spans="1:7">
      <c r="A793" s="11">
        <v>40800</v>
      </c>
      <c r="B793" t="s">
        <v>1425</v>
      </c>
      <c r="C793" t="s">
        <v>1776</v>
      </c>
      <c r="D793">
        <v>1.75</v>
      </c>
      <c r="E793">
        <v>-1</v>
      </c>
      <c r="F793" t="s">
        <v>1773</v>
      </c>
    </row>
    <row r="794" spans="1:7">
      <c r="A794" s="11">
        <v>40800</v>
      </c>
      <c r="B794" t="s">
        <v>806</v>
      </c>
      <c r="C794" t="s">
        <v>444</v>
      </c>
      <c r="D794">
        <v>1.81</v>
      </c>
      <c r="E794">
        <v>0.81</v>
      </c>
      <c r="F794" t="s">
        <v>1781</v>
      </c>
    </row>
    <row r="795" spans="1:7">
      <c r="A795" s="11">
        <v>40800</v>
      </c>
      <c r="B795" t="s">
        <v>1389</v>
      </c>
      <c r="C795" t="s">
        <v>1268</v>
      </c>
      <c r="D795">
        <v>1.81</v>
      </c>
      <c r="E795">
        <v>0.80999999999999994</v>
      </c>
      <c r="F795" t="s">
        <v>1773</v>
      </c>
    </row>
    <row r="796" spans="1:7">
      <c r="A796" s="11">
        <v>40801</v>
      </c>
      <c r="B796" t="s">
        <v>811</v>
      </c>
      <c r="C796" t="s">
        <v>1776</v>
      </c>
      <c r="D796">
        <v>1.64</v>
      </c>
      <c r="E796">
        <v>0.64</v>
      </c>
      <c r="F796" t="s">
        <v>1781</v>
      </c>
    </row>
    <row r="797" spans="1:7">
      <c r="A797" s="11">
        <v>40801</v>
      </c>
      <c r="B797" t="s">
        <v>1501</v>
      </c>
      <c r="C797" t="s">
        <v>1776</v>
      </c>
      <c r="D797">
        <v>1.64</v>
      </c>
      <c r="E797">
        <v>0.64</v>
      </c>
      <c r="F797" t="s">
        <v>1773</v>
      </c>
    </row>
    <row r="798" spans="1:7">
      <c r="A798" s="11">
        <v>40801</v>
      </c>
      <c r="B798" t="s">
        <v>813</v>
      </c>
      <c r="C798" t="s">
        <v>1776</v>
      </c>
      <c r="D798">
        <v>1.73</v>
      </c>
      <c r="E798">
        <v>-1</v>
      </c>
      <c r="F798" t="s">
        <v>1781</v>
      </c>
    </row>
    <row r="799" spans="1:7">
      <c r="A799" s="11">
        <v>40801</v>
      </c>
      <c r="B799" t="s">
        <v>1636</v>
      </c>
      <c r="C799" t="s">
        <v>1776</v>
      </c>
      <c r="D799">
        <v>1.73</v>
      </c>
      <c r="E799">
        <v>-1</v>
      </c>
      <c r="F799" t="s">
        <v>1773</v>
      </c>
    </row>
    <row r="800" spans="1:7">
      <c r="A800" s="11">
        <v>40801</v>
      </c>
      <c r="B800" t="s">
        <v>812</v>
      </c>
      <c r="C800" t="s">
        <v>1777</v>
      </c>
      <c r="D800">
        <v>1.77</v>
      </c>
      <c r="E800">
        <v>0.77</v>
      </c>
      <c r="F800" t="s">
        <v>1781</v>
      </c>
    </row>
    <row r="801" spans="1:8">
      <c r="A801" s="11">
        <v>40801</v>
      </c>
      <c r="B801" t="s">
        <v>1311</v>
      </c>
      <c r="C801" t="s">
        <v>1776</v>
      </c>
      <c r="D801">
        <v>1.77</v>
      </c>
      <c r="E801">
        <v>-1</v>
      </c>
      <c r="F801" t="s">
        <v>1773</v>
      </c>
      <c r="G801" t="s">
        <v>1771</v>
      </c>
    </row>
    <row r="802" spans="1:8">
      <c r="A802" s="11">
        <v>40801</v>
      </c>
      <c r="B802" t="s">
        <v>1637</v>
      </c>
      <c r="C802" t="s">
        <v>1776</v>
      </c>
      <c r="D802">
        <v>1.77</v>
      </c>
      <c r="E802">
        <v>-1</v>
      </c>
      <c r="F802" t="s">
        <v>1773</v>
      </c>
    </row>
    <row r="803" spans="1:8">
      <c r="A803" s="11">
        <v>40801</v>
      </c>
      <c r="B803" t="s">
        <v>814</v>
      </c>
      <c r="C803" t="s">
        <v>1776</v>
      </c>
      <c r="D803">
        <v>1.8</v>
      </c>
      <c r="E803">
        <v>-1</v>
      </c>
      <c r="F803" t="s">
        <v>1781</v>
      </c>
    </row>
    <row r="804" spans="1:8">
      <c r="A804" s="11">
        <v>40801</v>
      </c>
      <c r="B804" t="s">
        <v>1665</v>
      </c>
      <c r="C804" t="s">
        <v>1776</v>
      </c>
      <c r="D804">
        <v>1.8</v>
      </c>
      <c r="E804">
        <v>-1</v>
      </c>
      <c r="F804" t="s">
        <v>1773</v>
      </c>
    </row>
    <row r="805" spans="1:8">
      <c r="A805" s="11">
        <v>40801</v>
      </c>
      <c r="B805" t="s">
        <v>810</v>
      </c>
      <c r="C805" t="s">
        <v>1776</v>
      </c>
      <c r="D805">
        <v>2.08</v>
      </c>
      <c r="E805">
        <v>1.08</v>
      </c>
      <c r="F805" t="s">
        <v>1781</v>
      </c>
    </row>
    <row r="806" spans="1:8">
      <c r="A806" s="11">
        <v>40801</v>
      </c>
      <c r="B806" t="s">
        <v>1320</v>
      </c>
      <c r="C806" t="s">
        <v>1776</v>
      </c>
      <c r="D806">
        <v>2.08</v>
      </c>
      <c r="E806">
        <v>1.08</v>
      </c>
      <c r="F806" t="s">
        <v>1773</v>
      </c>
    </row>
    <row r="807" spans="1:8">
      <c r="A807" s="11">
        <v>40802</v>
      </c>
      <c r="B807" t="s">
        <v>816</v>
      </c>
      <c r="C807" t="s">
        <v>1776</v>
      </c>
      <c r="D807">
        <v>1.75</v>
      </c>
      <c r="E807">
        <v>0.75</v>
      </c>
      <c r="F807" t="s">
        <v>1781</v>
      </c>
      <c r="G807" t="s">
        <v>1762</v>
      </c>
      <c r="H807" t="s">
        <v>1787</v>
      </c>
    </row>
    <row r="808" spans="1:8">
      <c r="A808" s="11">
        <v>40802</v>
      </c>
      <c r="B808" t="s">
        <v>815</v>
      </c>
      <c r="C808" t="s">
        <v>1776</v>
      </c>
      <c r="D808">
        <v>1.77</v>
      </c>
      <c r="E808">
        <v>0.77</v>
      </c>
      <c r="F808" t="s">
        <v>1781</v>
      </c>
      <c r="G808" t="s">
        <v>1762</v>
      </c>
      <c r="H808" t="s">
        <v>1787</v>
      </c>
    </row>
    <row r="809" spans="1:8">
      <c r="A809" s="11">
        <v>40803</v>
      </c>
      <c r="B809" t="s">
        <v>1666</v>
      </c>
      <c r="C809" t="s">
        <v>1776</v>
      </c>
      <c r="D809">
        <v>1.62</v>
      </c>
      <c r="E809">
        <v>0.62</v>
      </c>
      <c r="F809" t="s">
        <v>1773</v>
      </c>
      <c r="G809" t="s">
        <v>1771</v>
      </c>
    </row>
    <row r="810" spans="1:8">
      <c r="A810" s="11">
        <v>40803</v>
      </c>
      <c r="B810" t="s">
        <v>825</v>
      </c>
      <c r="C810" t="s">
        <v>1776</v>
      </c>
      <c r="D810">
        <v>1.64</v>
      </c>
      <c r="E810">
        <v>-1</v>
      </c>
      <c r="F810" t="s">
        <v>1781</v>
      </c>
    </row>
    <row r="811" spans="1:8">
      <c r="A811" s="11">
        <v>40803</v>
      </c>
      <c r="B811" t="s">
        <v>1667</v>
      </c>
      <c r="C811" t="s">
        <v>1776</v>
      </c>
      <c r="D811">
        <v>1.64</v>
      </c>
      <c r="E811">
        <v>-1</v>
      </c>
      <c r="F811" t="s">
        <v>1773</v>
      </c>
    </row>
    <row r="812" spans="1:8">
      <c r="A812" s="11">
        <v>40803</v>
      </c>
      <c r="B812" t="s">
        <v>826</v>
      </c>
      <c r="C812" t="s">
        <v>1776</v>
      </c>
      <c r="D812">
        <v>1.69</v>
      </c>
      <c r="E812">
        <v>-1</v>
      </c>
      <c r="F812" t="s">
        <v>1781</v>
      </c>
    </row>
    <row r="813" spans="1:8">
      <c r="A813" s="11">
        <v>40803</v>
      </c>
      <c r="B813" t="s">
        <v>817</v>
      </c>
      <c r="C813" t="s">
        <v>1776</v>
      </c>
      <c r="D813">
        <v>1.69</v>
      </c>
      <c r="E813">
        <v>-1</v>
      </c>
      <c r="F813" t="s">
        <v>1781</v>
      </c>
      <c r="G813" t="s">
        <v>1782</v>
      </c>
      <c r="H813" t="s">
        <v>1784</v>
      </c>
    </row>
    <row r="814" spans="1:8">
      <c r="A814" s="11">
        <v>40803</v>
      </c>
      <c r="B814" t="s">
        <v>1629</v>
      </c>
      <c r="C814" t="s">
        <v>1776</v>
      </c>
      <c r="D814">
        <v>1.69</v>
      </c>
      <c r="E814">
        <v>-1</v>
      </c>
      <c r="F814" t="s">
        <v>1773</v>
      </c>
    </row>
    <row r="815" spans="1:8">
      <c r="A815" s="11">
        <v>40803</v>
      </c>
      <c r="B815" t="s">
        <v>823</v>
      </c>
      <c r="C815" t="s">
        <v>1776</v>
      </c>
      <c r="D815">
        <v>1.71</v>
      </c>
      <c r="E815">
        <v>0.71</v>
      </c>
      <c r="F815" t="s">
        <v>1781</v>
      </c>
    </row>
    <row r="816" spans="1:8">
      <c r="A816" s="11">
        <v>40803</v>
      </c>
      <c r="B816" t="s">
        <v>1287</v>
      </c>
      <c r="C816" t="s">
        <v>1776</v>
      </c>
      <c r="D816">
        <v>1.71</v>
      </c>
      <c r="E816">
        <v>0.71</v>
      </c>
      <c r="F816" t="s">
        <v>1773</v>
      </c>
    </row>
    <row r="817" spans="1:7">
      <c r="A817" s="11">
        <v>40803</v>
      </c>
      <c r="B817" t="s">
        <v>1517</v>
      </c>
      <c r="C817" t="s">
        <v>1776</v>
      </c>
      <c r="D817">
        <v>1.72</v>
      </c>
      <c r="E817">
        <v>-1</v>
      </c>
      <c r="F817" t="s">
        <v>1773</v>
      </c>
      <c r="G817" t="s">
        <v>1771</v>
      </c>
    </row>
    <row r="818" spans="1:7">
      <c r="A818" s="11">
        <v>40803</v>
      </c>
      <c r="B818" t="s">
        <v>818</v>
      </c>
      <c r="C818" t="s">
        <v>1776</v>
      </c>
      <c r="D818">
        <v>1.73</v>
      </c>
      <c r="E818">
        <v>-1</v>
      </c>
      <c r="F818" t="s">
        <v>1781</v>
      </c>
    </row>
    <row r="819" spans="1:7">
      <c r="A819" s="11">
        <v>40803</v>
      </c>
      <c r="B819" t="s">
        <v>1435</v>
      </c>
      <c r="C819" t="s">
        <v>1776</v>
      </c>
      <c r="D819">
        <v>1.73</v>
      </c>
      <c r="E819">
        <v>-1</v>
      </c>
      <c r="F819" t="s">
        <v>1773</v>
      </c>
    </row>
    <row r="820" spans="1:7">
      <c r="A820" s="11">
        <v>40803</v>
      </c>
      <c r="B820" t="s">
        <v>819</v>
      </c>
      <c r="C820" t="s">
        <v>1776</v>
      </c>
      <c r="D820">
        <v>1.76</v>
      </c>
      <c r="E820">
        <v>0.76</v>
      </c>
      <c r="F820" t="s">
        <v>1781</v>
      </c>
    </row>
    <row r="821" spans="1:7">
      <c r="A821" s="11">
        <v>40803</v>
      </c>
      <c r="B821" t="s">
        <v>1668</v>
      </c>
      <c r="C821" t="s">
        <v>1776</v>
      </c>
      <c r="D821">
        <v>1.76</v>
      </c>
      <c r="E821">
        <v>0.76</v>
      </c>
      <c r="F821" t="s">
        <v>1773</v>
      </c>
    </row>
    <row r="822" spans="1:7">
      <c r="A822" s="11">
        <v>40803</v>
      </c>
      <c r="B822" t="s">
        <v>1294</v>
      </c>
      <c r="C822" t="s">
        <v>1776</v>
      </c>
      <c r="D822">
        <v>1.85</v>
      </c>
      <c r="E822">
        <v>-1</v>
      </c>
      <c r="F822" t="s">
        <v>1773</v>
      </c>
      <c r="G822" t="s">
        <v>1771</v>
      </c>
    </row>
    <row r="823" spans="1:7">
      <c r="A823" s="11">
        <v>40803</v>
      </c>
      <c r="B823" t="s">
        <v>821</v>
      </c>
      <c r="C823" t="s">
        <v>1777</v>
      </c>
      <c r="D823">
        <v>1.9</v>
      </c>
      <c r="E823">
        <v>0.9</v>
      </c>
      <c r="F823" t="s">
        <v>1781</v>
      </c>
    </row>
    <row r="824" spans="1:7">
      <c r="A824" s="11">
        <v>40803</v>
      </c>
      <c r="B824" t="s">
        <v>1327</v>
      </c>
      <c r="C824" t="s">
        <v>1777</v>
      </c>
      <c r="D824">
        <v>1.9</v>
      </c>
      <c r="E824">
        <v>0.9</v>
      </c>
      <c r="F824" t="s">
        <v>1773</v>
      </c>
    </row>
    <row r="825" spans="1:7">
      <c r="A825" s="11">
        <v>40804</v>
      </c>
      <c r="B825" t="s">
        <v>828</v>
      </c>
      <c r="C825" t="s">
        <v>1776</v>
      </c>
      <c r="D825">
        <v>1.7</v>
      </c>
      <c r="E825">
        <v>0.7</v>
      </c>
      <c r="F825" t="s">
        <v>1781</v>
      </c>
    </row>
    <row r="826" spans="1:7">
      <c r="A826" s="11">
        <v>40804</v>
      </c>
      <c r="B826" t="s">
        <v>827</v>
      </c>
      <c r="C826" t="s">
        <v>1776</v>
      </c>
      <c r="D826">
        <v>1.7</v>
      </c>
      <c r="E826">
        <v>0.7</v>
      </c>
      <c r="F826" t="s">
        <v>1781</v>
      </c>
    </row>
    <row r="827" spans="1:7">
      <c r="A827" s="11">
        <v>40804</v>
      </c>
      <c r="B827" t="s">
        <v>1669</v>
      </c>
      <c r="C827" t="s">
        <v>1776</v>
      </c>
      <c r="D827">
        <v>1.7</v>
      </c>
      <c r="E827">
        <v>0.7</v>
      </c>
      <c r="F827" t="s">
        <v>1773</v>
      </c>
    </row>
    <row r="828" spans="1:7">
      <c r="A828" s="11">
        <v>40804</v>
      </c>
      <c r="B828" t="s">
        <v>1445</v>
      </c>
      <c r="C828" t="s">
        <v>1776</v>
      </c>
      <c r="D828">
        <v>1.7</v>
      </c>
      <c r="E828">
        <v>0.7</v>
      </c>
      <c r="F828" t="s">
        <v>1773</v>
      </c>
    </row>
    <row r="829" spans="1:7">
      <c r="A829" s="11">
        <v>40804</v>
      </c>
      <c r="B829" t="s">
        <v>832</v>
      </c>
      <c r="C829" t="s">
        <v>1776</v>
      </c>
      <c r="D829">
        <v>1.76</v>
      </c>
      <c r="E829">
        <v>-1</v>
      </c>
      <c r="F829" t="s">
        <v>1781</v>
      </c>
    </row>
    <row r="830" spans="1:7">
      <c r="A830" s="11">
        <v>40804</v>
      </c>
      <c r="B830" t="s">
        <v>1523</v>
      </c>
      <c r="C830" t="s">
        <v>1776</v>
      </c>
      <c r="D830">
        <v>1.76</v>
      </c>
      <c r="E830">
        <v>-1</v>
      </c>
      <c r="F830" t="s">
        <v>1773</v>
      </c>
    </row>
    <row r="831" spans="1:7">
      <c r="A831" s="11">
        <v>40804</v>
      </c>
      <c r="B831" t="s">
        <v>830</v>
      </c>
      <c r="C831" t="s">
        <v>1776</v>
      </c>
      <c r="D831">
        <v>1.82</v>
      </c>
      <c r="E831">
        <v>0.82</v>
      </c>
      <c r="F831" t="s">
        <v>1781</v>
      </c>
    </row>
    <row r="832" spans="1:7">
      <c r="A832" s="11">
        <v>40804</v>
      </c>
      <c r="B832" t="s">
        <v>1375</v>
      </c>
      <c r="C832" t="s">
        <v>1776</v>
      </c>
      <c r="D832">
        <v>1.82</v>
      </c>
      <c r="E832">
        <v>0.82</v>
      </c>
      <c r="F832" t="s">
        <v>1773</v>
      </c>
    </row>
    <row r="833" spans="1:8">
      <c r="A833" s="11">
        <v>40804</v>
      </c>
      <c r="B833" t="s">
        <v>831</v>
      </c>
      <c r="C833" t="s">
        <v>19</v>
      </c>
      <c r="D833">
        <v>1.85</v>
      </c>
      <c r="E833">
        <v>0.85</v>
      </c>
      <c r="F833" t="s">
        <v>1781</v>
      </c>
    </row>
    <row r="834" spans="1:8">
      <c r="A834" s="11">
        <v>40804</v>
      </c>
      <c r="B834" t="s">
        <v>1495</v>
      </c>
      <c r="C834" t="s">
        <v>1268</v>
      </c>
      <c r="D834">
        <v>1.85</v>
      </c>
      <c r="E834">
        <v>0.85</v>
      </c>
      <c r="F834" t="s">
        <v>1773</v>
      </c>
    </row>
    <row r="835" spans="1:8">
      <c r="A835" s="11">
        <v>40804</v>
      </c>
      <c r="B835" t="s">
        <v>829</v>
      </c>
      <c r="C835" t="s">
        <v>261</v>
      </c>
      <c r="D835">
        <v>1.96</v>
      </c>
      <c r="E835">
        <v>0.96</v>
      </c>
      <c r="F835" t="s">
        <v>1781</v>
      </c>
    </row>
    <row r="836" spans="1:8">
      <c r="A836" s="11">
        <v>40804</v>
      </c>
      <c r="B836" t="s">
        <v>1528</v>
      </c>
      <c r="C836" t="s">
        <v>1776</v>
      </c>
      <c r="D836">
        <v>1.96</v>
      </c>
      <c r="E836">
        <v>0.96</v>
      </c>
      <c r="F836" t="s">
        <v>1773</v>
      </c>
    </row>
    <row r="837" spans="1:8">
      <c r="A837" s="11">
        <v>40805</v>
      </c>
      <c r="B837" t="s">
        <v>834</v>
      </c>
      <c r="C837" t="s">
        <v>1776</v>
      </c>
      <c r="D837">
        <v>1.68</v>
      </c>
      <c r="E837">
        <v>-1</v>
      </c>
      <c r="F837" t="s">
        <v>1781</v>
      </c>
    </row>
    <row r="838" spans="1:8">
      <c r="A838" s="11">
        <v>40805</v>
      </c>
      <c r="B838" t="s">
        <v>1449</v>
      </c>
      <c r="C838" t="s">
        <v>1776</v>
      </c>
      <c r="D838">
        <v>1.68</v>
      </c>
      <c r="E838">
        <v>-1</v>
      </c>
      <c r="F838" t="s">
        <v>1773</v>
      </c>
    </row>
    <row r="839" spans="1:8">
      <c r="A839" s="11">
        <v>40805</v>
      </c>
      <c r="B839" t="s">
        <v>835</v>
      </c>
      <c r="C839" t="s">
        <v>1776</v>
      </c>
      <c r="D839">
        <v>1.72</v>
      </c>
      <c r="E839">
        <v>-1</v>
      </c>
      <c r="F839" t="s">
        <v>1781</v>
      </c>
    </row>
    <row r="840" spans="1:8">
      <c r="A840" s="11">
        <v>40805</v>
      </c>
      <c r="B840" t="s">
        <v>1576</v>
      </c>
      <c r="C840" t="s">
        <v>1776</v>
      </c>
      <c r="D840">
        <v>1.72</v>
      </c>
      <c r="E840">
        <v>-1</v>
      </c>
      <c r="F840" t="s">
        <v>1773</v>
      </c>
    </row>
    <row r="841" spans="1:8">
      <c r="A841" s="11">
        <v>40805</v>
      </c>
      <c r="B841" t="s">
        <v>833</v>
      </c>
      <c r="C841" t="s">
        <v>1776</v>
      </c>
      <c r="D841">
        <v>1.78</v>
      </c>
      <c r="E841">
        <v>0.78</v>
      </c>
      <c r="F841" t="s">
        <v>1781</v>
      </c>
    </row>
    <row r="842" spans="1:8">
      <c r="A842" s="11">
        <v>40805</v>
      </c>
      <c r="B842" t="s">
        <v>1670</v>
      </c>
      <c r="C842" t="s">
        <v>1776</v>
      </c>
      <c r="D842">
        <v>1.78</v>
      </c>
      <c r="E842">
        <v>0.78</v>
      </c>
      <c r="F842" t="s">
        <v>1773</v>
      </c>
    </row>
    <row r="843" spans="1:8">
      <c r="A843" s="11">
        <v>40806</v>
      </c>
      <c r="B843" t="s">
        <v>836</v>
      </c>
      <c r="C843" t="s">
        <v>1776</v>
      </c>
      <c r="D843">
        <v>1.7</v>
      </c>
      <c r="E843">
        <v>0.7</v>
      </c>
      <c r="F843" t="s">
        <v>1781</v>
      </c>
    </row>
    <row r="844" spans="1:8">
      <c r="A844" s="11">
        <v>40806</v>
      </c>
      <c r="B844" t="s">
        <v>1671</v>
      </c>
      <c r="C844" t="s">
        <v>1776</v>
      </c>
      <c r="D844">
        <v>1.7</v>
      </c>
      <c r="E844">
        <v>0.7</v>
      </c>
      <c r="F844" t="s">
        <v>1773</v>
      </c>
    </row>
    <row r="845" spans="1:8">
      <c r="A845" s="11">
        <v>40806</v>
      </c>
      <c r="B845" t="s">
        <v>1327</v>
      </c>
      <c r="C845" t="s">
        <v>1776</v>
      </c>
      <c r="D845">
        <v>1.8</v>
      </c>
      <c r="E845">
        <v>-1</v>
      </c>
      <c r="F845" t="s">
        <v>1773</v>
      </c>
      <c r="G845" t="s">
        <v>1771</v>
      </c>
    </row>
    <row r="846" spans="1:8">
      <c r="A846" s="11">
        <v>40807</v>
      </c>
      <c r="B846" t="s">
        <v>1633</v>
      </c>
      <c r="C846" t="s">
        <v>1776</v>
      </c>
      <c r="D846">
        <v>1.67</v>
      </c>
      <c r="E846">
        <v>-1</v>
      </c>
      <c r="F846" t="s">
        <v>1773</v>
      </c>
      <c r="G846" t="s">
        <v>1771</v>
      </c>
    </row>
    <row r="847" spans="1:8">
      <c r="A847" s="11">
        <v>40807</v>
      </c>
      <c r="B847" t="s">
        <v>1527</v>
      </c>
      <c r="C847" t="s">
        <v>1776</v>
      </c>
      <c r="D847">
        <v>1.72</v>
      </c>
      <c r="E847">
        <v>-1</v>
      </c>
      <c r="F847" t="s">
        <v>1773</v>
      </c>
      <c r="G847" t="s">
        <v>1782</v>
      </c>
      <c r="H847" t="s">
        <v>1785</v>
      </c>
    </row>
    <row r="848" spans="1:8">
      <c r="A848" s="11">
        <v>40807</v>
      </c>
      <c r="B848" t="s">
        <v>837</v>
      </c>
      <c r="C848" t="s">
        <v>1776</v>
      </c>
      <c r="D848">
        <v>1.73</v>
      </c>
      <c r="E848">
        <v>0.73</v>
      </c>
      <c r="F848" t="s">
        <v>1781</v>
      </c>
    </row>
    <row r="849" spans="1:6">
      <c r="A849" s="11">
        <v>40807</v>
      </c>
      <c r="B849" t="s">
        <v>840</v>
      </c>
      <c r="C849" t="s">
        <v>1776</v>
      </c>
      <c r="D849">
        <v>1.73</v>
      </c>
      <c r="E849">
        <v>-1</v>
      </c>
      <c r="F849" t="s">
        <v>1781</v>
      </c>
    </row>
    <row r="850" spans="1:6">
      <c r="A850" s="11">
        <v>40807</v>
      </c>
      <c r="B850" t="s">
        <v>1672</v>
      </c>
      <c r="C850" t="s">
        <v>1776</v>
      </c>
      <c r="D850">
        <v>1.73</v>
      </c>
      <c r="E850">
        <v>0.73</v>
      </c>
      <c r="F850" t="s">
        <v>1773</v>
      </c>
    </row>
    <row r="851" spans="1:6">
      <c r="A851" s="11">
        <v>40807</v>
      </c>
      <c r="B851" t="s">
        <v>838</v>
      </c>
      <c r="C851" t="s">
        <v>444</v>
      </c>
      <c r="D851">
        <v>1.76</v>
      </c>
      <c r="E851">
        <v>0.76</v>
      </c>
      <c r="F851" t="s">
        <v>1781</v>
      </c>
    </row>
    <row r="852" spans="1:6">
      <c r="A852" s="11">
        <v>40807</v>
      </c>
      <c r="B852" t="s">
        <v>1675</v>
      </c>
      <c r="C852" t="s">
        <v>1268</v>
      </c>
      <c r="D852">
        <v>1.76</v>
      </c>
      <c r="E852">
        <v>0.76</v>
      </c>
      <c r="F852" t="s">
        <v>1773</v>
      </c>
    </row>
    <row r="853" spans="1:6">
      <c r="A853" s="11">
        <v>40807</v>
      </c>
      <c r="B853" t="s">
        <v>1674</v>
      </c>
      <c r="C853" t="s">
        <v>1776</v>
      </c>
      <c r="D853">
        <v>1.76</v>
      </c>
      <c r="E853">
        <v>-1</v>
      </c>
      <c r="F853" t="s">
        <v>1773</v>
      </c>
    </row>
    <row r="854" spans="1:6">
      <c r="A854" s="11">
        <v>40807</v>
      </c>
      <c r="B854" t="s">
        <v>839</v>
      </c>
      <c r="C854" t="s">
        <v>1776</v>
      </c>
      <c r="D854">
        <v>1.77</v>
      </c>
      <c r="E854">
        <v>-1</v>
      </c>
      <c r="F854" t="s">
        <v>1781</v>
      </c>
    </row>
    <row r="855" spans="1:6">
      <c r="A855" s="11">
        <v>40807</v>
      </c>
      <c r="B855" t="s">
        <v>841</v>
      </c>
      <c r="C855" t="s">
        <v>1776</v>
      </c>
      <c r="D855">
        <v>1.8</v>
      </c>
      <c r="E855">
        <v>0.8</v>
      </c>
      <c r="F855" t="s">
        <v>1781</v>
      </c>
    </row>
    <row r="856" spans="1:6">
      <c r="A856" s="11">
        <v>40807</v>
      </c>
      <c r="B856" t="s">
        <v>1665</v>
      </c>
      <c r="C856" t="s">
        <v>1776</v>
      </c>
      <c r="D856">
        <v>1.8</v>
      </c>
      <c r="E856">
        <v>0.8</v>
      </c>
      <c r="F856" t="s">
        <v>1773</v>
      </c>
    </row>
    <row r="857" spans="1:6">
      <c r="A857" s="11">
        <v>40807</v>
      </c>
      <c r="B857" t="s">
        <v>133</v>
      </c>
      <c r="C857" t="s">
        <v>444</v>
      </c>
      <c r="D857">
        <v>1.91</v>
      </c>
      <c r="E857">
        <v>-1</v>
      </c>
      <c r="F857" t="s">
        <v>1781</v>
      </c>
    </row>
    <row r="858" spans="1:6">
      <c r="A858" s="11">
        <v>40807</v>
      </c>
      <c r="B858" t="s">
        <v>1265</v>
      </c>
      <c r="C858" t="s">
        <v>1268</v>
      </c>
      <c r="D858">
        <v>1.91</v>
      </c>
      <c r="E858">
        <v>-1</v>
      </c>
      <c r="F858" t="s">
        <v>1773</v>
      </c>
    </row>
    <row r="859" spans="1:6">
      <c r="A859" s="11">
        <v>40807</v>
      </c>
      <c r="B859" t="s">
        <v>842</v>
      </c>
      <c r="C859" t="s">
        <v>1776</v>
      </c>
      <c r="D859">
        <v>2.16</v>
      </c>
      <c r="E859">
        <v>1.1599999999999999</v>
      </c>
      <c r="F859" t="s">
        <v>1781</v>
      </c>
    </row>
    <row r="860" spans="1:6">
      <c r="A860" s="11">
        <v>40807</v>
      </c>
      <c r="B860" t="s">
        <v>1454</v>
      </c>
      <c r="C860" t="s">
        <v>1776</v>
      </c>
      <c r="D860">
        <v>2.16</v>
      </c>
      <c r="E860">
        <v>1.1599999999999999</v>
      </c>
      <c r="F860" t="s">
        <v>1773</v>
      </c>
    </row>
    <row r="861" spans="1:6">
      <c r="A861" s="11">
        <v>40809</v>
      </c>
      <c r="B861" t="s">
        <v>843</v>
      </c>
      <c r="C861" t="s">
        <v>261</v>
      </c>
      <c r="D861">
        <v>1.7</v>
      </c>
      <c r="E861">
        <v>0.7</v>
      </c>
      <c r="F861" t="s">
        <v>1781</v>
      </c>
    </row>
    <row r="862" spans="1:6">
      <c r="A862" s="11">
        <v>40809</v>
      </c>
      <c r="B862" t="s">
        <v>846</v>
      </c>
      <c r="C862" t="s">
        <v>1779</v>
      </c>
      <c r="D862">
        <v>1.7</v>
      </c>
      <c r="E862">
        <v>0.7</v>
      </c>
      <c r="F862" t="s">
        <v>1781</v>
      </c>
    </row>
    <row r="863" spans="1:6">
      <c r="A863" s="11">
        <v>40809</v>
      </c>
      <c r="B863" t="s">
        <v>1455</v>
      </c>
      <c r="C863" t="s">
        <v>1776</v>
      </c>
      <c r="D863">
        <v>1.7</v>
      </c>
      <c r="E863">
        <v>0.7</v>
      </c>
      <c r="F863" t="s">
        <v>1773</v>
      </c>
    </row>
    <row r="864" spans="1:6">
      <c r="A864" s="11">
        <v>40809</v>
      </c>
      <c r="B864" t="s">
        <v>1343</v>
      </c>
      <c r="C864" t="s">
        <v>1776</v>
      </c>
      <c r="D864">
        <v>1.7</v>
      </c>
      <c r="E864">
        <v>0.7</v>
      </c>
      <c r="F864" t="s">
        <v>1773</v>
      </c>
    </row>
    <row r="865" spans="1:6">
      <c r="A865" s="11">
        <v>40809</v>
      </c>
      <c r="B865" t="s">
        <v>845</v>
      </c>
      <c r="C865" t="s">
        <v>1777</v>
      </c>
      <c r="D865">
        <v>1.75</v>
      </c>
      <c r="E865">
        <v>0.75</v>
      </c>
      <c r="F865" t="s">
        <v>1781</v>
      </c>
    </row>
    <row r="866" spans="1:6">
      <c r="A866" s="11">
        <v>40809</v>
      </c>
      <c r="B866" t="s">
        <v>1677</v>
      </c>
      <c r="C866" t="s">
        <v>1777</v>
      </c>
      <c r="D866">
        <v>1.75</v>
      </c>
      <c r="E866">
        <v>0.75</v>
      </c>
      <c r="F866" t="s">
        <v>1773</v>
      </c>
    </row>
    <row r="867" spans="1:6">
      <c r="A867" s="11">
        <v>40809</v>
      </c>
      <c r="B867" t="s">
        <v>844</v>
      </c>
      <c r="C867" t="s">
        <v>793</v>
      </c>
      <c r="D867">
        <v>1.76</v>
      </c>
      <c r="E867">
        <v>-1</v>
      </c>
      <c r="F867" t="s">
        <v>1781</v>
      </c>
    </row>
    <row r="868" spans="1:6">
      <c r="A868" s="11">
        <v>40809</v>
      </c>
      <c r="B868" t="s">
        <v>1678</v>
      </c>
      <c r="C868" t="s">
        <v>1776</v>
      </c>
      <c r="D868">
        <v>1.76</v>
      </c>
      <c r="E868">
        <v>-1</v>
      </c>
      <c r="F868" t="s">
        <v>1773</v>
      </c>
    </row>
    <row r="869" spans="1:6">
      <c r="A869" s="11">
        <v>40809</v>
      </c>
      <c r="B869" t="s">
        <v>848</v>
      </c>
      <c r="C869" t="s">
        <v>1776</v>
      </c>
      <c r="D869">
        <v>1.81</v>
      </c>
      <c r="E869">
        <v>0.81</v>
      </c>
      <c r="F869" t="s">
        <v>1781</v>
      </c>
    </row>
    <row r="870" spans="1:6">
      <c r="A870" s="11">
        <v>40809</v>
      </c>
      <c r="B870" t="s">
        <v>1676</v>
      </c>
      <c r="C870" t="s">
        <v>1776</v>
      </c>
      <c r="D870">
        <v>1.81</v>
      </c>
      <c r="E870">
        <v>0.80999999999999994</v>
      </c>
      <c r="F870" t="s">
        <v>1773</v>
      </c>
    </row>
    <row r="871" spans="1:6">
      <c r="A871" s="11">
        <v>40810</v>
      </c>
      <c r="B871" t="s">
        <v>849</v>
      </c>
      <c r="C871" t="s">
        <v>1776</v>
      </c>
      <c r="D871">
        <v>1.67</v>
      </c>
      <c r="E871">
        <v>0.67</v>
      </c>
      <c r="F871" t="s">
        <v>1781</v>
      </c>
    </row>
    <row r="872" spans="1:6">
      <c r="A872" s="11">
        <v>40810</v>
      </c>
      <c r="B872" t="s">
        <v>1680</v>
      </c>
      <c r="C872" t="s">
        <v>1776</v>
      </c>
      <c r="D872">
        <v>1.67</v>
      </c>
      <c r="E872">
        <v>0.67</v>
      </c>
      <c r="F872" t="s">
        <v>1773</v>
      </c>
    </row>
    <row r="873" spans="1:6">
      <c r="A873" s="11">
        <v>40810</v>
      </c>
      <c r="B873" t="s">
        <v>855</v>
      </c>
      <c r="C873" t="s">
        <v>1776</v>
      </c>
      <c r="D873">
        <v>1.68</v>
      </c>
      <c r="E873">
        <v>0.68</v>
      </c>
      <c r="F873" t="s">
        <v>1781</v>
      </c>
    </row>
    <row r="874" spans="1:6">
      <c r="A874" s="11">
        <v>40810</v>
      </c>
      <c r="B874" t="s">
        <v>857</v>
      </c>
      <c r="C874" t="s">
        <v>1776</v>
      </c>
      <c r="D874">
        <v>1.68</v>
      </c>
      <c r="E874">
        <v>-1</v>
      </c>
      <c r="F874" t="s">
        <v>1781</v>
      </c>
    </row>
    <row r="875" spans="1:6">
      <c r="A875" s="11">
        <v>40810</v>
      </c>
      <c r="B875" t="s">
        <v>1365</v>
      </c>
      <c r="C875" t="s">
        <v>1776</v>
      </c>
      <c r="D875">
        <v>1.68</v>
      </c>
      <c r="E875">
        <v>0.67999999999999994</v>
      </c>
      <c r="F875" t="s">
        <v>1773</v>
      </c>
    </row>
    <row r="876" spans="1:6">
      <c r="A876" s="11">
        <v>40810</v>
      </c>
      <c r="B876" t="s">
        <v>1679</v>
      </c>
      <c r="C876" t="s">
        <v>1776</v>
      </c>
      <c r="D876">
        <v>1.68</v>
      </c>
      <c r="E876">
        <v>-1</v>
      </c>
      <c r="F876" t="s">
        <v>1773</v>
      </c>
    </row>
    <row r="877" spans="1:6">
      <c r="A877" s="11">
        <v>40810</v>
      </c>
      <c r="B877" t="s">
        <v>851</v>
      </c>
      <c r="C877" t="s">
        <v>1776</v>
      </c>
      <c r="D877">
        <v>1.7</v>
      </c>
      <c r="E877">
        <v>-1</v>
      </c>
      <c r="F877" t="s">
        <v>1781</v>
      </c>
    </row>
    <row r="878" spans="1:6">
      <c r="A878" s="11">
        <v>40810</v>
      </c>
      <c r="B878" t="s">
        <v>1425</v>
      </c>
      <c r="C878" t="s">
        <v>1776</v>
      </c>
      <c r="D878">
        <v>1.7</v>
      </c>
      <c r="E878">
        <v>-1</v>
      </c>
      <c r="F878" t="s">
        <v>1773</v>
      </c>
    </row>
    <row r="879" spans="1:6">
      <c r="A879" s="11">
        <v>40810</v>
      </c>
      <c r="B879" t="s">
        <v>859</v>
      </c>
      <c r="C879" t="s">
        <v>1776</v>
      </c>
      <c r="D879">
        <v>1.74</v>
      </c>
      <c r="E879">
        <v>-1</v>
      </c>
      <c r="F879" t="s">
        <v>1781</v>
      </c>
    </row>
    <row r="880" spans="1:6">
      <c r="A880" s="11">
        <v>40810</v>
      </c>
      <c r="B880" t="s">
        <v>1671</v>
      </c>
      <c r="C880" t="s">
        <v>1776</v>
      </c>
      <c r="D880">
        <v>1.74</v>
      </c>
      <c r="E880">
        <v>-1</v>
      </c>
      <c r="F880" t="s">
        <v>1773</v>
      </c>
    </row>
    <row r="881" spans="1:8">
      <c r="A881" s="11">
        <v>40810</v>
      </c>
      <c r="B881" t="s">
        <v>854</v>
      </c>
      <c r="C881" t="s">
        <v>1776</v>
      </c>
      <c r="D881">
        <v>1.78</v>
      </c>
      <c r="E881">
        <v>-1</v>
      </c>
      <c r="F881" t="s">
        <v>1781</v>
      </c>
    </row>
    <row r="882" spans="1:8">
      <c r="A882" s="11">
        <v>40810</v>
      </c>
      <c r="B882" t="s">
        <v>1293</v>
      </c>
      <c r="C882" t="s">
        <v>1776</v>
      </c>
      <c r="D882">
        <v>1.78</v>
      </c>
      <c r="E882">
        <v>-1</v>
      </c>
      <c r="F882" t="s">
        <v>1773</v>
      </c>
    </row>
    <row r="883" spans="1:8">
      <c r="A883" s="11">
        <v>40810</v>
      </c>
      <c r="B883" t="s">
        <v>853</v>
      </c>
      <c r="C883" t="s">
        <v>1776</v>
      </c>
      <c r="D883">
        <v>1.79</v>
      </c>
      <c r="E883">
        <v>-1</v>
      </c>
      <c r="F883" t="s">
        <v>1781</v>
      </c>
    </row>
    <row r="884" spans="1:8">
      <c r="A884" s="11">
        <v>40810</v>
      </c>
      <c r="B884" t="s">
        <v>1431</v>
      </c>
      <c r="C884" t="s">
        <v>1776</v>
      </c>
      <c r="D884">
        <v>1.79</v>
      </c>
      <c r="E884">
        <v>-1</v>
      </c>
      <c r="F884" t="s">
        <v>1773</v>
      </c>
    </row>
    <row r="885" spans="1:8">
      <c r="A885" s="11">
        <v>40810</v>
      </c>
      <c r="B885" t="s">
        <v>860</v>
      </c>
      <c r="C885" t="s">
        <v>1776</v>
      </c>
      <c r="D885">
        <v>2.67</v>
      </c>
      <c r="E885">
        <v>-1</v>
      </c>
      <c r="F885" t="s">
        <v>1781</v>
      </c>
    </row>
    <row r="886" spans="1:8">
      <c r="A886" s="11">
        <v>40810</v>
      </c>
      <c r="B886" t="s">
        <v>1632</v>
      </c>
      <c r="C886" t="s">
        <v>1498</v>
      </c>
      <c r="D886">
        <v>2.67</v>
      </c>
      <c r="E886">
        <v>-1</v>
      </c>
      <c r="F886" t="s">
        <v>1773</v>
      </c>
    </row>
    <row r="887" spans="1:8">
      <c r="A887" s="11">
        <v>40811</v>
      </c>
      <c r="B887" t="s">
        <v>1645</v>
      </c>
      <c r="C887" t="s">
        <v>1776</v>
      </c>
      <c r="D887">
        <v>1.66</v>
      </c>
      <c r="E887">
        <v>-1</v>
      </c>
      <c r="F887" t="s">
        <v>1773</v>
      </c>
      <c r="G887" t="s">
        <v>1782</v>
      </c>
      <c r="H887" t="s">
        <v>1788</v>
      </c>
    </row>
    <row r="888" spans="1:8">
      <c r="A888" s="11">
        <v>40811</v>
      </c>
      <c r="B888" t="s">
        <v>862</v>
      </c>
      <c r="C888" t="s">
        <v>1776</v>
      </c>
      <c r="D888">
        <v>1.68</v>
      </c>
      <c r="E888">
        <v>0.68</v>
      </c>
      <c r="F888" t="s">
        <v>1781</v>
      </c>
      <c r="G888" t="s">
        <v>1782</v>
      </c>
      <c r="H888" t="s">
        <v>1785</v>
      </c>
    </row>
    <row r="889" spans="1:8">
      <c r="A889" s="11">
        <v>40811</v>
      </c>
      <c r="B889" t="s">
        <v>866</v>
      </c>
      <c r="C889" t="s">
        <v>1776</v>
      </c>
      <c r="D889">
        <v>1.7</v>
      </c>
      <c r="E889">
        <v>-1</v>
      </c>
      <c r="F889" t="s">
        <v>1781</v>
      </c>
    </row>
    <row r="890" spans="1:8">
      <c r="A890" s="11">
        <v>40811</v>
      </c>
      <c r="B890" t="s">
        <v>1459</v>
      </c>
      <c r="C890" t="s">
        <v>1776</v>
      </c>
      <c r="D890">
        <v>1.7</v>
      </c>
      <c r="E890">
        <v>-1</v>
      </c>
      <c r="F890" t="s">
        <v>1773</v>
      </c>
    </row>
    <row r="891" spans="1:8">
      <c r="A891" s="11">
        <v>40811</v>
      </c>
      <c r="B891" t="s">
        <v>865</v>
      </c>
      <c r="C891" t="s">
        <v>1776</v>
      </c>
      <c r="D891">
        <v>1.73</v>
      </c>
      <c r="E891">
        <v>-1</v>
      </c>
      <c r="F891" t="s">
        <v>1781</v>
      </c>
    </row>
    <row r="892" spans="1:8">
      <c r="A892" s="11">
        <v>40811</v>
      </c>
      <c r="B892" t="s">
        <v>1643</v>
      </c>
      <c r="C892" t="s">
        <v>1776</v>
      </c>
      <c r="D892">
        <v>1.73</v>
      </c>
      <c r="E892">
        <v>0.73</v>
      </c>
      <c r="F892" t="s">
        <v>1773</v>
      </c>
    </row>
    <row r="893" spans="1:8">
      <c r="A893" s="11">
        <v>40811</v>
      </c>
      <c r="B893" t="s">
        <v>1492</v>
      </c>
      <c r="C893" t="s">
        <v>1776</v>
      </c>
      <c r="D893">
        <v>1.76</v>
      </c>
      <c r="E893">
        <v>-1</v>
      </c>
      <c r="F893" t="s">
        <v>1773</v>
      </c>
      <c r="G893" t="s">
        <v>1771</v>
      </c>
    </row>
    <row r="894" spans="1:8">
      <c r="A894" s="11">
        <v>40811</v>
      </c>
      <c r="B894" t="s">
        <v>863</v>
      </c>
      <c r="C894" t="s">
        <v>1776</v>
      </c>
      <c r="D894">
        <v>1.84</v>
      </c>
      <c r="E894">
        <v>-1</v>
      </c>
      <c r="F894" t="s">
        <v>1781</v>
      </c>
    </row>
    <row r="895" spans="1:8">
      <c r="A895" s="11">
        <v>40811</v>
      </c>
      <c r="B895" t="s">
        <v>1528</v>
      </c>
      <c r="C895" t="s">
        <v>1776</v>
      </c>
      <c r="D895">
        <v>1.84</v>
      </c>
      <c r="E895">
        <v>-1</v>
      </c>
      <c r="F895" t="s">
        <v>1773</v>
      </c>
    </row>
    <row r="896" spans="1:8">
      <c r="A896" s="11">
        <v>40811</v>
      </c>
      <c r="B896" t="s">
        <v>864</v>
      </c>
      <c r="C896" t="s">
        <v>444</v>
      </c>
      <c r="D896">
        <v>1.89</v>
      </c>
      <c r="E896">
        <v>0.89</v>
      </c>
      <c r="F896" t="s">
        <v>1781</v>
      </c>
    </row>
    <row r="897" spans="1:7">
      <c r="A897" s="11">
        <v>40811</v>
      </c>
      <c r="B897" t="s">
        <v>1265</v>
      </c>
      <c r="C897" t="s">
        <v>1498</v>
      </c>
      <c r="D897">
        <v>1.89</v>
      </c>
      <c r="E897">
        <v>0.89</v>
      </c>
      <c r="F897" t="s">
        <v>1773</v>
      </c>
    </row>
    <row r="898" spans="1:7">
      <c r="A898" s="11">
        <v>40812</v>
      </c>
      <c r="B898" t="s">
        <v>869</v>
      </c>
      <c r="C898" t="s">
        <v>1776</v>
      </c>
      <c r="D898">
        <v>1.61</v>
      </c>
      <c r="E898">
        <v>0.61</v>
      </c>
      <c r="F898" t="s">
        <v>1781</v>
      </c>
    </row>
    <row r="899" spans="1:7">
      <c r="A899" s="11">
        <v>40812</v>
      </c>
      <c r="B899" t="s">
        <v>1682</v>
      </c>
      <c r="C899" t="s">
        <v>1776</v>
      </c>
      <c r="D899">
        <v>1.61</v>
      </c>
      <c r="E899">
        <v>0.61</v>
      </c>
      <c r="F899" t="s">
        <v>1773</v>
      </c>
    </row>
    <row r="900" spans="1:7">
      <c r="A900" s="11">
        <v>40812</v>
      </c>
      <c r="B900" t="s">
        <v>868</v>
      </c>
      <c r="C900" t="s">
        <v>1776</v>
      </c>
      <c r="D900">
        <v>1.64</v>
      </c>
      <c r="E900">
        <v>0.64</v>
      </c>
      <c r="F900" t="s">
        <v>1781</v>
      </c>
    </row>
    <row r="901" spans="1:7">
      <c r="A901" s="11">
        <v>40812</v>
      </c>
      <c r="B901" t="s">
        <v>1683</v>
      </c>
      <c r="C901" t="s">
        <v>1776</v>
      </c>
      <c r="D901">
        <v>1.64</v>
      </c>
      <c r="E901">
        <v>0.64</v>
      </c>
      <c r="F901" t="s">
        <v>1773</v>
      </c>
    </row>
    <row r="902" spans="1:7">
      <c r="A902" s="11">
        <v>40812</v>
      </c>
      <c r="B902" t="s">
        <v>867</v>
      </c>
      <c r="C902" t="s">
        <v>1776</v>
      </c>
      <c r="D902">
        <v>1.86</v>
      </c>
      <c r="E902">
        <v>0.86</v>
      </c>
      <c r="F902" t="s">
        <v>1781</v>
      </c>
    </row>
    <row r="903" spans="1:7">
      <c r="A903" s="11">
        <v>40812</v>
      </c>
      <c r="B903" t="s">
        <v>1681</v>
      </c>
      <c r="C903" t="s">
        <v>1776</v>
      </c>
      <c r="D903">
        <v>1.86</v>
      </c>
      <c r="E903">
        <v>0.86</v>
      </c>
      <c r="F903" t="s">
        <v>1773</v>
      </c>
    </row>
    <row r="904" spans="1:7">
      <c r="A904" s="11">
        <v>40812</v>
      </c>
      <c r="B904" t="s">
        <v>1403</v>
      </c>
      <c r="C904" t="s">
        <v>1777</v>
      </c>
      <c r="D904">
        <v>1.86</v>
      </c>
      <c r="E904">
        <v>-1</v>
      </c>
      <c r="F904" t="s">
        <v>1773</v>
      </c>
      <c r="G904" t="s">
        <v>1771</v>
      </c>
    </row>
    <row r="905" spans="1:7">
      <c r="A905" s="11">
        <v>40813</v>
      </c>
      <c r="B905" t="s">
        <v>872</v>
      </c>
      <c r="C905" t="s">
        <v>1777</v>
      </c>
      <c r="D905">
        <v>1.73</v>
      </c>
      <c r="E905">
        <v>0.73</v>
      </c>
      <c r="F905" t="s">
        <v>1781</v>
      </c>
    </row>
    <row r="906" spans="1:7">
      <c r="A906" s="11">
        <v>40813</v>
      </c>
      <c r="B906" t="s">
        <v>1325</v>
      </c>
      <c r="C906" t="s">
        <v>1777</v>
      </c>
      <c r="D906">
        <v>1.73</v>
      </c>
      <c r="E906">
        <v>0.73</v>
      </c>
      <c r="F906" t="s">
        <v>1773</v>
      </c>
    </row>
    <row r="907" spans="1:7">
      <c r="A907" s="11">
        <v>40813</v>
      </c>
      <c r="B907" t="s">
        <v>870</v>
      </c>
      <c r="C907" t="s">
        <v>1776</v>
      </c>
      <c r="D907">
        <v>1.83</v>
      </c>
      <c r="E907">
        <v>-1</v>
      </c>
      <c r="F907" t="s">
        <v>1781</v>
      </c>
    </row>
    <row r="908" spans="1:7">
      <c r="A908" s="11">
        <v>40813</v>
      </c>
      <c r="B908" t="s">
        <v>1514</v>
      </c>
      <c r="C908" t="s">
        <v>1776</v>
      </c>
      <c r="D908">
        <v>1.83</v>
      </c>
      <c r="E908">
        <v>-1</v>
      </c>
      <c r="F908" t="s">
        <v>1773</v>
      </c>
    </row>
    <row r="909" spans="1:7">
      <c r="A909" s="11">
        <v>40813</v>
      </c>
      <c r="B909" t="s">
        <v>871</v>
      </c>
      <c r="C909" t="s">
        <v>1776</v>
      </c>
      <c r="D909">
        <v>1.92</v>
      </c>
      <c r="E909">
        <v>0.92</v>
      </c>
      <c r="F909" t="s">
        <v>1781</v>
      </c>
    </row>
    <row r="910" spans="1:7">
      <c r="A910" s="11">
        <v>40813</v>
      </c>
      <c r="B910" t="s">
        <v>1676</v>
      </c>
      <c r="C910" t="s">
        <v>1776</v>
      </c>
      <c r="D910">
        <v>1.93</v>
      </c>
      <c r="E910">
        <v>0.93</v>
      </c>
      <c r="F910" t="s">
        <v>1773</v>
      </c>
    </row>
    <row r="911" spans="1:7">
      <c r="A911" s="11">
        <v>40814</v>
      </c>
      <c r="B911" t="s">
        <v>876</v>
      </c>
      <c r="C911" t="s">
        <v>1776</v>
      </c>
      <c r="D911">
        <v>1.62</v>
      </c>
      <c r="E911">
        <v>0.62</v>
      </c>
      <c r="F911" t="s">
        <v>1781</v>
      </c>
    </row>
    <row r="912" spans="1:7">
      <c r="A912" s="11">
        <v>40814</v>
      </c>
      <c r="B912" t="s">
        <v>1579</v>
      </c>
      <c r="C912" t="s">
        <v>1776</v>
      </c>
      <c r="D912">
        <v>1.62</v>
      </c>
      <c r="E912">
        <v>0.62</v>
      </c>
      <c r="F912" t="s">
        <v>1773</v>
      </c>
    </row>
    <row r="913" spans="1:8">
      <c r="A913" s="11">
        <v>40814</v>
      </c>
      <c r="B913" t="s">
        <v>873</v>
      </c>
      <c r="C913" t="s">
        <v>1776</v>
      </c>
      <c r="D913">
        <v>1.79</v>
      </c>
      <c r="E913">
        <v>-1</v>
      </c>
      <c r="F913" t="s">
        <v>1781</v>
      </c>
    </row>
    <row r="914" spans="1:8">
      <c r="A914" s="11">
        <v>40814</v>
      </c>
      <c r="B914" t="s">
        <v>1684</v>
      </c>
      <c r="C914" t="s">
        <v>1776</v>
      </c>
      <c r="D914">
        <v>1.79</v>
      </c>
      <c r="E914">
        <v>-1</v>
      </c>
      <c r="F914" t="s">
        <v>1773</v>
      </c>
    </row>
    <row r="915" spans="1:8">
      <c r="A915" s="11">
        <v>40814</v>
      </c>
      <c r="B915" t="s">
        <v>875</v>
      </c>
      <c r="C915" t="s">
        <v>1776</v>
      </c>
      <c r="D915">
        <v>2.06</v>
      </c>
      <c r="E915">
        <v>-1</v>
      </c>
      <c r="F915" t="s">
        <v>1781</v>
      </c>
    </row>
    <row r="916" spans="1:8">
      <c r="A916" s="11">
        <v>40814</v>
      </c>
      <c r="B916" t="s">
        <v>1504</v>
      </c>
      <c r="C916" t="s">
        <v>1776</v>
      </c>
      <c r="D916">
        <v>2.06</v>
      </c>
      <c r="E916">
        <v>-1</v>
      </c>
      <c r="F916" t="s">
        <v>1773</v>
      </c>
    </row>
    <row r="917" spans="1:8">
      <c r="A917" s="11">
        <v>40815</v>
      </c>
      <c r="B917" t="s">
        <v>877</v>
      </c>
      <c r="C917" t="s">
        <v>1776</v>
      </c>
      <c r="D917">
        <v>1.73</v>
      </c>
      <c r="E917">
        <v>0.73</v>
      </c>
      <c r="F917" t="s">
        <v>1781</v>
      </c>
    </row>
    <row r="918" spans="1:8">
      <c r="A918" s="11">
        <v>40815</v>
      </c>
      <c r="B918" t="s">
        <v>1443</v>
      </c>
      <c r="C918" t="s">
        <v>1776</v>
      </c>
      <c r="D918">
        <v>1.73</v>
      </c>
      <c r="E918">
        <v>0.73</v>
      </c>
      <c r="F918" t="s">
        <v>1773</v>
      </c>
    </row>
    <row r="919" spans="1:8">
      <c r="A919" s="11">
        <v>40815</v>
      </c>
      <c r="B919" t="s">
        <v>879</v>
      </c>
      <c r="C919" t="s">
        <v>1777</v>
      </c>
      <c r="D919">
        <v>1.86</v>
      </c>
      <c r="E919">
        <v>-1</v>
      </c>
      <c r="F919" t="s">
        <v>1781</v>
      </c>
    </row>
    <row r="920" spans="1:8">
      <c r="A920" s="11">
        <v>40815</v>
      </c>
      <c r="B920" t="s">
        <v>1686</v>
      </c>
      <c r="C920" t="s">
        <v>1777</v>
      </c>
      <c r="D920">
        <v>1.86</v>
      </c>
      <c r="E920">
        <v>-1</v>
      </c>
      <c r="F920" t="s">
        <v>1773</v>
      </c>
    </row>
    <row r="921" spans="1:8">
      <c r="A921" s="11">
        <v>40815</v>
      </c>
      <c r="B921" t="s">
        <v>1685</v>
      </c>
      <c r="C921" t="s">
        <v>1777</v>
      </c>
      <c r="D921">
        <v>2.04</v>
      </c>
      <c r="E921">
        <v>1.04</v>
      </c>
      <c r="F921" t="s">
        <v>1773</v>
      </c>
      <c r="G921" t="s">
        <v>1782</v>
      </c>
      <c r="H921" t="s">
        <v>1785</v>
      </c>
    </row>
    <row r="922" spans="1:8">
      <c r="A922" s="11">
        <v>40815</v>
      </c>
      <c r="B922" t="s">
        <v>878</v>
      </c>
      <c r="C922" t="s">
        <v>1777</v>
      </c>
      <c r="D922">
        <v>2.06</v>
      </c>
      <c r="E922">
        <v>1.06</v>
      </c>
      <c r="F922" t="s">
        <v>1781</v>
      </c>
    </row>
    <row r="923" spans="1:8">
      <c r="A923" s="11">
        <v>40815</v>
      </c>
      <c r="B923" t="s">
        <v>880</v>
      </c>
      <c r="C923" t="s">
        <v>1776</v>
      </c>
      <c r="D923">
        <v>2.2799999999999998</v>
      </c>
      <c r="E923">
        <v>-1</v>
      </c>
      <c r="F923" t="s">
        <v>1781</v>
      </c>
    </row>
    <row r="924" spans="1:8">
      <c r="A924" s="11">
        <v>40815</v>
      </c>
      <c r="B924" t="s">
        <v>1440</v>
      </c>
      <c r="C924" t="s">
        <v>1776</v>
      </c>
      <c r="D924">
        <v>2.2799999999999998</v>
      </c>
      <c r="E924">
        <v>-1</v>
      </c>
      <c r="F924" t="s">
        <v>1773</v>
      </c>
    </row>
    <row r="925" spans="1:8">
      <c r="A925" s="11">
        <v>40816</v>
      </c>
      <c r="B925" t="s">
        <v>885</v>
      </c>
      <c r="C925" t="s">
        <v>1776</v>
      </c>
      <c r="D925">
        <v>1.6</v>
      </c>
      <c r="E925">
        <v>-1</v>
      </c>
      <c r="F925" t="s">
        <v>1781</v>
      </c>
    </row>
    <row r="926" spans="1:8">
      <c r="A926" s="11">
        <v>40816</v>
      </c>
      <c r="B926" t="s">
        <v>1513</v>
      </c>
      <c r="C926" t="s">
        <v>1776</v>
      </c>
      <c r="D926">
        <v>1.6</v>
      </c>
      <c r="E926">
        <v>-1</v>
      </c>
      <c r="F926" t="s">
        <v>1773</v>
      </c>
    </row>
    <row r="927" spans="1:8">
      <c r="A927" s="11">
        <v>40816</v>
      </c>
      <c r="B927" t="s">
        <v>881</v>
      </c>
      <c r="C927" t="s">
        <v>1778</v>
      </c>
      <c r="D927">
        <v>1.66</v>
      </c>
      <c r="E927">
        <v>0.66</v>
      </c>
      <c r="F927" t="s">
        <v>1781</v>
      </c>
    </row>
    <row r="928" spans="1:8">
      <c r="A928" s="11">
        <v>40816</v>
      </c>
      <c r="B928" t="s">
        <v>1687</v>
      </c>
      <c r="C928" t="s">
        <v>1776</v>
      </c>
      <c r="D928">
        <v>1.66</v>
      </c>
      <c r="E928">
        <v>0.65999999999999992</v>
      </c>
      <c r="F928" t="s">
        <v>1773</v>
      </c>
    </row>
    <row r="929" spans="1:6">
      <c r="A929" s="11">
        <v>40816</v>
      </c>
      <c r="B929" t="s">
        <v>883</v>
      </c>
      <c r="C929" t="s">
        <v>1776</v>
      </c>
      <c r="D929">
        <v>1.7</v>
      </c>
      <c r="E929">
        <v>0.7</v>
      </c>
      <c r="F929" t="s">
        <v>1781</v>
      </c>
    </row>
    <row r="930" spans="1:6">
      <c r="A930" s="11">
        <v>40816</v>
      </c>
      <c r="B930" t="s">
        <v>1545</v>
      </c>
      <c r="C930" t="s">
        <v>1776</v>
      </c>
      <c r="D930">
        <v>1.7</v>
      </c>
      <c r="E930">
        <v>0.7</v>
      </c>
      <c r="F930" t="s">
        <v>1773</v>
      </c>
    </row>
    <row r="931" spans="1:6">
      <c r="A931" s="11">
        <v>40816</v>
      </c>
      <c r="B931" t="s">
        <v>884</v>
      </c>
      <c r="C931" t="s">
        <v>1776</v>
      </c>
      <c r="D931">
        <v>1.83</v>
      </c>
      <c r="E931">
        <v>0.83</v>
      </c>
      <c r="F931" t="s">
        <v>1781</v>
      </c>
    </row>
    <row r="932" spans="1:6">
      <c r="A932" s="11">
        <v>40816</v>
      </c>
      <c r="B932" t="s">
        <v>1559</v>
      </c>
      <c r="C932" t="s">
        <v>1776</v>
      </c>
      <c r="D932">
        <v>1.83</v>
      </c>
      <c r="E932">
        <v>0.83000000000000007</v>
      </c>
      <c r="F932" t="s">
        <v>1773</v>
      </c>
    </row>
    <row r="933" spans="1:6">
      <c r="A933" s="11">
        <v>40817</v>
      </c>
      <c r="B933" t="s">
        <v>887</v>
      </c>
      <c r="C933" t="s">
        <v>1776</v>
      </c>
      <c r="D933">
        <v>1.65</v>
      </c>
      <c r="E933">
        <v>0.65</v>
      </c>
      <c r="F933" t="s">
        <v>1781</v>
      </c>
    </row>
    <row r="934" spans="1:6">
      <c r="A934" s="11">
        <v>40817</v>
      </c>
      <c r="B934" t="s">
        <v>1351</v>
      </c>
      <c r="C934" t="s">
        <v>1776</v>
      </c>
      <c r="D934">
        <v>1.65</v>
      </c>
      <c r="E934">
        <v>0.65</v>
      </c>
      <c r="F934" t="s">
        <v>1773</v>
      </c>
    </row>
    <row r="935" spans="1:6">
      <c r="A935" s="11">
        <v>40817</v>
      </c>
      <c r="B935" t="s">
        <v>889</v>
      </c>
      <c r="C935" t="s">
        <v>1776</v>
      </c>
      <c r="D935">
        <v>1.67</v>
      </c>
      <c r="E935">
        <v>0.67</v>
      </c>
      <c r="F935" t="s">
        <v>1781</v>
      </c>
    </row>
    <row r="936" spans="1:6">
      <c r="A936" s="11">
        <v>40817</v>
      </c>
      <c r="B936" t="s">
        <v>1284</v>
      </c>
      <c r="C936" t="s">
        <v>1776</v>
      </c>
      <c r="D936">
        <v>1.67</v>
      </c>
      <c r="E936">
        <v>0.67</v>
      </c>
      <c r="F936" t="s">
        <v>1773</v>
      </c>
    </row>
    <row r="937" spans="1:6">
      <c r="A937" s="11">
        <v>40817</v>
      </c>
      <c r="B937" t="s">
        <v>891</v>
      </c>
      <c r="C937" t="s">
        <v>1776</v>
      </c>
      <c r="D937">
        <v>1.69</v>
      </c>
      <c r="E937">
        <v>0.69</v>
      </c>
      <c r="F937" t="s">
        <v>1781</v>
      </c>
    </row>
    <row r="938" spans="1:6">
      <c r="A938" s="11">
        <v>40817</v>
      </c>
      <c r="B938" t="s">
        <v>1270</v>
      </c>
      <c r="C938" t="s">
        <v>1776</v>
      </c>
      <c r="D938">
        <v>1.69</v>
      </c>
      <c r="E938">
        <v>0.69000000000000006</v>
      </c>
      <c r="F938" t="s">
        <v>1773</v>
      </c>
    </row>
    <row r="939" spans="1:6">
      <c r="A939" s="11">
        <v>40817</v>
      </c>
      <c r="B939" t="s">
        <v>893</v>
      </c>
      <c r="C939" t="s">
        <v>1776</v>
      </c>
      <c r="D939">
        <v>1.7</v>
      </c>
      <c r="E939">
        <v>-1</v>
      </c>
      <c r="F939" t="s">
        <v>1781</v>
      </c>
    </row>
    <row r="940" spans="1:6">
      <c r="A940" s="11">
        <v>40817</v>
      </c>
      <c r="B940" t="s">
        <v>1287</v>
      </c>
      <c r="C940" t="s">
        <v>1776</v>
      </c>
      <c r="D940">
        <v>1.7</v>
      </c>
      <c r="E940">
        <v>-1</v>
      </c>
      <c r="F940" t="s">
        <v>1773</v>
      </c>
    </row>
    <row r="941" spans="1:6">
      <c r="A941" s="11">
        <v>40817</v>
      </c>
      <c r="B941" t="s">
        <v>890</v>
      </c>
      <c r="C941" t="s">
        <v>1776</v>
      </c>
      <c r="D941">
        <v>1.73</v>
      </c>
      <c r="E941">
        <v>0.73</v>
      </c>
      <c r="F941" t="s">
        <v>1781</v>
      </c>
    </row>
    <row r="942" spans="1:6">
      <c r="A942" s="11">
        <v>40817</v>
      </c>
      <c r="B942" t="s">
        <v>1278</v>
      </c>
      <c r="C942" t="s">
        <v>1776</v>
      </c>
      <c r="D942">
        <v>1.73</v>
      </c>
      <c r="E942">
        <v>0.73</v>
      </c>
      <c r="F942" t="s">
        <v>1773</v>
      </c>
    </row>
    <row r="943" spans="1:6">
      <c r="A943" s="11">
        <v>40817</v>
      </c>
      <c r="B943" t="s">
        <v>892</v>
      </c>
      <c r="C943" t="s">
        <v>1776</v>
      </c>
      <c r="D943">
        <v>1.75</v>
      </c>
      <c r="E943">
        <v>0.75</v>
      </c>
      <c r="F943" t="s">
        <v>1781</v>
      </c>
    </row>
    <row r="944" spans="1:6">
      <c r="A944" s="11">
        <v>40817</v>
      </c>
      <c r="B944" t="s">
        <v>1391</v>
      </c>
      <c r="C944" t="s">
        <v>1776</v>
      </c>
      <c r="D944">
        <v>1.75</v>
      </c>
      <c r="E944">
        <v>0.75</v>
      </c>
      <c r="F944" t="s">
        <v>1773</v>
      </c>
    </row>
    <row r="945" spans="1:8">
      <c r="A945" s="11">
        <v>40817</v>
      </c>
      <c r="B945" t="s">
        <v>886</v>
      </c>
      <c r="C945" t="s">
        <v>1776</v>
      </c>
      <c r="D945">
        <v>1.8</v>
      </c>
      <c r="E945">
        <v>0.8</v>
      </c>
      <c r="F945" t="s">
        <v>1781</v>
      </c>
    </row>
    <row r="946" spans="1:8">
      <c r="A946" s="11">
        <v>40817</v>
      </c>
      <c r="B946" t="s">
        <v>1466</v>
      </c>
      <c r="C946" t="s">
        <v>1776</v>
      </c>
      <c r="D946">
        <v>1.8</v>
      </c>
      <c r="E946">
        <v>0.8</v>
      </c>
      <c r="F946" t="s">
        <v>1773</v>
      </c>
    </row>
    <row r="947" spans="1:8">
      <c r="A947" s="11">
        <v>40818</v>
      </c>
      <c r="B947" t="s">
        <v>1432</v>
      </c>
      <c r="C947" t="s">
        <v>1776</v>
      </c>
      <c r="D947">
        <v>1.71</v>
      </c>
      <c r="E947">
        <v>0.71</v>
      </c>
      <c r="F947" t="s">
        <v>1773</v>
      </c>
    </row>
    <row r="948" spans="1:8">
      <c r="A948" s="11">
        <v>40818</v>
      </c>
      <c r="B948" t="s">
        <v>894</v>
      </c>
      <c r="C948" t="s">
        <v>1776</v>
      </c>
      <c r="D948">
        <v>1.73</v>
      </c>
      <c r="E948">
        <v>0.73</v>
      </c>
      <c r="F948" t="s">
        <v>1781</v>
      </c>
      <c r="G948" t="s">
        <v>1782</v>
      </c>
      <c r="H948" t="s">
        <v>1785</v>
      </c>
    </row>
    <row r="949" spans="1:8">
      <c r="A949" s="11">
        <v>40818</v>
      </c>
      <c r="B949" t="s">
        <v>896</v>
      </c>
      <c r="C949" t="s">
        <v>1776</v>
      </c>
      <c r="D949">
        <v>1.73</v>
      </c>
      <c r="E949">
        <v>-1</v>
      </c>
      <c r="F949" t="s">
        <v>1781</v>
      </c>
    </row>
    <row r="950" spans="1:8">
      <c r="A950" s="11">
        <v>40818</v>
      </c>
      <c r="B950" t="s">
        <v>1688</v>
      </c>
      <c r="C950" t="s">
        <v>1776</v>
      </c>
      <c r="D950">
        <v>1.73</v>
      </c>
      <c r="E950">
        <v>-1</v>
      </c>
      <c r="F950" t="s">
        <v>1773</v>
      </c>
    </row>
    <row r="951" spans="1:8">
      <c r="A951" s="11">
        <v>40818</v>
      </c>
      <c r="B951" t="s">
        <v>897</v>
      </c>
      <c r="C951" t="s">
        <v>1776</v>
      </c>
      <c r="D951">
        <v>1.75</v>
      </c>
      <c r="E951">
        <v>0.75</v>
      </c>
      <c r="F951" t="s">
        <v>1781</v>
      </c>
      <c r="G951" t="s">
        <v>1782</v>
      </c>
      <c r="H951" t="s">
        <v>1785</v>
      </c>
    </row>
    <row r="952" spans="1:8">
      <c r="A952" s="11">
        <v>40818</v>
      </c>
      <c r="B952" t="s">
        <v>1308</v>
      </c>
      <c r="C952" t="s">
        <v>1776</v>
      </c>
      <c r="D952">
        <v>1.75</v>
      </c>
      <c r="E952">
        <v>0.75</v>
      </c>
      <c r="F952" t="s">
        <v>1773</v>
      </c>
    </row>
    <row r="953" spans="1:8">
      <c r="A953" s="11">
        <v>40818</v>
      </c>
      <c r="B953" t="s">
        <v>503</v>
      </c>
      <c r="C953" t="s">
        <v>1776</v>
      </c>
      <c r="D953">
        <v>1.81</v>
      </c>
      <c r="E953">
        <v>0.81</v>
      </c>
      <c r="F953" t="s">
        <v>1781</v>
      </c>
    </row>
    <row r="954" spans="1:8">
      <c r="A954" s="11">
        <v>40818</v>
      </c>
      <c r="B954" t="s">
        <v>1444</v>
      </c>
      <c r="C954" t="s">
        <v>1776</v>
      </c>
      <c r="D954">
        <v>1.81</v>
      </c>
      <c r="E954">
        <v>0.80999999999999994</v>
      </c>
      <c r="F954" t="s">
        <v>1773</v>
      </c>
    </row>
    <row r="955" spans="1:8">
      <c r="A955" s="11">
        <v>40818</v>
      </c>
      <c r="B955" t="s">
        <v>898</v>
      </c>
      <c r="C955" t="s">
        <v>1776</v>
      </c>
      <c r="D955">
        <v>2.2599999999999998</v>
      </c>
      <c r="E955">
        <v>1.26</v>
      </c>
      <c r="F955" t="s">
        <v>1781</v>
      </c>
    </row>
    <row r="956" spans="1:8">
      <c r="A956" s="11">
        <v>40818</v>
      </c>
      <c r="B956" t="s">
        <v>1515</v>
      </c>
      <c r="C956" t="s">
        <v>1776</v>
      </c>
      <c r="D956">
        <v>2.2599999999999998</v>
      </c>
      <c r="E956">
        <v>1.26</v>
      </c>
      <c r="F956" t="s">
        <v>1773</v>
      </c>
    </row>
    <row r="957" spans="1:8">
      <c r="A957" s="11">
        <v>40819</v>
      </c>
      <c r="B957" t="s">
        <v>899</v>
      </c>
      <c r="C957" t="s">
        <v>1776</v>
      </c>
      <c r="D957">
        <v>1.68</v>
      </c>
      <c r="E957">
        <v>-1</v>
      </c>
      <c r="F957" t="s">
        <v>1781</v>
      </c>
    </row>
    <row r="958" spans="1:8">
      <c r="A958" s="11">
        <v>40819</v>
      </c>
      <c r="B958" t="s">
        <v>1496</v>
      </c>
      <c r="C958" t="s">
        <v>1776</v>
      </c>
      <c r="D958">
        <v>1.68</v>
      </c>
      <c r="E958">
        <v>-1</v>
      </c>
      <c r="F958" t="s">
        <v>1773</v>
      </c>
    </row>
    <row r="959" spans="1:8">
      <c r="A959" s="11">
        <v>40819</v>
      </c>
      <c r="B959" t="s">
        <v>900</v>
      </c>
      <c r="C959" t="s">
        <v>1776</v>
      </c>
      <c r="D959">
        <v>1.72</v>
      </c>
      <c r="E959">
        <v>-1</v>
      </c>
      <c r="F959" t="s">
        <v>1781</v>
      </c>
    </row>
    <row r="960" spans="1:8">
      <c r="A960" s="11">
        <v>40819</v>
      </c>
      <c r="B960" t="s">
        <v>1549</v>
      </c>
      <c r="C960" t="s">
        <v>1776</v>
      </c>
      <c r="D960">
        <v>1.72</v>
      </c>
      <c r="E960">
        <v>-1</v>
      </c>
      <c r="F960" t="s">
        <v>1773</v>
      </c>
    </row>
    <row r="961" spans="1:8">
      <c r="A961" s="11">
        <v>40823</v>
      </c>
      <c r="B961" t="s">
        <v>901</v>
      </c>
      <c r="C961" t="s">
        <v>1776</v>
      </c>
      <c r="D961">
        <v>1.99</v>
      </c>
      <c r="E961">
        <v>0.99</v>
      </c>
      <c r="F961" t="s">
        <v>1781</v>
      </c>
    </row>
    <row r="962" spans="1:8">
      <c r="A962" s="11">
        <v>40823</v>
      </c>
      <c r="B962" t="s">
        <v>1689</v>
      </c>
      <c r="C962" t="s">
        <v>1776</v>
      </c>
      <c r="D962">
        <v>1.99</v>
      </c>
      <c r="E962">
        <v>0.99</v>
      </c>
      <c r="F962" t="s">
        <v>1773</v>
      </c>
    </row>
    <row r="963" spans="1:8">
      <c r="A963" s="11">
        <v>40823</v>
      </c>
      <c r="B963" t="s">
        <v>1349</v>
      </c>
      <c r="C963" t="s">
        <v>1498</v>
      </c>
      <c r="D963">
        <v>2.12</v>
      </c>
      <c r="E963">
        <v>-1</v>
      </c>
      <c r="F963" t="s">
        <v>1773</v>
      </c>
    </row>
    <row r="964" spans="1:8">
      <c r="A964" s="11">
        <v>40823</v>
      </c>
      <c r="B964" t="s">
        <v>902</v>
      </c>
      <c r="C964" t="s">
        <v>444</v>
      </c>
      <c r="D964">
        <v>2.2599999999999998</v>
      </c>
      <c r="E964">
        <v>-1</v>
      </c>
      <c r="F964" t="s">
        <v>1781</v>
      </c>
      <c r="G964" t="s">
        <v>1782</v>
      </c>
      <c r="H964" t="s">
        <v>1785</v>
      </c>
    </row>
    <row r="965" spans="1:8">
      <c r="A965" s="11">
        <v>40824</v>
      </c>
      <c r="B965" t="s">
        <v>907</v>
      </c>
      <c r="C965" t="s">
        <v>1776</v>
      </c>
      <c r="D965">
        <v>1.7</v>
      </c>
      <c r="E965">
        <v>-1</v>
      </c>
      <c r="F965" t="s">
        <v>1781</v>
      </c>
    </row>
    <row r="966" spans="1:8">
      <c r="A966" s="11">
        <v>40824</v>
      </c>
      <c r="B966" t="s">
        <v>1354</v>
      </c>
      <c r="C966" t="s">
        <v>1776</v>
      </c>
      <c r="D966">
        <v>1.7</v>
      </c>
      <c r="E966">
        <v>-1</v>
      </c>
      <c r="F966" t="s">
        <v>1773</v>
      </c>
    </row>
    <row r="967" spans="1:8">
      <c r="A967" s="11">
        <v>40824</v>
      </c>
      <c r="B967" t="s">
        <v>905</v>
      </c>
      <c r="C967" t="s">
        <v>1776</v>
      </c>
      <c r="D967">
        <v>1.78</v>
      </c>
      <c r="E967">
        <v>-1</v>
      </c>
      <c r="F967" t="s">
        <v>1781</v>
      </c>
      <c r="G967" t="s">
        <v>1762</v>
      </c>
      <c r="H967" t="s">
        <v>1787</v>
      </c>
    </row>
    <row r="968" spans="1:8">
      <c r="A968" s="11">
        <v>40824</v>
      </c>
      <c r="B968" t="s">
        <v>904</v>
      </c>
      <c r="C968" t="s">
        <v>1776</v>
      </c>
      <c r="D968">
        <v>1.78</v>
      </c>
      <c r="E968">
        <v>0.78</v>
      </c>
      <c r="F968" t="s">
        <v>1781</v>
      </c>
    </row>
    <row r="969" spans="1:8">
      <c r="A969" s="11">
        <v>40824</v>
      </c>
      <c r="B969" t="s">
        <v>1690</v>
      </c>
      <c r="C969" t="s">
        <v>1776</v>
      </c>
      <c r="D969">
        <v>1.78</v>
      </c>
      <c r="E969">
        <v>0.78</v>
      </c>
      <c r="F969" t="s">
        <v>1773</v>
      </c>
    </row>
    <row r="970" spans="1:8">
      <c r="A970" s="11">
        <v>40824</v>
      </c>
      <c r="B970" t="s">
        <v>906</v>
      </c>
      <c r="C970" t="s">
        <v>1776</v>
      </c>
      <c r="D970">
        <v>1.79</v>
      </c>
      <c r="E970">
        <v>0.79</v>
      </c>
      <c r="F970" t="s">
        <v>1781</v>
      </c>
    </row>
    <row r="971" spans="1:8">
      <c r="A971" s="11">
        <v>40824</v>
      </c>
      <c r="B971" t="s">
        <v>1451</v>
      </c>
      <c r="C971" t="s">
        <v>1776</v>
      </c>
      <c r="D971">
        <v>1.79</v>
      </c>
      <c r="E971">
        <v>0.79</v>
      </c>
      <c r="F971" t="s">
        <v>1773</v>
      </c>
    </row>
    <row r="972" spans="1:8">
      <c r="A972" s="11">
        <v>40824</v>
      </c>
      <c r="B972" t="s">
        <v>903</v>
      </c>
      <c r="C972" t="s">
        <v>1776</v>
      </c>
      <c r="D972">
        <v>1.81</v>
      </c>
      <c r="E972">
        <v>0.81</v>
      </c>
      <c r="F972" t="s">
        <v>1781</v>
      </c>
    </row>
    <row r="973" spans="1:8">
      <c r="A973" s="11">
        <v>40824</v>
      </c>
      <c r="B973" t="s">
        <v>1431</v>
      </c>
      <c r="C973" t="s">
        <v>1776</v>
      </c>
      <c r="D973">
        <v>1.81</v>
      </c>
      <c r="E973">
        <v>0.80999999999999994</v>
      </c>
      <c r="F973" t="s">
        <v>1773</v>
      </c>
    </row>
    <row r="974" spans="1:8">
      <c r="A974" s="11">
        <v>40825</v>
      </c>
      <c r="B974" t="s">
        <v>910</v>
      </c>
      <c r="C974" t="s">
        <v>1776</v>
      </c>
      <c r="D974">
        <v>1.78</v>
      </c>
      <c r="E974">
        <v>0.78</v>
      </c>
      <c r="F974" t="s">
        <v>1781</v>
      </c>
    </row>
    <row r="975" spans="1:8">
      <c r="A975" s="11">
        <v>40825</v>
      </c>
      <c r="B975" t="s">
        <v>1659</v>
      </c>
      <c r="C975" t="s">
        <v>1776</v>
      </c>
      <c r="D975">
        <v>1.78</v>
      </c>
      <c r="E975">
        <v>0.78</v>
      </c>
      <c r="F975" t="s">
        <v>1773</v>
      </c>
    </row>
    <row r="976" spans="1:8">
      <c r="A976" s="11">
        <v>40825</v>
      </c>
      <c r="B976" t="s">
        <v>909</v>
      </c>
      <c r="C976" t="s">
        <v>1776</v>
      </c>
      <c r="D976">
        <v>2.2999999999999998</v>
      </c>
      <c r="E976">
        <v>1.3</v>
      </c>
      <c r="F976" t="s">
        <v>1781</v>
      </c>
    </row>
    <row r="977" spans="1:6">
      <c r="A977" s="11">
        <v>40825</v>
      </c>
      <c r="B977" t="s">
        <v>1441</v>
      </c>
      <c r="C977" t="s">
        <v>1776</v>
      </c>
      <c r="D977">
        <v>2.2999999999999998</v>
      </c>
      <c r="E977">
        <v>1.3</v>
      </c>
      <c r="F977" t="s">
        <v>1773</v>
      </c>
    </row>
    <row r="978" spans="1:6">
      <c r="A978" s="11">
        <v>40827</v>
      </c>
      <c r="B978" t="s">
        <v>911</v>
      </c>
      <c r="C978" t="s">
        <v>1776</v>
      </c>
      <c r="D978">
        <v>1.6</v>
      </c>
      <c r="E978">
        <v>-1</v>
      </c>
      <c r="F978" t="s">
        <v>1781</v>
      </c>
    </row>
    <row r="979" spans="1:6">
      <c r="A979" s="11">
        <v>40827</v>
      </c>
      <c r="B979" t="s">
        <v>1651</v>
      </c>
      <c r="C979" t="s">
        <v>1776</v>
      </c>
      <c r="D979">
        <v>1.6</v>
      </c>
      <c r="E979">
        <v>-1</v>
      </c>
      <c r="F979" t="s">
        <v>1773</v>
      </c>
    </row>
    <row r="980" spans="1:6">
      <c r="A980" s="11">
        <v>40827</v>
      </c>
      <c r="B980" t="s">
        <v>912</v>
      </c>
      <c r="C980" t="s">
        <v>1776</v>
      </c>
      <c r="D980">
        <v>1.7</v>
      </c>
      <c r="E980">
        <v>0.71</v>
      </c>
      <c r="F980" t="s">
        <v>1781</v>
      </c>
    </row>
    <row r="981" spans="1:6">
      <c r="A981" s="11">
        <v>40827</v>
      </c>
      <c r="B981" t="s">
        <v>1691</v>
      </c>
      <c r="C981" t="s">
        <v>1776</v>
      </c>
      <c r="D981">
        <v>1.71</v>
      </c>
      <c r="E981">
        <v>0.71</v>
      </c>
      <c r="F981" t="s">
        <v>1773</v>
      </c>
    </row>
    <row r="982" spans="1:6">
      <c r="A982" s="11">
        <v>40828</v>
      </c>
      <c r="B982" t="s">
        <v>913</v>
      </c>
      <c r="C982" t="s">
        <v>1776</v>
      </c>
      <c r="D982">
        <v>1.83</v>
      </c>
      <c r="E982">
        <v>0.83</v>
      </c>
      <c r="F982" t="s">
        <v>1781</v>
      </c>
    </row>
    <row r="983" spans="1:6">
      <c r="A983" s="11">
        <v>40828</v>
      </c>
      <c r="B983" t="s">
        <v>1653</v>
      </c>
      <c r="C983" t="s">
        <v>1776</v>
      </c>
      <c r="D983">
        <v>1.83</v>
      </c>
      <c r="E983">
        <v>0.83000000000000007</v>
      </c>
      <c r="F983" t="s">
        <v>1773</v>
      </c>
    </row>
    <row r="984" spans="1:6">
      <c r="A984" s="11">
        <v>40830</v>
      </c>
      <c r="B984" t="s">
        <v>915</v>
      </c>
      <c r="C984" t="s">
        <v>1776</v>
      </c>
      <c r="D984">
        <v>1.6</v>
      </c>
      <c r="E984">
        <v>0.6</v>
      </c>
      <c r="F984" t="s">
        <v>1781</v>
      </c>
    </row>
    <row r="985" spans="1:6">
      <c r="A985" s="11">
        <v>40830</v>
      </c>
      <c r="B985" t="s">
        <v>1692</v>
      </c>
      <c r="C985" t="s">
        <v>1776</v>
      </c>
      <c r="D985">
        <v>1.6</v>
      </c>
      <c r="E985">
        <v>0.6</v>
      </c>
      <c r="F985" t="s">
        <v>1773</v>
      </c>
    </row>
    <row r="986" spans="1:6">
      <c r="A986" s="11">
        <v>40830</v>
      </c>
      <c r="B986" t="s">
        <v>914</v>
      </c>
      <c r="C986" t="s">
        <v>1776</v>
      </c>
      <c r="D986">
        <v>1.71</v>
      </c>
      <c r="E986">
        <v>-1</v>
      </c>
      <c r="F986" t="s">
        <v>1781</v>
      </c>
    </row>
    <row r="987" spans="1:6">
      <c r="A987" s="11">
        <v>40830</v>
      </c>
      <c r="B987" t="s">
        <v>1477</v>
      </c>
      <c r="C987" t="s">
        <v>1776</v>
      </c>
      <c r="D987">
        <v>1.71</v>
      </c>
      <c r="E987">
        <v>-1</v>
      </c>
      <c r="F987" t="s">
        <v>1773</v>
      </c>
    </row>
    <row r="988" spans="1:6">
      <c r="A988" s="11">
        <v>40830</v>
      </c>
      <c r="B988" t="s">
        <v>916</v>
      </c>
      <c r="C988" t="s">
        <v>1776</v>
      </c>
      <c r="D988">
        <v>2.2599999999999998</v>
      </c>
      <c r="E988">
        <v>1.26</v>
      </c>
      <c r="F988" t="s">
        <v>1781</v>
      </c>
    </row>
    <row r="989" spans="1:6">
      <c r="A989" s="11">
        <v>40830</v>
      </c>
      <c r="B989" t="s">
        <v>1693</v>
      </c>
      <c r="C989" t="s">
        <v>1776</v>
      </c>
      <c r="D989">
        <v>2.2599999999999998</v>
      </c>
      <c r="E989">
        <v>1.26</v>
      </c>
      <c r="F989" t="s">
        <v>1773</v>
      </c>
    </row>
    <row r="990" spans="1:6">
      <c r="A990" s="11">
        <v>40831</v>
      </c>
      <c r="B990" t="s">
        <v>920</v>
      </c>
      <c r="C990" t="s">
        <v>1776</v>
      </c>
      <c r="D990">
        <v>1.69</v>
      </c>
      <c r="E990">
        <v>0.69</v>
      </c>
      <c r="F990" t="s">
        <v>1781</v>
      </c>
    </row>
    <row r="991" spans="1:6">
      <c r="A991" s="11">
        <v>40831</v>
      </c>
      <c r="B991" t="s">
        <v>1275</v>
      </c>
      <c r="C991" t="s">
        <v>1776</v>
      </c>
      <c r="D991">
        <v>1.69</v>
      </c>
      <c r="E991">
        <v>0.69000000000000006</v>
      </c>
      <c r="F991" t="s">
        <v>1773</v>
      </c>
    </row>
    <row r="992" spans="1:6">
      <c r="A992" s="11">
        <v>40831</v>
      </c>
      <c r="B992" t="s">
        <v>919</v>
      </c>
      <c r="C992" t="s">
        <v>1776</v>
      </c>
      <c r="D992">
        <v>1.76</v>
      </c>
      <c r="E992">
        <v>0.76</v>
      </c>
      <c r="F992" t="s">
        <v>1781</v>
      </c>
    </row>
    <row r="993" spans="1:6">
      <c r="A993" s="11">
        <v>40831</v>
      </c>
      <c r="B993" t="s">
        <v>1695</v>
      </c>
      <c r="C993" t="s">
        <v>1776</v>
      </c>
      <c r="D993">
        <v>1.76</v>
      </c>
      <c r="E993">
        <v>0.76</v>
      </c>
      <c r="F993" t="s">
        <v>1773</v>
      </c>
    </row>
    <row r="994" spans="1:6">
      <c r="A994" s="11">
        <v>40831</v>
      </c>
      <c r="B994" t="s">
        <v>922</v>
      </c>
      <c r="C994" t="s">
        <v>1776</v>
      </c>
      <c r="D994">
        <v>1.77</v>
      </c>
      <c r="E994">
        <v>0.77</v>
      </c>
      <c r="F994" t="s">
        <v>1781</v>
      </c>
    </row>
    <row r="995" spans="1:6">
      <c r="A995" s="11">
        <v>40831</v>
      </c>
      <c r="B995" t="s">
        <v>1696</v>
      </c>
      <c r="C995" t="s">
        <v>1776</v>
      </c>
      <c r="D995">
        <v>1.77</v>
      </c>
      <c r="E995">
        <v>0.77</v>
      </c>
      <c r="F995" t="s">
        <v>1773</v>
      </c>
    </row>
    <row r="996" spans="1:6">
      <c r="A996" s="11">
        <v>40831</v>
      </c>
      <c r="B996" t="s">
        <v>921</v>
      </c>
      <c r="C996" t="s">
        <v>1776</v>
      </c>
      <c r="D996">
        <v>1.79</v>
      </c>
      <c r="E996">
        <v>-1</v>
      </c>
      <c r="F996" t="s">
        <v>1781</v>
      </c>
    </row>
    <row r="997" spans="1:6">
      <c r="A997" s="11">
        <v>40831</v>
      </c>
      <c r="B997" t="s">
        <v>1505</v>
      </c>
      <c r="C997" t="s">
        <v>1776</v>
      </c>
      <c r="D997">
        <v>1.79</v>
      </c>
      <c r="E997">
        <v>-1</v>
      </c>
      <c r="F997" t="s">
        <v>1773</v>
      </c>
    </row>
    <row r="998" spans="1:6">
      <c r="A998" s="11">
        <v>40831</v>
      </c>
      <c r="B998" t="s">
        <v>918</v>
      </c>
      <c r="C998" t="s">
        <v>1776</v>
      </c>
      <c r="D998">
        <v>1.8</v>
      </c>
      <c r="E998">
        <v>0.8</v>
      </c>
      <c r="F998" t="s">
        <v>1781</v>
      </c>
    </row>
    <row r="999" spans="1:6">
      <c r="A999" s="11">
        <v>40831</v>
      </c>
      <c r="B999" t="s">
        <v>1694</v>
      </c>
      <c r="C999" t="s">
        <v>1776</v>
      </c>
      <c r="D999">
        <v>1.8</v>
      </c>
      <c r="E999">
        <v>0.8</v>
      </c>
      <c r="F999" t="s">
        <v>1773</v>
      </c>
    </row>
    <row r="1000" spans="1:6">
      <c r="A1000" s="11">
        <v>40831</v>
      </c>
      <c r="B1000" t="s">
        <v>917</v>
      </c>
      <c r="C1000" t="s">
        <v>1776</v>
      </c>
      <c r="D1000">
        <v>1.84</v>
      </c>
      <c r="E1000">
        <v>-1</v>
      </c>
      <c r="F1000" t="s">
        <v>1781</v>
      </c>
    </row>
    <row r="1001" spans="1:6">
      <c r="A1001" s="11">
        <v>40831</v>
      </c>
      <c r="B1001" t="s">
        <v>1343</v>
      </c>
      <c r="C1001" t="s">
        <v>1776</v>
      </c>
      <c r="D1001">
        <v>1.84</v>
      </c>
      <c r="E1001">
        <v>-1</v>
      </c>
      <c r="F1001" t="s">
        <v>1773</v>
      </c>
    </row>
    <row r="1002" spans="1:6">
      <c r="A1002" s="11">
        <v>40832</v>
      </c>
      <c r="B1002" t="s">
        <v>929</v>
      </c>
      <c r="C1002" t="s">
        <v>1776</v>
      </c>
      <c r="D1002">
        <v>1.7</v>
      </c>
      <c r="E1002">
        <v>0.7</v>
      </c>
      <c r="F1002" t="s">
        <v>1781</v>
      </c>
    </row>
    <row r="1003" spans="1:6">
      <c r="A1003" s="11">
        <v>40832</v>
      </c>
      <c r="B1003" t="s">
        <v>1609</v>
      </c>
      <c r="C1003" t="s">
        <v>1776</v>
      </c>
      <c r="D1003">
        <v>1.7</v>
      </c>
      <c r="E1003">
        <v>0.7</v>
      </c>
      <c r="F1003" t="s">
        <v>1773</v>
      </c>
    </row>
    <row r="1004" spans="1:6">
      <c r="A1004" s="11">
        <v>40832</v>
      </c>
      <c r="B1004" t="s">
        <v>927</v>
      </c>
      <c r="C1004" t="s">
        <v>1776</v>
      </c>
      <c r="D1004">
        <v>1.74</v>
      </c>
      <c r="E1004">
        <v>-1</v>
      </c>
      <c r="F1004" t="s">
        <v>1781</v>
      </c>
    </row>
    <row r="1005" spans="1:6">
      <c r="A1005" s="11">
        <v>40832</v>
      </c>
      <c r="B1005" t="s">
        <v>1329</v>
      </c>
      <c r="C1005" t="s">
        <v>1776</v>
      </c>
      <c r="D1005">
        <v>1.74</v>
      </c>
      <c r="E1005">
        <v>-1</v>
      </c>
      <c r="F1005" t="s">
        <v>1773</v>
      </c>
    </row>
    <row r="1006" spans="1:6">
      <c r="A1006" s="11">
        <v>40832</v>
      </c>
      <c r="B1006" t="s">
        <v>925</v>
      </c>
      <c r="C1006" t="s">
        <v>1776</v>
      </c>
      <c r="D1006">
        <v>1.76</v>
      </c>
      <c r="E1006">
        <v>0.76</v>
      </c>
      <c r="F1006" t="s">
        <v>1781</v>
      </c>
    </row>
    <row r="1007" spans="1:6">
      <c r="A1007" s="11">
        <v>40832</v>
      </c>
      <c r="B1007" t="s">
        <v>1467</v>
      </c>
      <c r="C1007" t="s">
        <v>1776</v>
      </c>
      <c r="D1007">
        <v>1.76</v>
      </c>
      <c r="E1007">
        <v>0.76</v>
      </c>
      <c r="F1007" t="s">
        <v>1773</v>
      </c>
    </row>
    <row r="1008" spans="1:6">
      <c r="A1008" s="11">
        <v>40832</v>
      </c>
      <c r="B1008" t="s">
        <v>926</v>
      </c>
      <c r="C1008" t="s">
        <v>1776</v>
      </c>
      <c r="D1008">
        <v>1.8</v>
      </c>
      <c r="E1008">
        <v>-1</v>
      </c>
      <c r="F1008" t="s">
        <v>1781</v>
      </c>
    </row>
    <row r="1009" spans="1:6">
      <c r="A1009" s="11">
        <v>40832</v>
      </c>
      <c r="B1009" t="s">
        <v>1492</v>
      </c>
      <c r="C1009" t="s">
        <v>1776</v>
      </c>
      <c r="D1009">
        <v>1.8</v>
      </c>
      <c r="E1009">
        <v>-1</v>
      </c>
      <c r="F1009" t="s">
        <v>1773</v>
      </c>
    </row>
    <row r="1010" spans="1:6">
      <c r="A1010" s="11">
        <v>40832</v>
      </c>
      <c r="B1010" t="s">
        <v>923</v>
      </c>
      <c r="C1010" t="s">
        <v>1776</v>
      </c>
      <c r="D1010">
        <v>1.86</v>
      </c>
      <c r="E1010">
        <v>-1</v>
      </c>
      <c r="F1010" t="s">
        <v>1781</v>
      </c>
    </row>
    <row r="1011" spans="1:6">
      <c r="A1011" s="11">
        <v>40832</v>
      </c>
      <c r="B1011" t="s">
        <v>1358</v>
      </c>
      <c r="C1011" t="s">
        <v>1776</v>
      </c>
      <c r="D1011">
        <v>1.86</v>
      </c>
      <c r="E1011">
        <v>-1</v>
      </c>
      <c r="F1011" t="s">
        <v>1773</v>
      </c>
    </row>
    <row r="1012" spans="1:6">
      <c r="A1012" s="11">
        <v>40832</v>
      </c>
      <c r="B1012" t="s">
        <v>928</v>
      </c>
      <c r="C1012" t="s">
        <v>1776</v>
      </c>
      <c r="D1012">
        <v>2.2799999999999998</v>
      </c>
      <c r="E1012">
        <v>-1</v>
      </c>
      <c r="F1012" t="s">
        <v>1781</v>
      </c>
    </row>
    <row r="1013" spans="1:6">
      <c r="A1013" s="11">
        <v>40832</v>
      </c>
      <c r="B1013" t="s">
        <v>1697</v>
      </c>
      <c r="C1013" t="s">
        <v>1776</v>
      </c>
      <c r="D1013">
        <v>2.2799999999999998</v>
      </c>
      <c r="E1013">
        <v>-1</v>
      </c>
      <c r="F1013" t="s">
        <v>1773</v>
      </c>
    </row>
    <row r="1014" spans="1:6">
      <c r="A1014" s="11">
        <v>40832</v>
      </c>
      <c r="B1014" t="s">
        <v>924</v>
      </c>
      <c r="C1014" t="s">
        <v>1776</v>
      </c>
      <c r="D1014">
        <v>2.3199999999999998</v>
      </c>
      <c r="E1014">
        <v>-1</v>
      </c>
      <c r="F1014" t="s">
        <v>1781</v>
      </c>
    </row>
    <row r="1015" spans="1:6">
      <c r="A1015" s="11">
        <v>40832</v>
      </c>
      <c r="B1015" t="s">
        <v>1452</v>
      </c>
      <c r="C1015" t="s">
        <v>1776</v>
      </c>
      <c r="D1015">
        <v>2.3199999999999998</v>
      </c>
      <c r="E1015">
        <v>-1</v>
      </c>
      <c r="F1015" t="s">
        <v>1773</v>
      </c>
    </row>
    <row r="1016" spans="1:6">
      <c r="A1016" s="11">
        <v>40833</v>
      </c>
      <c r="B1016" t="s">
        <v>931</v>
      </c>
      <c r="C1016" t="s">
        <v>1776</v>
      </c>
      <c r="D1016">
        <v>1.69</v>
      </c>
      <c r="E1016">
        <v>-1</v>
      </c>
      <c r="F1016" t="s">
        <v>1781</v>
      </c>
    </row>
    <row r="1017" spans="1:6">
      <c r="A1017" s="11">
        <v>40833</v>
      </c>
      <c r="B1017" t="s">
        <v>1545</v>
      </c>
      <c r="C1017" t="s">
        <v>1776</v>
      </c>
      <c r="D1017">
        <v>1.69</v>
      </c>
      <c r="E1017">
        <v>-1</v>
      </c>
      <c r="F1017" t="s">
        <v>1773</v>
      </c>
    </row>
    <row r="1018" spans="1:6">
      <c r="A1018" s="11">
        <v>40833</v>
      </c>
      <c r="B1018" t="s">
        <v>930</v>
      </c>
      <c r="C1018" t="s">
        <v>1776</v>
      </c>
      <c r="D1018">
        <v>1.83</v>
      </c>
      <c r="E1018">
        <v>-1</v>
      </c>
      <c r="F1018" t="s">
        <v>1781</v>
      </c>
    </row>
    <row r="1019" spans="1:6">
      <c r="A1019" s="11">
        <v>40833</v>
      </c>
      <c r="B1019" t="s">
        <v>1670</v>
      </c>
      <c r="C1019" t="s">
        <v>1776</v>
      </c>
      <c r="D1019">
        <v>1.83</v>
      </c>
      <c r="E1019">
        <v>-1</v>
      </c>
      <c r="F1019" t="s">
        <v>1773</v>
      </c>
    </row>
    <row r="1020" spans="1:6">
      <c r="A1020" s="11">
        <v>40834</v>
      </c>
      <c r="B1020" t="s">
        <v>934</v>
      </c>
      <c r="C1020" t="s">
        <v>1776</v>
      </c>
      <c r="D1020">
        <v>1.76</v>
      </c>
      <c r="E1020">
        <v>0.76</v>
      </c>
      <c r="F1020" t="s">
        <v>1781</v>
      </c>
    </row>
    <row r="1021" spans="1:6">
      <c r="A1021" s="11">
        <v>40834</v>
      </c>
      <c r="B1021" t="s">
        <v>936</v>
      </c>
      <c r="C1021" t="s">
        <v>1776</v>
      </c>
      <c r="D1021">
        <v>1.76</v>
      </c>
      <c r="E1021">
        <v>-1</v>
      </c>
      <c r="F1021" t="s">
        <v>1781</v>
      </c>
    </row>
    <row r="1022" spans="1:6">
      <c r="A1022" s="11">
        <v>40834</v>
      </c>
      <c r="B1022" t="s">
        <v>1698</v>
      </c>
      <c r="C1022" t="s">
        <v>1776</v>
      </c>
      <c r="D1022">
        <v>1.76</v>
      </c>
      <c r="E1022">
        <v>0.76</v>
      </c>
      <c r="F1022" t="s">
        <v>1773</v>
      </c>
    </row>
    <row r="1023" spans="1:6">
      <c r="A1023" s="11">
        <v>40834</v>
      </c>
      <c r="B1023" t="s">
        <v>1287</v>
      </c>
      <c r="C1023" t="s">
        <v>1776</v>
      </c>
      <c r="D1023">
        <v>1.76</v>
      </c>
      <c r="E1023">
        <v>-1</v>
      </c>
      <c r="F1023" t="s">
        <v>1773</v>
      </c>
    </row>
    <row r="1024" spans="1:6">
      <c r="A1024" s="11">
        <v>40834</v>
      </c>
      <c r="B1024" t="s">
        <v>932</v>
      </c>
      <c r="C1024" t="s">
        <v>1776</v>
      </c>
      <c r="D1024">
        <v>1.78</v>
      </c>
      <c r="E1024">
        <v>0.78</v>
      </c>
      <c r="F1024" t="s">
        <v>1781</v>
      </c>
    </row>
    <row r="1025" spans="1:6">
      <c r="A1025" s="11">
        <v>40834</v>
      </c>
      <c r="B1025" t="s">
        <v>1425</v>
      </c>
      <c r="C1025" t="s">
        <v>1776</v>
      </c>
      <c r="D1025">
        <v>1.78</v>
      </c>
      <c r="E1025">
        <v>0.78</v>
      </c>
      <c r="F1025" t="s">
        <v>1773</v>
      </c>
    </row>
    <row r="1026" spans="1:6">
      <c r="A1026" s="11">
        <v>40834</v>
      </c>
      <c r="B1026" t="s">
        <v>935</v>
      </c>
      <c r="C1026" t="s">
        <v>1776</v>
      </c>
      <c r="D1026">
        <v>1.79</v>
      </c>
      <c r="E1026">
        <v>-1</v>
      </c>
      <c r="F1026" t="s">
        <v>1781</v>
      </c>
    </row>
    <row r="1027" spans="1:6">
      <c r="A1027" s="11">
        <v>40834</v>
      </c>
      <c r="B1027" t="s">
        <v>1436</v>
      </c>
      <c r="C1027" t="s">
        <v>1776</v>
      </c>
      <c r="D1027">
        <v>1.79</v>
      </c>
      <c r="E1027">
        <v>-1</v>
      </c>
      <c r="F1027" t="s">
        <v>1773</v>
      </c>
    </row>
    <row r="1028" spans="1:6">
      <c r="A1028" s="11">
        <v>40834</v>
      </c>
      <c r="B1028" t="s">
        <v>933</v>
      </c>
      <c r="C1028" t="s">
        <v>1777</v>
      </c>
      <c r="D1028">
        <v>1.89</v>
      </c>
      <c r="E1028">
        <v>0.89</v>
      </c>
      <c r="F1028" t="s">
        <v>1781</v>
      </c>
    </row>
    <row r="1029" spans="1:6">
      <c r="A1029" s="11">
        <v>40834</v>
      </c>
      <c r="B1029" t="s">
        <v>1342</v>
      </c>
      <c r="C1029" t="s">
        <v>1777</v>
      </c>
      <c r="D1029">
        <v>1.89</v>
      </c>
      <c r="E1029">
        <v>0.89</v>
      </c>
      <c r="F1029" t="s">
        <v>1773</v>
      </c>
    </row>
    <row r="1030" spans="1:6">
      <c r="A1030" s="11">
        <v>40835</v>
      </c>
      <c r="B1030" t="s">
        <v>938</v>
      </c>
      <c r="C1030" t="s">
        <v>1776</v>
      </c>
      <c r="D1030">
        <v>1.78</v>
      </c>
      <c r="E1030">
        <v>-1</v>
      </c>
      <c r="F1030" t="s">
        <v>1781</v>
      </c>
    </row>
    <row r="1031" spans="1:6">
      <c r="A1031" s="11">
        <v>40835</v>
      </c>
      <c r="B1031" t="s">
        <v>1312</v>
      </c>
      <c r="C1031" t="s">
        <v>1776</v>
      </c>
      <c r="D1031">
        <v>1.78</v>
      </c>
      <c r="E1031">
        <v>-1</v>
      </c>
      <c r="F1031" t="s">
        <v>1773</v>
      </c>
    </row>
    <row r="1032" spans="1:6">
      <c r="A1032" s="11">
        <v>40835</v>
      </c>
      <c r="B1032" t="s">
        <v>937</v>
      </c>
      <c r="C1032" t="s">
        <v>1776</v>
      </c>
      <c r="D1032">
        <v>1.85</v>
      </c>
      <c r="E1032">
        <v>0.85</v>
      </c>
      <c r="F1032" t="s">
        <v>1781</v>
      </c>
    </row>
    <row r="1033" spans="1:6">
      <c r="A1033" s="11">
        <v>40835</v>
      </c>
      <c r="B1033" t="s">
        <v>1535</v>
      </c>
      <c r="C1033" t="s">
        <v>1776</v>
      </c>
      <c r="D1033">
        <v>1.85</v>
      </c>
      <c r="E1033">
        <v>0.85</v>
      </c>
      <c r="F1033" t="s">
        <v>1773</v>
      </c>
    </row>
    <row r="1034" spans="1:6">
      <c r="A1034" s="11">
        <v>40836</v>
      </c>
      <c r="B1034" t="s">
        <v>939</v>
      </c>
      <c r="C1034" t="s">
        <v>1776</v>
      </c>
      <c r="D1034">
        <v>1.62</v>
      </c>
      <c r="E1034">
        <v>0.62</v>
      </c>
      <c r="F1034" t="s">
        <v>1781</v>
      </c>
    </row>
    <row r="1035" spans="1:6">
      <c r="A1035" s="11">
        <v>40836</v>
      </c>
      <c r="B1035" t="s">
        <v>1699</v>
      </c>
      <c r="C1035" t="s">
        <v>1776</v>
      </c>
      <c r="D1035">
        <v>1.62</v>
      </c>
      <c r="E1035">
        <v>0.62</v>
      </c>
      <c r="F1035" t="s">
        <v>1773</v>
      </c>
    </row>
    <row r="1036" spans="1:6">
      <c r="A1036" s="11">
        <v>40836</v>
      </c>
      <c r="B1036" t="s">
        <v>941</v>
      </c>
      <c r="C1036" t="s">
        <v>1776</v>
      </c>
      <c r="D1036">
        <v>1.72</v>
      </c>
      <c r="E1036">
        <v>-1</v>
      </c>
      <c r="F1036" t="s">
        <v>1781</v>
      </c>
    </row>
    <row r="1037" spans="1:6">
      <c r="A1037" s="11">
        <v>40836</v>
      </c>
      <c r="B1037" t="s">
        <v>1701</v>
      </c>
      <c r="C1037" t="s">
        <v>1776</v>
      </c>
      <c r="D1037">
        <v>1.72</v>
      </c>
      <c r="E1037">
        <v>-1</v>
      </c>
      <c r="F1037" t="s">
        <v>1773</v>
      </c>
    </row>
    <row r="1038" spans="1:6">
      <c r="A1038" s="11">
        <v>40836</v>
      </c>
      <c r="B1038" t="s">
        <v>940</v>
      </c>
      <c r="C1038" t="s">
        <v>1776</v>
      </c>
      <c r="D1038">
        <v>1.83</v>
      </c>
      <c r="E1038">
        <v>-1</v>
      </c>
      <c r="F1038" t="s">
        <v>1781</v>
      </c>
    </row>
    <row r="1039" spans="1:6">
      <c r="A1039" s="11">
        <v>40836</v>
      </c>
      <c r="B1039" t="s">
        <v>1700</v>
      </c>
      <c r="C1039" t="s">
        <v>1776</v>
      </c>
      <c r="D1039">
        <v>1.83</v>
      </c>
      <c r="E1039">
        <v>-1</v>
      </c>
      <c r="F1039" t="s">
        <v>1773</v>
      </c>
    </row>
    <row r="1040" spans="1:6">
      <c r="A1040" s="11">
        <v>40837</v>
      </c>
      <c r="B1040" t="s">
        <v>943</v>
      </c>
      <c r="C1040" t="s">
        <v>1776</v>
      </c>
      <c r="D1040">
        <v>1.63</v>
      </c>
      <c r="E1040">
        <v>0.63</v>
      </c>
      <c r="F1040" t="s">
        <v>1781</v>
      </c>
    </row>
    <row r="1041" spans="1:6">
      <c r="A1041" s="11">
        <v>40837</v>
      </c>
      <c r="B1041" t="s">
        <v>1703</v>
      </c>
      <c r="C1041" t="s">
        <v>1776</v>
      </c>
      <c r="D1041">
        <v>1.63</v>
      </c>
      <c r="E1041">
        <v>0.63</v>
      </c>
      <c r="F1041" t="s">
        <v>1773</v>
      </c>
    </row>
    <row r="1042" spans="1:6">
      <c r="A1042" s="11">
        <v>40837</v>
      </c>
      <c r="B1042" t="s">
        <v>946</v>
      </c>
      <c r="C1042" t="s">
        <v>1776</v>
      </c>
      <c r="D1042">
        <v>1.74</v>
      </c>
      <c r="E1042">
        <v>-1</v>
      </c>
      <c r="F1042" t="s">
        <v>1781</v>
      </c>
    </row>
    <row r="1043" spans="1:6">
      <c r="A1043" s="11">
        <v>40837</v>
      </c>
      <c r="B1043" t="s">
        <v>1691</v>
      </c>
      <c r="C1043" t="s">
        <v>1776</v>
      </c>
      <c r="D1043">
        <v>1.74</v>
      </c>
      <c r="E1043">
        <v>-1</v>
      </c>
      <c r="F1043" t="s">
        <v>1773</v>
      </c>
    </row>
    <row r="1044" spans="1:6">
      <c r="A1044" s="11">
        <v>40837</v>
      </c>
      <c r="B1044" t="s">
        <v>942</v>
      </c>
      <c r="C1044" t="s">
        <v>1776</v>
      </c>
      <c r="D1044">
        <v>1.75</v>
      </c>
      <c r="E1044">
        <v>0.75</v>
      </c>
      <c r="F1044" t="s">
        <v>1781</v>
      </c>
    </row>
    <row r="1045" spans="1:6">
      <c r="A1045" s="11">
        <v>40837</v>
      </c>
      <c r="B1045" t="s">
        <v>1702</v>
      </c>
      <c r="C1045" t="s">
        <v>1776</v>
      </c>
      <c r="D1045">
        <v>1.75</v>
      </c>
      <c r="E1045">
        <v>0.75</v>
      </c>
      <c r="F1045" t="s">
        <v>1773</v>
      </c>
    </row>
    <row r="1046" spans="1:6">
      <c r="A1046" s="11">
        <v>40837</v>
      </c>
      <c r="B1046" t="s">
        <v>944</v>
      </c>
      <c r="C1046" t="s">
        <v>1776</v>
      </c>
      <c r="D1046">
        <v>1.78</v>
      </c>
      <c r="E1046">
        <v>-1</v>
      </c>
      <c r="F1046" t="s">
        <v>1781</v>
      </c>
    </row>
    <row r="1047" spans="1:6">
      <c r="A1047" s="11">
        <v>40837</v>
      </c>
      <c r="B1047" t="s">
        <v>1449</v>
      </c>
      <c r="C1047" t="s">
        <v>1776</v>
      </c>
      <c r="D1047">
        <v>1.78</v>
      </c>
      <c r="E1047">
        <v>-1</v>
      </c>
      <c r="F1047" t="s">
        <v>1773</v>
      </c>
    </row>
    <row r="1048" spans="1:6">
      <c r="A1048" s="11">
        <v>40838</v>
      </c>
      <c r="B1048" t="s">
        <v>954</v>
      </c>
      <c r="C1048" t="s">
        <v>1776</v>
      </c>
      <c r="D1048">
        <v>1.62</v>
      </c>
      <c r="E1048">
        <v>-1</v>
      </c>
      <c r="F1048" t="s">
        <v>1781</v>
      </c>
    </row>
    <row r="1049" spans="1:6">
      <c r="A1049" s="11">
        <v>40838</v>
      </c>
      <c r="B1049" t="s">
        <v>1704</v>
      </c>
      <c r="C1049" t="s">
        <v>1776</v>
      </c>
      <c r="D1049">
        <v>1.62</v>
      </c>
      <c r="E1049">
        <v>-1</v>
      </c>
      <c r="F1049" t="s">
        <v>1773</v>
      </c>
    </row>
    <row r="1050" spans="1:6">
      <c r="A1050" s="11">
        <v>40838</v>
      </c>
      <c r="B1050" t="s">
        <v>953</v>
      </c>
      <c r="C1050" t="s">
        <v>1776</v>
      </c>
      <c r="D1050">
        <v>1.7</v>
      </c>
      <c r="E1050">
        <v>-1</v>
      </c>
      <c r="F1050" t="s">
        <v>1781</v>
      </c>
    </row>
    <row r="1051" spans="1:6">
      <c r="A1051" s="11">
        <v>40838</v>
      </c>
      <c r="B1051" t="s">
        <v>948</v>
      </c>
      <c r="C1051" t="s">
        <v>1776</v>
      </c>
      <c r="D1051">
        <v>1.7</v>
      </c>
      <c r="E1051">
        <v>0.7</v>
      </c>
      <c r="F1051" t="s">
        <v>1781</v>
      </c>
    </row>
    <row r="1052" spans="1:6">
      <c r="A1052" s="11">
        <v>40838</v>
      </c>
      <c r="B1052" t="s">
        <v>952</v>
      </c>
      <c r="C1052" t="s">
        <v>1776</v>
      </c>
      <c r="D1052">
        <v>1.7</v>
      </c>
      <c r="E1052">
        <v>-1</v>
      </c>
      <c r="F1052" t="s">
        <v>1781</v>
      </c>
    </row>
    <row r="1053" spans="1:6">
      <c r="A1053" s="11">
        <v>40838</v>
      </c>
      <c r="B1053" t="s">
        <v>1662</v>
      </c>
      <c r="C1053" t="s">
        <v>1776</v>
      </c>
      <c r="D1053">
        <v>1.7</v>
      </c>
      <c r="E1053">
        <v>-1</v>
      </c>
      <c r="F1053" t="s">
        <v>1773</v>
      </c>
    </row>
    <row r="1054" spans="1:6">
      <c r="A1054" s="11">
        <v>40838</v>
      </c>
      <c r="B1054" t="s">
        <v>1617</v>
      </c>
      <c r="C1054" t="s">
        <v>1776</v>
      </c>
      <c r="D1054">
        <v>1.7</v>
      </c>
      <c r="E1054">
        <v>0.7</v>
      </c>
      <c r="F1054" t="s">
        <v>1773</v>
      </c>
    </row>
    <row r="1055" spans="1:6">
      <c r="A1055" s="11">
        <v>40838</v>
      </c>
      <c r="B1055" t="s">
        <v>1299</v>
      </c>
      <c r="C1055" t="s">
        <v>1776</v>
      </c>
      <c r="D1055">
        <v>1.7</v>
      </c>
      <c r="E1055">
        <v>-1</v>
      </c>
      <c r="F1055" t="s">
        <v>1773</v>
      </c>
    </row>
    <row r="1056" spans="1:6">
      <c r="A1056" s="11">
        <v>40838</v>
      </c>
      <c r="B1056" t="s">
        <v>951</v>
      </c>
      <c r="C1056" t="s">
        <v>1776</v>
      </c>
      <c r="D1056">
        <v>1.72</v>
      </c>
      <c r="E1056">
        <v>-1</v>
      </c>
      <c r="F1056" t="s">
        <v>1781</v>
      </c>
    </row>
    <row r="1057" spans="1:6">
      <c r="A1057" s="11">
        <v>40838</v>
      </c>
      <c r="B1057" t="s">
        <v>947</v>
      </c>
      <c r="C1057" t="s">
        <v>1776</v>
      </c>
      <c r="D1057">
        <v>1.72</v>
      </c>
      <c r="E1057">
        <v>0.72</v>
      </c>
      <c r="F1057" t="s">
        <v>1781</v>
      </c>
    </row>
    <row r="1058" spans="1:6">
      <c r="A1058" s="11">
        <v>40838</v>
      </c>
      <c r="B1058" t="s">
        <v>1308</v>
      </c>
      <c r="C1058" t="s">
        <v>1776</v>
      </c>
      <c r="D1058">
        <v>1.72</v>
      </c>
      <c r="E1058">
        <v>-1</v>
      </c>
      <c r="F1058" t="s">
        <v>1773</v>
      </c>
    </row>
    <row r="1059" spans="1:6">
      <c r="A1059" s="11">
        <v>40838</v>
      </c>
      <c r="B1059" t="s">
        <v>1280</v>
      </c>
      <c r="C1059" t="s">
        <v>1776</v>
      </c>
      <c r="D1059">
        <v>1.72</v>
      </c>
      <c r="E1059">
        <v>0.72</v>
      </c>
      <c r="F1059" t="s">
        <v>1773</v>
      </c>
    </row>
    <row r="1060" spans="1:6">
      <c r="A1060" s="11">
        <v>40838</v>
      </c>
      <c r="B1060" t="s">
        <v>949</v>
      </c>
      <c r="C1060" t="s">
        <v>1776</v>
      </c>
      <c r="D1060">
        <v>1.83</v>
      </c>
      <c r="E1060">
        <v>-1</v>
      </c>
      <c r="F1060" t="s">
        <v>1781</v>
      </c>
    </row>
    <row r="1061" spans="1:6">
      <c r="A1061" s="11">
        <v>40838</v>
      </c>
      <c r="B1061" t="s">
        <v>1641</v>
      </c>
      <c r="C1061" t="s">
        <v>1776</v>
      </c>
      <c r="D1061">
        <v>1.83</v>
      </c>
      <c r="E1061">
        <v>-1</v>
      </c>
      <c r="F1061" t="s">
        <v>1773</v>
      </c>
    </row>
    <row r="1062" spans="1:6">
      <c r="A1062" s="11">
        <v>40838</v>
      </c>
      <c r="B1062" t="s">
        <v>950</v>
      </c>
      <c r="C1062" t="s">
        <v>1776</v>
      </c>
      <c r="D1062">
        <v>1.9</v>
      </c>
      <c r="E1062">
        <v>-1</v>
      </c>
      <c r="F1062" t="s">
        <v>1781</v>
      </c>
    </row>
    <row r="1063" spans="1:6">
      <c r="A1063" s="11">
        <v>40838</v>
      </c>
      <c r="B1063" t="s">
        <v>1432</v>
      </c>
      <c r="C1063" t="s">
        <v>1776</v>
      </c>
      <c r="D1063">
        <v>1.9</v>
      </c>
      <c r="E1063">
        <v>-1</v>
      </c>
      <c r="F1063" t="s">
        <v>1773</v>
      </c>
    </row>
    <row r="1064" spans="1:6">
      <c r="A1064" s="11">
        <v>40839</v>
      </c>
      <c r="B1064" t="s">
        <v>955</v>
      </c>
      <c r="C1064" t="s">
        <v>956</v>
      </c>
      <c r="D1064">
        <v>1.68</v>
      </c>
      <c r="E1064">
        <v>0.68</v>
      </c>
      <c r="F1064" t="s">
        <v>1781</v>
      </c>
    </row>
    <row r="1065" spans="1:6">
      <c r="A1065" s="11">
        <v>40839</v>
      </c>
      <c r="B1065" t="s">
        <v>1664</v>
      </c>
      <c r="C1065" t="s">
        <v>1498</v>
      </c>
      <c r="D1065">
        <v>1.68</v>
      </c>
      <c r="E1065">
        <v>0.67999999999999994</v>
      </c>
      <c r="F1065" t="s">
        <v>1773</v>
      </c>
    </row>
    <row r="1066" spans="1:6">
      <c r="A1066" s="11">
        <v>40839</v>
      </c>
      <c r="B1066" t="s">
        <v>958</v>
      </c>
      <c r="C1066" t="s">
        <v>956</v>
      </c>
      <c r="D1066">
        <v>1.78</v>
      </c>
      <c r="E1066">
        <v>-1</v>
      </c>
      <c r="F1066" t="s">
        <v>1781</v>
      </c>
    </row>
    <row r="1067" spans="1:6">
      <c r="A1067" s="11">
        <v>40839</v>
      </c>
      <c r="B1067" t="s">
        <v>960</v>
      </c>
      <c r="C1067" t="s">
        <v>1776</v>
      </c>
      <c r="D1067">
        <v>1.78</v>
      </c>
      <c r="E1067">
        <v>0.78</v>
      </c>
      <c r="F1067" t="s">
        <v>1781</v>
      </c>
    </row>
    <row r="1068" spans="1:6">
      <c r="A1068" s="11">
        <v>40839</v>
      </c>
      <c r="B1068" t="s">
        <v>1708</v>
      </c>
      <c r="C1068" t="s">
        <v>1498</v>
      </c>
      <c r="D1068">
        <v>1.78</v>
      </c>
      <c r="E1068">
        <v>-1</v>
      </c>
      <c r="F1068" t="s">
        <v>1773</v>
      </c>
    </row>
    <row r="1069" spans="1:6">
      <c r="A1069" s="11">
        <v>40839</v>
      </c>
      <c r="B1069" t="s">
        <v>1707</v>
      </c>
      <c r="C1069" t="s">
        <v>1776</v>
      </c>
      <c r="D1069">
        <v>1.78</v>
      </c>
      <c r="E1069">
        <v>0.78</v>
      </c>
      <c r="F1069" t="s">
        <v>1773</v>
      </c>
    </row>
    <row r="1070" spans="1:6">
      <c r="A1070" s="11">
        <v>40839</v>
      </c>
      <c r="B1070" t="s">
        <v>962</v>
      </c>
      <c r="C1070" t="s">
        <v>1776</v>
      </c>
      <c r="D1070">
        <v>1.82</v>
      </c>
      <c r="E1070">
        <v>0.82</v>
      </c>
      <c r="F1070" t="s">
        <v>1781</v>
      </c>
    </row>
    <row r="1071" spans="1:6">
      <c r="A1071" s="11">
        <v>40839</v>
      </c>
      <c r="B1071" t="s">
        <v>1706</v>
      </c>
      <c r="C1071" t="s">
        <v>1776</v>
      </c>
      <c r="D1071">
        <v>1.82</v>
      </c>
      <c r="E1071">
        <v>0.82</v>
      </c>
      <c r="F1071" t="s">
        <v>1773</v>
      </c>
    </row>
    <row r="1072" spans="1:6">
      <c r="A1072" s="11">
        <v>40839</v>
      </c>
      <c r="B1072" t="s">
        <v>959</v>
      </c>
      <c r="C1072" t="s">
        <v>1776</v>
      </c>
      <c r="D1072">
        <v>1.84</v>
      </c>
      <c r="E1072">
        <v>0.84</v>
      </c>
      <c r="F1072" t="s">
        <v>1781</v>
      </c>
    </row>
    <row r="1073" spans="1:6">
      <c r="A1073" s="11">
        <v>40839</v>
      </c>
      <c r="B1073" t="s">
        <v>1705</v>
      </c>
      <c r="C1073" t="s">
        <v>1776</v>
      </c>
      <c r="D1073">
        <v>1.84</v>
      </c>
      <c r="E1073">
        <v>0.84000000000000008</v>
      </c>
      <c r="F1073" t="s">
        <v>1773</v>
      </c>
    </row>
    <row r="1074" spans="1:6">
      <c r="A1074" s="11">
        <v>40840</v>
      </c>
      <c r="B1074" t="s">
        <v>968</v>
      </c>
      <c r="C1074" t="s">
        <v>1776</v>
      </c>
      <c r="D1074">
        <v>1.55</v>
      </c>
      <c r="E1074">
        <v>-1</v>
      </c>
      <c r="F1074" t="s">
        <v>1781</v>
      </c>
    </row>
    <row r="1075" spans="1:6">
      <c r="A1075" s="11">
        <v>40840</v>
      </c>
      <c r="B1075" t="s">
        <v>1709</v>
      </c>
      <c r="C1075" t="s">
        <v>1776</v>
      </c>
      <c r="D1075">
        <v>1.55</v>
      </c>
      <c r="E1075">
        <v>-1</v>
      </c>
      <c r="F1075" t="s">
        <v>1773</v>
      </c>
    </row>
    <row r="1076" spans="1:6">
      <c r="A1076" s="11">
        <v>40840</v>
      </c>
      <c r="B1076" t="s">
        <v>966</v>
      </c>
      <c r="C1076" t="s">
        <v>1776</v>
      </c>
      <c r="D1076">
        <v>1.73</v>
      </c>
      <c r="E1076">
        <v>0.73</v>
      </c>
      <c r="F1076" t="s">
        <v>1781</v>
      </c>
    </row>
    <row r="1077" spans="1:6">
      <c r="A1077" s="11">
        <v>40840</v>
      </c>
      <c r="B1077" t="s">
        <v>1710</v>
      </c>
      <c r="C1077" t="s">
        <v>1776</v>
      </c>
      <c r="D1077">
        <v>1.73</v>
      </c>
      <c r="E1077">
        <v>0.73</v>
      </c>
      <c r="F1077" t="s">
        <v>1773</v>
      </c>
    </row>
    <row r="1078" spans="1:6">
      <c r="A1078" s="11">
        <v>40840</v>
      </c>
      <c r="B1078" t="s">
        <v>964</v>
      </c>
      <c r="C1078" t="s">
        <v>1776</v>
      </c>
      <c r="D1078">
        <v>2.2999999999999998</v>
      </c>
      <c r="E1078">
        <v>1.3</v>
      </c>
      <c r="F1078" t="s">
        <v>1781</v>
      </c>
    </row>
    <row r="1079" spans="1:6">
      <c r="A1079" s="11">
        <v>40840</v>
      </c>
      <c r="B1079" t="s">
        <v>1408</v>
      </c>
      <c r="C1079" t="s">
        <v>1776</v>
      </c>
      <c r="D1079">
        <v>2.2999999999999998</v>
      </c>
      <c r="E1079">
        <v>1.3</v>
      </c>
      <c r="F1079" t="s">
        <v>1773</v>
      </c>
    </row>
    <row r="1080" spans="1:6">
      <c r="A1080" s="11">
        <v>40841</v>
      </c>
      <c r="B1080" t="s">
        <v>974</v>
      </c>
      <c r="C1080" t="s">
        <v>1776</v>
      </c>
      <c r="D1080">
        <v>1.53</v>
      </c>
      <c r="E1080">
        <v>0.53</v>
      </c>
      <c r="F1080" t="s">
        <v>1781</v>
      </c>
    </row>
    <row r="1081" spans="1:6">
      <c r="A1081" s="11">
        <v>40841</v>
      </c>
      <c r="B1081" t="s">
        <v>1712</v>
      </c>
      <c r="C1081" t="s">
        <v>1776</v>
      </c>
      <c r="D1081">
        <v>1.53</v>
      </c>
      <c r="E1081">
        <v>0.53</v>
      </c>
      <c r="F1081" t="s">
        <v>1773</v>
      </c>
    </row>
    <row r="1082" spans="1:6">
      <c r="A1082" s="11">
        <v>40841</v>
      </c>
      <c r="B1082" t="s">
        <v>976</v>
      </c>
      <c r="C1082" t="s">
        <v>1776</v>
      </c>
      <c r="D1082">
        <v>1.54</v>
      </c>
      <c r="E1082">
        <v>0.54</v>
      </c>
      <c r="F1082" t="s">
        <v>1781</v>
      </c>
    </row>
    <row r="1083" spans="1:6">
      <c r="A1083" s="11">
        <v>40841</v>
      </c>
      <c r="B1083" t="s">
        <v>1713</v>
      </c>
      <c r="C1083" t="s">
        <v>1776</v>
      </c>
      <c r="D1083">
        <v>1.54</v>
      </c>
      <c r="E1083">
        <v>0.54</v>
      </c>
      <c r="F1083" t="s">
        <v>1773</v>
      </c>
    </row>
    <row r="1084" spans="1:6">
      <c r="A1084" s="11">
        <v>40841</v>
      </c>
      <c r="B1084" t="s">
        <v>970</v>
      </c>
      <c r="C1084" t="s">
        <v>1776</v>
      </c>
      <c r="D1084">
        <v>1.59</v>
      </c>
      <c r="E1084">
        <v>0.59</v>
      </c>
      <c r="F1084" t="s">
        <v>1781</v>
      </c>
    </row>
    <row r="1085" spans="1:6">
      <c r="A1085" s="11">
        <v>40841</v>
      </c>
      <c r="B1085" t="s">
        <v>1711</v>
      </c>
      <c r="C1085" t="s">
        <v>1776</v>
      </c>
      <c r="D1085">
        <v>1.59</v>
      </c>
      <c r="E1085">
        <v>0.59000000000000008</v>
      </c>
      <c r="F1085" t="s">
        <v>1773</v>
      </c>
    </row>
    <row r="1086" spans="1:6">
      <c r="A1086" s="11">
        <v>40841</v>
      </c>
      <c r="B1086" t="s">
        <v>977</v>
      </c>
      <c r="C1086" t="s">
        <v>1776</v>
      </c>
      <c r="D1086">
        <v>1.65</v>
      </c>
      <c r="E1086">
        <v>0.65</v>
      </c>
      <c r="F1086" t="s">
        <v>1781</v>
      </c>
    </row>
    <row r="1087" spans="1:6">
      <c r="A1087" s="11">
        <v>40841</v>
      </c>
      <c r="B1087" t="s">
        <v>1489</v>
      </c>
      <c r="C1087" t="s">
        <v>1776</v>
      </c>
      <c r="D1087">
        <v>1.65</v>
      </c>
      <c r="E1087">
        <v>0.65</v>
      </c>
      <c r="F1087" t="s">
        <v>1773</v>
      </c>
    </row>
    <row r="1088" spans="1:6">
      <c r="A1088" s="11">
        <v>40841</v>
      </c>
      <c r="B1088" t="s">
        <v>972</v>
      </c>
      <c r="C1088" t="s">
        <v>1776</v>
      </c>
      <c r="D1088">
        <v>1.81</v>
      </c>
      <c r="E1088">
        <v>0.81</v>
      </c>
      <c r="F1088" t="s">
        <v>1781</v>
      </c>
    </row>
    <row r="1089" spans="1:6">
      <c r="A1089" s="11">
        <v>40841</v>
      </c>
      <c r="B1089" t="s">
        <v>1535</v>
      </c>
      <c r="C1089" t="s">
        <v>1776</v>
      </c>
      <c r="D1089">
        <v>1.81</v>
      </c>
      <c r="E1089">
        <v>0.80999999999999994</v>
      </c>
      <c r="F1089" t="s">
        <v>1773</v>
      </c>
    </row>
    <row r="1090" spans="1:6">
      <c r="A1090" s="11">
        <v>40842</v>
      </c>
      <c r="B1090" t="s">
        <v>979</v>
      </c>
      <c r="C1090" t="s">
        <v>1776</v>
      </c>
      <c r="D1090">
        <v>1.63</v>
      </c>
      <c r="E1090">
        <v>0.63</v>
      </c>
      <c r="F1090" t="s">
        <v>1781</v>
      </c>
    </row>
    <row r="1091" spans="1:6">
      <c r="A1091" s="11">
        <v>40842</v>
      </c>
      <c r="B1091" t="s">
        <v>1714</v>
      </c>
      <c r="C1091" t="s">
        <v>1776</v>
      </c>
      <c r="D1091">
        <v>1.63</v>
      </c>
      <c r="E1091">
        <v>0.63</v>
      </c>
      <c r="F1091" t="s">
        <v>1773</v>
      </c>
    </row>
    <row r="1092" spans="1:6">
      <c r="A1092" s="11">
        <v>40842</v>
      </c>
      <c r="B1092" t="s">
        <v>980</v>
      </c>
      <c r="C1092" t="s">
        <v>1776</v>
      </c>
      <c r="D1092">
        <v>1.65</v>
      </c>
      <c r="E1092">
        <v>-1</v>
      </c>
      <c r="F1092" t="s">
        <v>1781</v>
      </c>
    </row>
    <row r="1093" spans="1:6">
      <c r="A1093" s="11">
        <v>40842</v>
      </c>
      <c r="B1093" t="s">
        <v>982</v>
      </c>
      <c r="C1093" t="s">
        <v>1777</v>
      </c>
      <c r="D1093">
        <v>1.65</v>
      </c>
      <c r="E1093">
        <v>-1</v>
      </c>
      <c r="F1093" t="s">
        <v>1781</v>
      </c>
    </row>
    <row r="1094" spans="1:6">
      <c r="A1094" s="11">
        <v>40842</v>
      </c>
      <c r="B1094" t="s">
        <v>987</v>
      </c>
      <c r="C1094" t="s">
        <v>1776</v>
      </c>
      <c r="D1094">
        <v>1.65</v>
      </c>
      <c r="E1094">
        <v>0.65</v>
      </c>
      <c r="F1094" t="s">
        <v>1781</v>
      </c>
    </row>
    <row r="1095" spans="1:6">
      <c r="A1095" s="11">
        <v>40842</v>
      </c>
      <c r="B1095" t="s">
        <v>1716</v>
      </c>
      <c r="C1095" t="s">
        <v>1776</v>
      </c>
      <c r="D1095">
        <v>1.65</v>
      </c>
      <c r="E1095">
        <v>-1</v>
      </c>
      <c r="F1095" t="s">
        <v>1773</v>
      </c>
    </row>
    <row r="1096" spans="1:6">
      <c r="A1096" s="11">
        <v>40842</v>
      </c>
      <c r="B1096" t="s">
        <v>1715</v>
      </c>
      <c r="C1096" t="s">
        <v>1777</v>
      </c>
      <c r="D1096">
        <v>1.65</v>
      </c>
      <c r="E1096">
        <v>-1</v>
      </c>
      <c r="F1096" t="s">
        <v>1773</v>
      </c>
    </row>
    <row r="1097" spans="1:6">
      <c r="A1097" s="11">
        <v>40842</v>
      </c>
      <c r="B1097" t="s">
        <v>1718</v>
      </c>
      <c r="C1097" t="s">
        <v>1776</v>
      </c>
      <c r="D1097">
        <v>1.65</v>
      </c>
      <c r="E1097">
        <v>0.65</v>
      </c>
      <c r="F1097" t="s">
        <v>1773</v>
      </c>
    </row>
    <row r="1098" spans="1:6">
      <c r="A1098" s="11">
        <v>40842</v>
      </c>
      <c r="B1098" t="s">
        <v>986</v>
      </c>
      <c r="C1098" t="s">
        <v>1776</v>
      </c>
      <c r="D1098">
        <v>1.83</v>
      </c>
      <c r="E1098">
        <v>0.83</v>
      </c>
      <c r="F1098" t="s">
        <v>1781</v>
      </c>
    </row>
    <row r="1099" spans="1:6">
      <c r="A1099" s="11">
        <v>40842</v>
      </c>
      <c r="B1099" t="s">
        <v>1719</v>
      </c>
      <c r="C1099" t="s">
        <v>1776</v>
      </c>
      <c r="D1099">
        <v>1.83</v>
      </c>
      <c r="E1099">
        <v>0.83000000000000007</v>
      </c>
      <c r="F1099" t="s">
        <v>1773</v>
      </c>
    </row>
    <row r="1100" spans="1:6">
      <c r="A1100" s="11">
        <v>40842</v>
      </c>
      <c r="B1100" t="s">
        <v>984</v>
      </c>
      <c r="C1100" t="s">
        <v>1776</v>
      </c>
      <c r="D1100">
        <v>2.2400000000000002</v>
      </c>
      <c r="E1100">
        <v>1.24</v>
      </c>
      <c r="F1100" t="s">
        <v>1781</v>
      </c>
    </row>
    <row r="1101" spans="1:6">
      <c r="A1101" s="11">
        <v>40842</v>
      </c>
      <c r="B1101" t="s">
        <v>1720</v>
      </c>
      <c r="C1101" t="s">
        <v>1776</v>
      </c>
      <c r="D1101">
        <v>2.2400000000000002</v>
      </c>
      <c r="E1101">
        <v>1.24</v>
      </c>
      <c r="F1101" t="s">
        <v>1773</v>
      </c>
    </row>
    <row r="1102" spans="1:6">
      <c r="A1102" s="11">
        <v>40842</v>
      </c>
      <c r="B1102" t="s">
        <v>985</v>
      </c>
      <c r="C1102" t="s">
        <v>1776</v>
      </c>
      <c r="D1102">
        <v>2.2799999999999998</v>
      </c>
      <c r="E1102">
        <v>1.28</v>
      </c>
      <c r="F1102" t="s">
        <v>1781</v>
      </c>
    </row>
    <row r="1103" spans="1:6">
      <c r="A1103" s="11">
        <v>40842</v>
      </c>
      <c r="B1103" t="s">
        <v>1717</v>
      </c>
      <c r="C1103" t="s">
        <v>1776</v>
      </c>
      <c r="D1103">
        <v>2.2799999999999998</v>
      </c>
      <c r="E1103">
        <v>1.28</v>
      </c>
      <c r="F1103" t="s">
        <v>1773</v>
      </c>
    </row>
    <row r="1104" spans="1:6">
      <c r="A1104" s="11">
        <v>40843</v>
      </c>
      <c r="B1104" t="s">
        <v>988</v>
      </c>
      <c r="C1104" t="s">
        <v>1776</v>
      </c>
      <c r="D1104">
        <v>1.57</v>
      </c>
      <c r="E1104">
        <v>-1</v>
      </c>
      <c r="F1104" t="s">
        <v>1781</v>
      </c>
    </row>
    <row r="1105" spans="1:6">
      <c r="A1105" s="11">
        <v>40843</v>
      </c>
      <c r="B1105" t="s">
        <v>1721</v>
      </c>
      <c r="C1105" t="s">
        <v>1776</v>
      </c>
      <c r="D1105">
        <v>1.57</v>
      </c>
      <c r="E1105">
        <v>-1</v>
      </c>
      <c r="F1105" t="s">
        <v>1773</v>
      </c>
    </row>
    <row r="1106" spans="1:6">
      <c r="A1106" s="11">
        <v>40843</v>
      </c>
      <c r="B1106" t="s">
        <v>991</v>
      </c>
      <c r="C1106" t="s">
        <v>1776</v>
      </c>
      <c r="D1106">
        <v>1.68</v>
      </c>
      <c r="E1106">
        <v>-1</v>
      </c>
      <c r="F1106" t="s">
        <v>1781</v>
      </c>
    </row>
    <row r="1107" spans="1:6">
      <c r="A1107" s="11">
        <v>40843</v>
      </c>
      <c r="B1107" t="s">
        <v>1359</v>
      </c>
      <c r="C1107" t="s">
        <v>1776</v>
      </c>
      <c r="D1107">
        <v>1.68</v>
      </c>
      <c r="E1107">
        <v>-1</v>
      </c>
      <c r="F1107" t="s">
        <v>1773</v>
      </c>
    </row>
    <row r="1108" spans="1:6">
      <c r="A1108" s="11">
        <v>40843</v>
      </c>
      <c r="B1108" t="s">
        <v>990</v>
      </c>
      <c r="C1108" t="s">
        <v>1776</v>
      </c>
      <c r="D1108">
        <v>2.2599999999999998</v>
      </c>
      <c r="E1108">
        <v>1.26</v>
      </c>
      <c r="F1108" t="s">
        <v>1781</v>
      </c>
    </row>
    <row r="1109" spans="1:6">
      <c r="A1109" s="11">
        <v>40843</v>
      </c>
      <c r="B1109" t="s">
        <v>1576</v>
      </c>
      <c r="C1109" t="s">
        <v>1776</v>
      </c>
      <c r="D1109">
        <v>2.2599999999999998</v>
      </c>
      <c r="E1109">
        <v>1.26</v>
      </c>
      <c r="F1109" t="s">
        <v>1773</v>
      </c>
    </row>
    <row r="1110" spans="1:6">
      <c r="A1110" s="11">
        <v>40845</v>
      </c>
      <c r="B1110" t="s">
        <v>1001</v>
      </c>
      <c r="C1110" t="s">
        <v>1776</v>
      </c>
      <c r="D1110">
        <v>1.57</v>
      </c>
      <c r="E1110">
        <v>0.56999999999999995</v>
      </c>
      <c r="F1110" t="s">
        <v>1781</v>
      </c>
    </row>
    <row r="1111" spans="1:6">
      <c r="A1111" s="11">
        <v>40845</v>
      </c>
      <c r="B1111" t="s">
        <v>1389</v>
      </c>
      <c r="C1111" t="s">
        <v>1776</v>
      </c>
      <c r="D1111">
        <v>1.57</v>
      </c>
      <c r="E1111">
        <v>0.57000000000000006</v>
      </c>
      <c r="F1111" t="s">
        <v>1773</v>
      </c>
    </row>
    <row r="1112" spans="1:6">
      <c r="A1112" s="11">
        <v>40845</v>
      </c>
      <c r="B1112" t="s">
        <v>999</v>
      </c>
      <c r="C1112" t="s">
        <v>1776</v>
      </c>
      <c r="D1112">
        <v>1.59</v>
      </c>
      <c r="E1112">
        <v>0.59</v>
      </c>
      <c r="F1112" t="s">
        <v>1781</v>
      </c>
    </row>
    <row r="1113" spans="1:6">
      <c r="A1113" s="11">
        <v>40845</v>
      </c>
      <c r="B1113" t="s">
        <v>1494</v>
      </c>
      <c r="C1113" t="s">
        <v>1776</v>
      </c>
      <c r="D1113">
        <v>1.59</v>
      </c>
      <c r="E1113">
        <v>0.59000000000000008</v>
      </c>
      <c r="F1113" t="s">
        <v>1773</v>
      </c>
    </row>
    <row r="1114" spans="1:6">
      <c r="A1114" s="11">
        <v>40845</v>
      </c>
      <c r="B1114" t="s">
        <v>994</v>
      </c>
      <c r="C1114" t="s">
        <v>1776</v>
      </c>
      <c r="D1114">
        <v>1.65</v>
      </c>
      <c r="E1114">
        <v>0.65</v>
      </c>
      <c r="F1114" t="s">
        <v>1781</v>
      </c>
    </row>
    <row r="1115" spans="1:6">
      <c r="A1115" s="11">
        <v>40845</v>
      </c>
      <c r="B1115" t="s">
        <v>1345</v>
      </c>
      <c r="C1115" t="s">
        <v>1776</v>
      </c>
      <c r="D1115">
        <v>1.65</v>
      </c>
      <c r="E1115">
        <v>0.65</v>
      </c>
      <c r="F1115" t="s">
        <v>1773</v>
      </c>
    </row>
    <row r="1116" spans="1:6">
      <c r="A1116" s="11">
        <v>40845</v>
      </c>
      <c r="B1116" t="s">
        <v>1000</v>
      </c>
      <c r="C1116" t="s">
        <v>1776</v>
      </c>
      <c r="D1116">
        <v>1.79</v>
      </c>
      <c r="E1116">
        <v>0.79</v>
      </c>
      <c r="F1116" t="s">
        <v>1781</v>
      </c>
    </row>
    <row r="1117" spans="1:6">
      <c r="A1117" s="11">
        <v>40845</v>
      </c>
      <c r="B1117" t="s">
        <v>1409</v>
      </c>
      <c r="C1117" t="s">
        <v>1776</v>
      </c>
      <c r="D1117">
        <v>1.79</v>
      </c>
      <c r="E1117">
        <v>0.79</v>
      </c>
      <c r="F1117" t="s">
        <v>1773</v>
      </c>
    </row>
    <row r="1118" spans="1:6">
      <c r="A1118" s="11">
        <v>40845</v>
      </c>
      <c r="B1118" t="s">
        <v>992</v>
      </c>
      <c r="C1118" t="s">
        <v>1776</v>
      </c>
      <c r="D1118">
        <v>1.82</v>
      </c>
      <c r="E1118">
        <v>-1</v>
      </c>
      <c r="F1118" t="s">
        <v>1781</v>
      </c>
    </row>
    <row r="1119" spans="1:6">
      <c r="A1119" s="11">
        <v>40845</v>
      </c>
      <c r="B1119" t="s">
        <v>998</v>
      </c>
      <c r="C1119" t="s">
        <v>1776</v>
      </c>
      <c r="D1119">
        <v>1.82</v>
      </c>
      <c r="E1119">
        <v>0.82</v>
      </c>
      <c r="F1119" t="s">
        <v>1781</v>
      </c>
    </row>
    <row r="1120" spans="1:6">
      <c r="A1120" s="11">
        <v>40845</v>
      </c>
      <c r="B1120" t="s">
        <v>1275</v>
      </c>
      <c r="C1120" t="s">
        <v>1776</v>
      </c>
      <c r="D1120">
        <v>1.82</v>
      </c>
      <c r="E1120">
        <v>-1</v>
      </c>
      <c r="F1120" t="s">
        <v>1773</v>
      </c>
    </row>
    <row r="1121" spans="1:6">
      <c r="A1121" s="11">
        <v>40845</v>
      </c>
      <c r="B1121" t="s">
        <v>1394</v>
      </c>
      <c r="C1121" t="s">
        <v>1776</v>
      </c>
      <c r="D1121">
        <v>1.82</v>
      </c>
      <c r="E1121">
        <v>0.82</v>
      </c>
      <c r="F1121" t="s">
        <v>1773</v>
      </c>
    </row>
    <row r="1122" spans="1:6">
      <c r="A1122" s="11">
        <v>40845</v>
      </c>
      <c r="B1122" t="s">
        <v>997</v>
      </c>
      <c r="C1122" t="s">
        <v>1776</v>
      </c>
      <c r="D1122">
        <v>1.85</v>
      </c>
      <c r="E1122">
        <v>0.85</v>
      </c>
      <c r="F1122" t="s">
        <v>1781</v>
      </c>
    </row>
    <row r="1123" spans="1:6">
      <c r="A1123" s="11">
        <v>40845</v>
      </c>
      <c r="B1123" t="s">
        <v>1293</v>
      </c>
      <c r="C1123" t="s">
        <v>1776</v>
      </c>
      <c r="D1123">
        <v>1.85</v>
      </c>
      <c r="E1123">
        <v>0.85</v>
      </c>
      <c r="F1123" t="s">
        <v>1773</v>
      </c>
    </row>
    <row r="1124" spans="1:6">
      <c r="A1124" s="11">
        <v>40845</v>
      </c>
      <c r="B1124" t="s">
        <v>993</v>
      </c>
      <c r="C1124" t="s">
        <v>1777</v>
      </c>
      <c r="D1124">
        <v>1.88</v>
      </c>
      <c r="E1124">
        <v>-1</v>
      </c>
      <c r="F1124" t="s">
        <v>1781</v>
      </c>
    </row>
    <row r="1125" spans="1:6">
      <c r="A1125" s="11">
        <v>40845</v>
      </c>
      <c r="B1125" t="s">
        <v>1627</v>
      </c>
      <c r="C1125" t="s">
        <v>1777</v>
      </c>
      <c r="D1125">
        <v>1.88</v>
      </c>
      <c r="E1125">
        <v>-1</v>
      </c>
      <c r="F1125" t="s">
        <v>1773</v>
      </c>
    </row>
    <row r="1126" spans="1:6">
      <c r="A1126" s="11">
        <v>40845</v>
      </c>
      <c r="B1126" t="s">
        <v>995</v>
      </c>
      <c r="C1126" t="s">
        <v>1776</v>
      </c>
      <c r="D1126">
        <v>2.2999999999999998</v>
      </c>
      <c r="E1126">
        <v>1.3</v>
      </c>
      <c r="F1126" t="s">
        <v>1781</v>
      </c>
    </row>
    <row r="1127" spans="1:6">
      <c r="A1127" s="11">
        <v>40845</v>
      </c>
      <c r="B1127" t="s">
        <v>1340</v>
      </c>
      <c r="C1127" t="s">
        <v>1776</v>
      </c>
      <c r="D1127">
        <v>2.2999999999999998</v>
      </c>
      <c r="E1127">
        <v>1.3</v>
      </c>
      <c r="F1127" t="s">
        <v>1773</v>
      </c>
    </row>
    <row r="1128" spans="1:6">
      <c r="A1128" s="11">
        <v>40846</v>
      </c>
      <c r="B1128" t="s">
        <v>1005</v>
      </c>
      <c r="C1128" t="s">
        <v>1776</v>
      </c>
      <c r="D1128">
        <v>1.63</v>
      </c>
      <c r="E1128">
        <v>-1</v>
      </c>
      <c r="F1128" t="s">
        <v>1781</v>
      </c>
    </row>
    <row r="1129" spans="1:6">
      <c r="A1129" s="11">
        <v>40846</v>
      </c>
      <c r="B1129" t="s">
        <v>1466</v>
      </c>
      <c r="C1129" t="s">
        <v>1776</v>
      </c>
      <c r="D1129">
        <v>1.63</v>
      </c>
      <c r="E1129">
        <v>-1</v>
      </c>
      <c r="F1129" t="s">
        <v>1773</v>
      </c>
    </row>
    <row r="1130" spans="1:6">
      <c r="A1130" s="11">
        <v>40846</v>
      </c>
      <c r="B1130" t="s">
        <v>1003</v>
      </c>
      <c r="C1130" t="s">
        <v>1776</v>
      </c>
      <c r="D1130">
        <v>1.68</v>
      </c>
      <c r="E1130">
        <v>0.68</v>
      </c>
      <c r="F1130" t="s">
        <v>1781</v>
      </c>
    </row>
    <row r="1131" spans="1:6">
      <c r="A1131" s="11">
        <v>40846</v>
      </c>
      <c r="B1131" t="s">
        <v>1444</v>
      </c>
      <c r="C1131" t="s">
        <v>1776</v>
      </c>
      <c r="D1131">
        <v>1.68</v>
      </c>
      <c r="E1131">
        <v>0.67999999999999994</v>
      </c>
      <c r="F1131" t="s">
        <v>1773</v>
      </c>
    </row>
    <row r="1132" spans="1:6">
      <c r="A1132" s="11">
        <v>40846</v>
      </c>
      <c r="B1132" t="s">
        <v>1004</v>
      </c>
      <c r="C1132" t="s">
        <v>1776</v>
      </c>
      <c r="D1132">
        <v>1.71</v>
      </c>
      <c r="E1132">
        <v>-1</v>
      </c>
      <c r="F1132" t="s">
        <v>1781</v>
      </c>
    </row>
    <row r="1133" spans="1:6">
      <c r="A1133" s="11">
        <v>40846</v>
      </c>
      <c r="B1133" t="s">
        <v>1513</v>
      </c>
      <c r="C1133" t="s">
        <v>1776</v>
      </c>
      <c r="D1133">
        <v>1.71</v>
      </c>
      <c r="E1133">
        <v>-1</v>
      </c>
      <c r="F1133" t="s">
        <v>1773</v>
      </c>
    </row>
    <row r="1134" spans="1:6">
      <c r="A1134" s="11">
        <v>40846</v>
      </c>
      <c r="B1134" t="s">
        <v>1002</v>
      </c>
      <c r="C1134" t="s">
        <v>1776</v>
      </c>
      <c r="D1134">
        <v>1.8</v>
      </c>
      <c r="E1134">
        <v>0.8</v>
      </c>
      <c r="F1134" t="s">
        <v>1781</v>
      </c>
    </row>
    <row r="1135" spans="1:6">
      <c r="A1135" s="11">
        <v>40846</v>
      </c>
      <c r="B1135" t="s">
        <v>1344</v>
      </c>
      <c r="C1135" t="s">
        <v>1776</v>
      </c>
      <c r="D1135">
        <v>1.8</v>
      </c>
      <c r="E1135">
        <v>0.8</v>
      </c>
      <c r="F1135" t="s">
        <v>1773</v>
      </c>
    </row>
    <row r="1136" spans="1:6">
      <c r="A1136" s="11">
        <v>40847</v>
      </c>
      <c r="B1136" t="s">
        <v>1006</v>
      </c>
      <c r="C1136" t="s">
        <v>1776</v>
      </c>
      <c r="D1136">
        <v>1.7</v>
      </c>
      <c r="E1136">
        <v>0.7</v>
      </c>
      <c r="F1136" t="s">
        <v>1781</v>
      </c>
    </row>
    <row r="1137" spans="1:6">
      <c r="A1137" s="11">
        <v>40847</v>
      </c>
      <c r="B1137" t="s">
        <v>1383</v>
      </c>
      <c r="C1137" t="s">
        <v>1776</v>
      </c>
      <c r="D1137">
        <v>1.7</v>
      </c>
      <c r="E1137">
        <v>0.7</v>
      </c>
      <c r="F1137" t="s">
        <v>1773</v>
      </c>
    </row>
    <row r="1138" spans="1:6">
      <c r="A1138" s="11">
        <v>40848</v>
      </c>
      <c r="B1138" t="s">
        <v>1008</v>
      </c>
      <c r="C1138" t="s">
        <v>1776</v>
      </c>
      <c r="D1138">
        <v>1.52</v>
      </c>
      <c r="E1138">
        <v>0.52</v>
      </c>
      <c r="F1138" t="s">
        <v>1781</v>
      </c>
    </row>
    <row r="1139" spans="1:6">
      <c r="A1139" s="11">
        <v>40848</v>
      </c>
      <c r="B1139" t="s">
        <v>1722</v>
      </c>
      <c r="C1139" t="s">
        <v>1776</v>
      </c>
      <c r="D1139">
        <v>1.52</v>
      </c>
      <c r="E1139">
        <v>0.52</v>
      </c>
      <c r="F1139" t="s">
        <v>1773</v>
      </c>
    </row>
    <row r="1140" spans="1:6">
      <c r="A1140" s="11">
        <v>40848</v>
      </c>
      <c r="B1140" t="s">
        <v>1007</v>
      </c>
      <c r="C1140" t="s">
        <v>1776</v>
      </c>
      <c r="D1140">
        <v>1.67</v>
      </c>
      <c r="E1140">
        <v>-1</v>
      </c>
      <c r="F1140" t="s">
        <v>1781</v>
      </c>
    </row>
    <row r="1141" spans="1:6">
      <c r="A1141" s="11">
        <v>40848</v>
      </c>
      <c r="B1141" t="s">
        <v>1360</v>
      </c>
      <c r="C1141" t="s">
        <v>1776</v>
      </c>
      <c r="D1141">
        <v>1.67</v>
      </c>
      <c r="E1141">
        <v>-1</v>
      </c>
      <c r="F1141" t="s">
        <v>1773</v>
      </c>
    </row>
    <row r="1142" spans="1:6">
      <c r="A1142" s="11">
        <v>40848</v>
      </c>
      <c r="B1142" t="s">
        <v>1009</v>
      </c>
      <c r="C1142" t="s">
        <v>1776</v>
      </c>
      <c r="D1142">
        <v>2.44</v>
      </c>
      <c r="E1142">
        <v>-1</v>
      </c>
      <c r="F1142" t="s">
        <v>1781</v>
      </c>
    </row>
    <row r="1143" spans="1:6">
      <c r="A1143" s="11">
        <v>40848</v>
      </c>
      <c r="B1143" t="s">
        <v>1585</v>
      </c>
      <c r="C1143" t="s">
        <v>1776</v>
      </c>
      <c r="D1143">
        <v>2.44</v>
      </c>
      <c r="E1143">
        <v>-1</v>
      </c>
      <c r="F1143" t="s">
        <v>1773</v>
      </c>
    </row>
    <row r="1144" spans="1:6">
      <c r="A1144" s="11">
        <v>40849</v>
      </c>
      <c r="B1144" t="s">
        <v>1012</v>
      </c>
      <c r="C1144" t="s">
        <v>1776</v>
      </c>
      <c r="D1144">
        <v>1.7</v>
      </c>
      <c r="E1144">
        <v>-1</v>
      </c>
      <c r="F1144" t="s">
        <v>1781</v>
      </c>
    </row>
    <row r="1145" spans="1:6">
      <c r="A1145" s="11">
        <v>40849</v>
      </c>
      <c r="B1145" t="s">
        <v>1389</v>
      </c>
      <c r="C1145" t="s">
        <v>1776</v>
      </c>
      <c r="D1145">
        <v>1.7</v>
      </c>
      <c r="E1145">
        <v>-1</v>
      </c>
      <c r="F1145" t="s">
        <v>1773</v>
      </c>
    </row>
    <row r="1146" spans="1:6">
      <c r="A1146" s="11">
        <v>40849</v>
      </c>
      <c r="B1146" t="s">
        <v>1010</v>
      </c>
      <c r="C1146" t="s">
        <v>1776</v>
      </c>
      <c r="D1146">
        <v>1.73</v>
      </c>
      <c r="E1146">
        <v>0.73</v>
      </c>
      <c r="F1146" t="s">
        <v>1781</v>
      </c>
    </row>
    <row r="1147" spans="1:6">
      <c r="A1147" s="11">
        <v>40849</v>
      </c>
      <c r="B1147" t="s">
        <v>1287</v>
      </c>
      <c r="C1147" t="s">
        <v>1776</v>
      </c>
      <c r="D1147">
        <v>1.73</v>
      </c>
      <c r="E1147">
        <v>0.73</v>
      </c>
      <c r="F1147" t="s">
        <v>1773</v>
      </c>
    </row>
    <row r="1148" spans="1:6">
      <c r="A1148" s="11">
        <v>40849</v>
      </c>
      <c r="B1148" t="s">
        <v>1011</v>
      </c>
      <c r="C1148" t="s">
        <v>1777</v>
      </c>
      <c r="D1148">
        <v>1.95</v>
      </c>
      <c r="E1148">
        <v>-1</v>
      </c>
      <c r="F1148" t="s">
        <v>1781</v>
      </c>
    </row>
    <row r="1149" spans="1:6">
      <c r="A1149" s="11">
        <v>40849</v>
      </c>
      <c r="B1149" t="s">
        <v>1505</v>
      </c>
      <c r="C1149" t="s">
        <v>1777</v>
      </c>
      <c r="D1149">
        <v>1.95</v>
      </c>
      <c r="E1149">
        <v>-1</v>
      </c>
      <c r="F1149" t="s">
        <v>1773</v>
      </c>
    </row>
    <row r="1150" spans="1:6">
      <c r="A1150" s="11">
        <v>40850</v>
      </c>
      <c r="B1150" t="s">
        <v>1015</v>
      </c>
      <c r="C1150" t="s">
        <v>1776</v>
      </c>
      <c r="D1150">
        <v>1.62</v>
      </c>
      <c r="E1150">
        <v>-1</v>
      </c>
      <c r="F1150" t="s">
        <v>1781</v>
      </c>
    </row>
    <row r="1151" spans="1:6">
      <c r="A1151" s="11">
        <v>40850</v>
      </c>
      <c r="B1151" t="s">
        <v>1295</v>
      </c>
      <c r="C1151" t="s">
        <v>1776</v>
      </c>
      <c r="D1151">
        <v>1.62</v>
      </c>
      <c r="E1151">
        <v>-1</v>
      </c>
      <c r="F1151" t="s">
        <v>1773</v>
      </c>
    </row>
    <row r="1152" spans="1:6">
      <c r="A1152" s="11">
        <v>40850</v>
      </c>
      <c r="B1152" t="s">
        <v>1528</v>
      </c>
      <c r="C1152" t="s">
        <v>1776</v>
      </c>
      <c r="D1152">
        <v>1.71</v>
      </c>
      <c r="E1152">
        <v>-1</v>
      </c>
      <c r="F1152" t="s">
        <v>1773</v>
      </c>
    </row>
    <row r="1153" spans="1:8">
      <c r="A1153" s="11">
        <v>40850</v>
      </c>
      <c r="B1153" t="s">
        <v>1014</v>
      </c>
      <c r="C1153" t="s">
        <v>1776</v>
      </c>
      <c r="D1153">
        <v>1.77</v>
      </c>
      <c r="E1153">
        <v>-1</v>
      </c>
      <c r="F1153" t="s">
        <v>1781</v>
      </c>
      <c r="G1153" t="s">
        <v>1782</v>
      </c>
      <c r="H1153" t="s">
        <v>1785</v>
      </c>
    </row>
    <row r="1154" spans="1:8">
      <c r="A1154" s="11">
        <v>40850</v>
      </c>
      <c r="B1154" t="s">
        <v>1013</v>
      </c>
      <c r="C1154" t="s">
        <v>1776</v>
      </c>
      <c r="D1154">
        <v>1.78</v>
      </c>
      <c r="E1154">
        <v>0.78</v>
      </c>
      <c r="F1154" t="s">
        <v>1781</v>
      </c>
    </row>
    <row r="1155" spans="1:8">
      <c r="A1155" s="11">
        <v>40850</v>
      </c>
      <c r="B1155" t="s">
        <v>1587</v>
      </c>
      <c r="C1155" t="s">
        <v>1776</v>
      </c>
      <c r="D1155">
        <v>1.78</v>
      </c>
      <c r="E1155">
        <v>0.78</v>
      </c>
      <c r="F1155" t="s">
        <v>1773</v>
      </c>
    </row>
    <row r="1156" spans="1:8">
      <c r="A1156" s="11">
        <v>40851</v>
      </c>
      <c r="B1156" t="s">
        <v>1019</v>
      </c>
      <c r="C1156" t="s">
        <v>1776</v>
      </c>
      <c r="D1156">
        <v>1.62</v>
      </c>
      <c r="E1156">
        <v>-1</v>
      </c>
      <c r="F1156" t="s">
        <v>1781</v>
      </c>
    </row>
    <row r="1157" spans="1:8">
      <c r="A1157" s="11">
        <v>40851</v>
      </c>
      <c r="B1157" t="s">
        <v>1724</v>
      </c>
      <c r="C1157" t="s">
        <v>1776</v>
      </c>
      <c r="D1157">
        <v>1.62</v>
      </c>
      <c r="E1157">
        <v>-1</v>
      </c>
      <c r="F1157" t="s">
        <v>1773</v>
      </c>
    </row>
    <row r="1158" spans="1:8">
      <c r="A1158" s="11">
        <v>40851</v>
      </c>
      <c r="B1158" t="s">
        <v>1726</v>
      </c>
      <c r="C1158" t="s">
        <v>1777</v>
      </c>
      <c r="D1158">
        <v>1.64</v>
      </c>
      <c r="E1158">
        <v>-1</v>
      </c>
      <c r="F1158" t="s">
        <v>1773</v>
      </c>
      <c r="G1158" t="s">
        <v>1771</v>
      </c>
    </row>
    <row r="1159" spans="1:8">
      <c r="A1159" s="11">
        <v>40851</v>
      </c>
      <c r="B1159" t="s">
        <v>1018</v>
      </c>
      <c r="C1159" t="s">
        <v>1776</v>
      </c>
      <c r="D1159">
        <v>1.68</v>
      </c>
      <c r="E1159">
        <v>0.68</v>
      </c>
      <c r="F1159" t="s">
        <v>1781</v>
      </c>
    </row>
    <row r="1160" spans="1:8">
      <c r="A1160" s="11">
        <v>40851</v>
      </c>
      <c r="B1160" t="s">
        <v>1418</v>
      </c>
      <c r="C1160" t="s">
        <v>1776</v>
      </c>
      <c r="D1160">
        <v>1.68</v>
      </c>
      <c r="E1160">
        <v>0.67999999999999994</v>
      </c>
      <c r="F1160" t="s">
        <v>1773</v>
      </c>
    </row>
    <row r="1161" spans="1:8">
      <c r="A1161" s="11">
        <v>40851</v>
      </c>
      <c r="B1161" t="s">
        <v>1021</v>
      </c>
      <c r="C1161" t="s">
        <v>1777</v>
      </c>
      <c r="D1161">
        <v>1.7</v>
      </c>
      <c r="E1161">
        <v>-1</v>
      </c>
      <c r="F1161" t="s">
        <v>1781</v>
      </c>
    </row>
    <row r="1162" spans="1:8">
      <c r="A1162" s="11">
        <v>40851</v>
      </c>
      <c r="B1162" t="s">
        <v>1725</v>
      </c>
      <c r="C1162" t="s">
        <v>1777</v>
      </c>
      <c r="D1162">
        <v>1.7</v>
      </c>
      <c r="E1162">
        <v>-1</v>
      </c>
      <c r="F1162" t="s">
        <v>1773</v>
      </c>
    </row>
    <row r="1163" spans="1:8">
      <c r="A1163" s="11">
        <v>40851</v>
      </c>
      <c r="B1163" t="s">
        <v>1020</v>
      </c>
      <c r="C1163" t="s">
        <v>1776</v>
      </c>
      <c r="D1163">
        <v>1.71</v>
      </c>
      <c r="E1163">
        <v>-1</v>
      </c>
      <c r="F1163" t="s">
        <v>1781</v>
      </c>
    </row>
    <row r="1164" spans="1:8">
      <c r="A1164" s="11">
        <v>40851</v>
      </c>
      <c r="B1164" t="s">
        <v>1473</v>
      </c>
      <c r="C1164" t="s">
        <v>1776</v>
      </c>
      <c r="D1164">
        <v>1.71</v>
      </c>
      <c r="E1164">
        <v>-1</v>
      </c>
      <c r="F1164" t="s">
        <v>1773</v>
      </c>
    </row>
    <row r="1165" spans="1:8">
      <c r="A1165" s="11">
        <v>40851</v>
      </c>
      <c r="B1165" t="s">
        <v>1016</v>
      </c>
      <c r="C1165" t="s">
        <v>1776</v>
      </c>
      <c r="D1165">
        <v>2.31</v>
      </c>
      <c r="E1165">
        <v>1.31</v>
      </c>
      <c r="F1165" t="s">
        <v>1781</v>
      </c>
    </row>
    <row r="1166" spans="1:8">
      <c r="A1166" s="11">
        <v>40851</v>
      </c>
      <c r="B1166" t="s">
        <v>1723</v>
      </c>
      <c r="C1166" t="s">
        <v>1776</v>
      </c>
      <c r="D1166">
        <v>2.31</v>
      </c>
      <c r="E1166">
        <v>1.31</v>
      </c>
      <c r="F1166" t="s">
        <v>1773</v>
      </c>
    </row>
    <row r="1167" spans="1:8">
      <c r="A1167" s="11">
        <v>40852</v>
      </c>
      <c r="B1167" t="s">
        <v>1620</v>
      </c>
      <c r="C1167" t="s">
        <v>1776</v>
      </c>
      <c r="D1167">
        <v>1.61</v>
      </c>
      <c r="E1167">
        <v>-1</v>
      </c>
      <c r="F1167" t="s">
        <v>1773</v>
      </c>
      <c r="G1167" t="s">
        <v>1771</v>
      </c>
      <c r="H1167" t="s">
        <v>1789</v>
      </c>
    </row>
    <row r="1168" spans="1:8">
      <c r="A1168" s="11">
        <v>40852</v>
      </c>
      <c r="B1168" t="s">
        <v>1022</v>
      </c>
      <c r="C1168" t="s">
        <v>1776</v>
      </c>
      <c r="D1168">
        <v>1.63</v>
      </c>
      <c r="E1168">
        <v>0.63</v>
      </c>
      <c r="F1168" t="s">
        <v>1781</v>
      </c>
    </row>
    <row r="1169" spans="1:8">
      <c r="A1169" s="11">
        <v>40852</v>
      </c>
      <c r="B1169" t="s">
        <v>1727</v>
      </c>
      <c r="C1169" t="s">
        <v>1776</v>
      </c>
      <c r="D1169">
        <v>1.63</v>
      </c>
      <c r="E1169">
        <v>0.63</v>
      </c>
      <c r="F1169" t="s">
        <v>1773</v>
      </c>
    </row>
    <row r="1170" spans="1:8">
      <c r="A1170" s="11">
        <v>40852</v>
      </c>
      <c r="B1170" t="s">
        <v>804</v>
      </c>
      <c r="C1170" t="s">
        <v>1776</v>
      </c>
      <c r="D1170">
        <v>1.65</v>
      </c>
      <c r="E1170">
        <v>0.65</v>
      </c>
      <c r="F1170" t="s">
        <v>1781</v>
      </c>
    </row>
    <row r="1171" spans="1:8">
      <c r="A1171" s="11">
        <v>40852</v>
      </c>
      <c r="B1171" t="s">
        <v>1650</v>
      </c>
      <c r="C1171" t="s">
        <v>1776</v>
      </c>
      <c r="D1171">
        <v>1.65</v>
      </c>
      <c r="E1171">
        <v>0.65</v>
      </c>
      <c r="F1171" t="s">
        <v>1773</v>
      </c>
    </row>
    <row r="1172" spans="1:8">
      <c r="A1172" s="11">
        <v>40852</v>
      </c>
      <c r="B1172" t="s">
        <v>1029</v>
      </c>
      <c r="C1172" t="s">
        <v>1776</v>
      </c>
      <c r="D1172">
        <v>1.67</v>
      </c>
      <c r="E1172">
        <v>-1</v>
      </c>
      <c r="F1172" t="s">
        <v>1781</v>
      </c>
    </row>
    <row r="1173" spans="1:8">
      <c r="A1173" s="11">
        <v>40852</v>
      </c>
      <c r="B1173" t="s">
        <v>1643</v>
      </c>
      <c r="C1173" t="s">
        <v>1776</v>
      </c>
      <c r="D1173">
        <v>1.67</v>
      </c>
      <c r="E1173">
        <v>-1</v>
      </c>
      <c r="F1173" t="s">
        <v>1773</v>
      </c>
    </row>
    <row r="1174" spans="1:8">
      <c r="A1174" s="11">
        <v>40852</v>
      </c>
      <c r="B1174" t="s">
        <v>1025</v>
      </c>
      <c r="C1174" t="s">
        <v>1776</v>
      </c>
      <c r="D1174">
        <v>1.69</v>
      </c>
      <c r="E1174">
        <v>0.69</v>
      </c>
      <c r="F1174" t="s">
        <v>1781</v>
      </c>
    </row>
    <row r="1175" spans="1:8">
      <c r="A1175" s="11">
        <v>40852</v>
      </c>
      <c r="B1175" t="s">
        <v>1024</v>
      </c>
      <c r="C1175" t="s">
        <v>1776</v>
      </c>
      <c r="D1175">
        <v>1.69</v>
      </c>
      <c r="E1175">
        <v>-1</v>
      </c>
      <c r="F1175" t="s">
        <v>1781</v>
      </c>
    </row>
    <row r="1176" spans="1:8">
      <c r="A1176" s="11">
        <v>40852</v>
      </c>
      <c r="B1176" t="s">
        <v>1284</v>
      </c>
      <c r="C1176" t="s">
        <v>1776</v>
      </c>
      <c r="D1176">
        <v>1.69</v>
      </c>
      <c r="E1176">
        <v>0.69000000000000006</v>
      </c>
      <c r="F1176" t="s">
        <v>1773</v>
      </c>
    </row>
    <row r="1177" spans="1:8">
      <c r="A1177" s="11">
        <v>40852</v>
      </c>
      <c r="B1177" t="s">
        <v>1280</v>
      </c>
      <c r="C1177" t="s">
        <v>1776</v>
      </c>
      <c r="D1177">
        <v>1.69</v>
      </c>
      <c r="E1177">
        <v>-1</v>
      </c>
      <c r="F1177" t="s">
        <v>1773</v>
      </c>
    </row>
    <row r="1178" spans="1:8">
      <c r="A1178" s="11">
        <v>40852</v>
      </c>
      <c r="B1178" t="s">
        <v>1028</v>
      </c>
      <c r="C1178" t="s">
        <v>1776</v>
      </c>
      <c r="D1178">
        <v>1.78</v>
      </c>
      <c r="E1178">
        <v>-1</v>
      </c>
      <c r="F1178" t="s">
        <v>1781</v>
      </c>
    </row>
    <row r="1179" spans="1:8">
      <c r="A1179" s="11">
        <v>40852</v>
      </c>
      <c r="B1179" t="s">
        <v>1299</v>
      </c>
      <c r="C1179" t="s">
        <v>1776</v>
      </c>
      <c r="D1179">
        <v>1.78</v>
      </c>
      <c r="E1179">
        <v>-1</v>
      </c>
      <c r="F1179" t="s">
        <v>1773</v>
      </c>
    </row>
    <row r="1180" spans="1:8">
      <c r="A1180" s="11">
        <v>40852</v>
      </c>
      <c r="B1180" t="s">
        <v>1026</v>
      </c>
      <c r="C1180" t="s">
        <v>1776</v>
      </c>
      <c r="D1180">
        <v>1.8</v>
      </c>
      <c r="E1180">
        <v>-1</v>
      </c>
      <c r="F1180" t="s">
        <v>1781</v>
      </c>
      <c r="G1180" t="s">
        <v>1782</v>
      </c>
      <c r="H1180" t="s">
        <v>1785</v>
      </c>
    </row>
    <row r="1181" spans="1:8">
      <c r="A1181" s="11">
        <v>40852</v>
      </c>
      <c r="B1181" t="s">
        <v>1027</v>
      </c>
      <c r="C1181" t="s">
        <v>1776</v>
      </c>
      <c r="D1181">
        <v>1.81</v>
      </c>
      <c r="E1181">
        <v>-1</v>
      </c>
      <c r="F1181" t="s">
        <v>1781</v>
      </c>
    </row>
    <row r="1182" spans="1:8">
      <c r="A1182" s="11">
        <v>40852</v>
      </c>
      <c r="B1182" t="s">
        <v>1363</v>
      </c>
      <c r="C1182" t="s">
        <v>1776</v>
      </c>
      <c r="D1182">
        <v>1.81</v>
      </c>
      <c r="E1182">
        <v>-1</v>
      </c>
      <c r="F1182" t="s">
        <v>1773</v>
      </c>
    </row>
    <row r="1183" spans="1:8">
      <c r="A1183" s="11">
        <v>40852</v>
      </c>
      <c r="B1183" t="s">
        <v>1354</v>
      </c>
      <c r="C1183" t="s">
        <v>1776</v>
      </c>
      <c r="D1183">
        <v>1.81</v>
      </c>
      <c r="E1183">
        <v>-1</v>
      </c>
      <c r="F1183" t="s">
        <v>1773</v>
      </c>
    </row>
    <row r="1184" spans="1:8">
      <c r="A1184" s="11">
        <v>40852</v>
      </c>
      <c r="B1184" t="s">
        <v>1023</v>
      </c>
      <c r="C1184" t="s">
        <v>1776</v>
      </c>
      <c r="D1184">
        <v>1.86</v>
      </c>
      <c r="E1184">
        <v>0.86</v>
      </c>
      <c r="F1184" t="s">
        <v>1781</v>
      </c>
    </row>
    <row r="1185" spans="1:7">
      <c r="A1185" s="11">
        <v>40852</v>
      </c>
      <c r="B1185" t="s">
        <v>1290</v>
      </c>
      <c r="C1185" t="s">
        <v>1776</v>
      </c>
      <c r="D1185">
        <v>1.86</v>
      </c>
      <c r="E1185">
        <v>0.86</v>
      </c>
      <c r="F1185" t="s">
        <v>1773</v>
      </c>
    </row>
    <row r="1186" spans="1:7">
      <c r="A1186" s="11">
        <v>40853</v>
      </c>
      <c r="B1186" t="s">
        <v>1032</v>
      </c>
      <c r="C1186" t="s">
        <v>1777</v>
      </c>
      <c r="D1186">
        <v>1.6</v>
      </c>
      <c r="E1186">
        <v>0.6</v>
      </c>
      <c r="F1186" t="s">
        <v>1781</v>
      </c>
    </row>
    <row r="1187" spans="1:7">
      <c r="A1187" s="11">
        <v>40853</v>
      </c>
      <c r="B1187" t="s">
        <v>1542</v>
      </c>
      <c r="C1187" t="s">
        <v>1777</v>
      </c>
      <c r="D1187">
        <v>1.6</v>
      </c>
      <c r="E1187">
        <v>0.6</v>
      </c>
      <c r="F1187" t="s">
        <v>1773</v>
      </c>
    </row>
    <row r="1188" spans="1:7">
      <c r="A1188" s="11">
        <v>40853</v>
      </c>
      <c r="B1188" t="s">
        <v>1034</v>
      </c>
      <c r="C1188" t="s">
        <v>1776</v>
      </c>
      <c r="D1188">
        <v>1.63</v>
      </c>
      <c r="E1188">
        <v>0.63</v>
      </c>
      <c r="F1188" t="s">
        <v>1781</v>
      </c>
    </row>
    <row r="1189" spans="1:7">
      <c r="A1189" s="11">
        <v>40853</v>
      </c>
      <c r="B1189" t="s">
        <v>1729</v>
      </c>
      <c r="C1189" t="s">
        <v>1776</v>
      </c>
      <c r="D1189">
        <v>1.63</v>
      </c>
      <c r="E1189">
        <v>0.63</v>
      </c>
      <c r="F1189" t="s">
        <v>1773</v>
      </c>
    </row>
    <row r="1190" spans="1:7">
      <c r="A1190" s="11">
        <v>40853</v>
      </c>
      <c r="B1190" t="s">
        <v>1728</v>
      </c>
      <c r="C1190" t="s">
        <v>1776</v>
      </c>
      <c r="D1190">
        <v>1.66</v>
      </c>
      <c r="E1190">
        <v>-1</v>
      </c>
      <c r="F1190" t="s">
        <v>1773</v>
      </c>
      <c r="G1190" t="s">
        <v>1771</v>
      </c>
    </row>
    <row r="1191" spans="1:7">
      <c r="A1191" s="11">
        <v>40853</v>
      </c>
      <c r="B1191" t="s">
        <v>1033</v>
      </c>
      <c r="C1191" t="s">
        <v>1776</v>
      </c>
      <c r="D1191">
        <v>1.82</v>
      </c>
      <c r="E1191">
        <v>0.82</v>
      </c>
      <c r="F1191" t="s">
        <v>1781</v>
      </c>
      <c r="G1191" t="s">
        <v>1762</v>
      </c>
    </row>
    <row r="1192" spans="1:7">
      <c r="A1192" s="11">
        <v>40853</v>
      </c>
      <c r="B1192" t="s">
        <v>1031</v>
      </c>
      <c r="C1192" t="s">
        <v>1776</v>
      </c>
      <c r="D1192">
        <v>1.88</v>
      </c>
      <c r="E1192">
        <v>0.88</v>
      </c>
      <c r="F1192" t="s">
        <v>1781</v>
      </c>
    </row>
    <row r="1193" spans="1:7">
      <c r="A1193" s="11">
        <v>40853</v>
      </c>
      <c r="B1193" t="s">
        <v>1495</v>
      </c>
      <c r="C1193" t="s">
        <v>1776</v>
      </c>
      <c r="D1193">
        <v>1.88</v>
      </c>
      <c r="E1193">
        <v>0.88000000000000012</v>
      </c>
      <c r="F1193" t="s">
        <v>1773</v>
      </c>
    </row>
    <row r="1194" spans="1:7">
      <c r="A1194" s="11">
        <v>40853</v>
      </c>
      <c r="B1194" t="s">
        <v>1030</v>
      </c>
      <c r="C1194" t="s">
        <v>1776</v>
      </c>
      <c r="D1194">
        <v>1.95</v>
      </c>
      <c r="E1194">
        <v>0.95</v>
      </c>
      <c r="F1194" t="s">
        <v>1781</v>
      </c>
    </row>
    <row r="1195" spans="1:7">
      <c r="A1195" s="11">
        <v>40853</v>
      </c>
      <c r="B1195" t="s">
        <v>1311</v>
      </c>
      <c r="C1195" t="s">
        <v>1776</v>
      </c>
      <c r="D1195">
        <v>1.95</v>
      </c>
      <c r="E1195">
        <v>0.95</v>
      </c>
      <c r="F1195" t="s">
        <v>1773</v>
      </c>
    </row>
    <row r="1196" spans="1:7">
      <c r="A1196" s="11">
        <v>40853</v>
      </c>
      <c r="B1196" t="s">
        <v>1035</v>
      </c>
      <c r="C1196" t="s">
        <v>1776</v>
      </c>
      <c r="D1196">
        <v>1.96</v>
      </c>
      <c r="E1196">
        <v>-1</v>
      </c>
      <c r="F1196" t="s">
        <v>1781</v>
      </c>
    </row>
    <row r="1197" spans="1:7">
      <c r="A1197" s="11">
        <v>40853</v>
      </c>
      <c r="B1197" t="s">
        <v>1528</v>
      </c>
      <c r="C1197" t="s">
        <v>1776</v>
      </c>
      <c r="D1197">
        <v>1.96</v>
      </c>
      <c r="E1197">
        <v>-1</v>
      </c>
      <c r="F1197" t="s">
        <v>1773</v>
      </c>
    </row>
    <row r="1198" spans="1:7">
      <c r="A1198" s="11">
        <v>40855</v>
      </c>
      <c r="B1198" t="s">
        <v>1036</v>
      </c>
      <c r="C1198" t="s">
        <v>1776</v>
      </c>
      <c r="D1198">
        <v>1.55</v>
      </c>
      <c r="E1198">
        <v>0.55000000000000004</v>
      </c>
      <c r="F1198" t="s">
        <v>1781</v>
      </c>
    </row>
    <row r="1199" spans="1:7">
      <c r="A1199" s="11">
        <v>40855</v>
      </c>
      <c r="B1199" t="s">
        <v>1730</v>
      </c>
      <c r="C1199" t="s">
        <v>1776</v>
      </c>
      <c r="D1199">
        <v>1.55</v>
      </c>
      <c r="E1199">
        <v>0.55000000000000004</v>
      </c>
      <c r="F1199" t="s">
        <v>1773</v>
      </c>
    </row>
    <row r="1200" spans="1:7">
      <c r="A1200" s="11">
        <v>40855</v>
      </c>
      <c r="B1200" t="s">
        <v>1037</v>
      </c>
      <c r="C1200" t="s">
        <v>1776</v>
      </c>
      <c r="D1200">
        <v>1.62</v>
      </c>
      <c r="E1200">
        <v>-1</v>
      </c>
      <c r="F1200" t="s">
        <v>1781</v>
      </c>
    </row>
    <row r="1201" spans="1:8">
      <c r="A1201" s="11">
        <v>40855</v>
      </c>
      <c r="B1201" t="s">
        <v>1442</v>
      </c>
      <c r="C1201" t="s">
        <v>1776</v>
      </c>
      <c r="D1201">
        <v>1.62</v>
      </c>
      <c r="E1201">
        <v>-1</v>
      </c>
      <c r="F1201" t="s">
        <v>1773</v>
      </c>
    </row>
    <row r="1202" spans="1:8">
      <c r="A1202" s="11">
        <v>40858</v>
      </c>
      <c r="B1202" t="s">
        <v>1041</v>
      </c>
      <c r="C1202" t="s">
        <v>1776</v>
      </c>
      <c r="D1202">
        <v>1.58</v>
      </c>
      <c r="E1202">
        <v>-1</v>
      </c>
      <c r="F1202" t="s">
        <v>1781</v>
      </c>
    </row>
    <row r="1203" spans="1:8">
      <c r="A1203" s="11">
        <v>40858</v>
      </c>
      <c r="B1203" t="s">
        <v>1731</v>
      </c>
      <c r="C1203" t="s">
        <v>1777</v>
      </c>
      <c r="D1203">
        <v>1.58</v>
      </c>
      <c r="E1203">
        <v>-1</v>
      </c>
      <c r="F1203" t="s">
        <v>1773</v>
      </c>
    </row>
    <row r="1204" spans="1:8">
      <c r="A1204" s="11">
        <v>40858</v>
      </c>
      <c r="B1204" t="s">
        <v>1039</v>
      </c>
      <c r="C1204" t="s">
        <v>1776</v>
      </c>
      <c r="D1204">
        <v>1.62</v>
      </c>
      <c r="E1204">
        <v>-1</v>
      </c>
      <c r="F1204" t="s">
        <v>1781</v>
      </c>
    </row>
    <row r="1205" spans="1:8">
      <c r="A1205" s="11">
        <v>40858</v>
      </c>
      <c r="B1205" t="s">
        <v>1300</v>
      </c>
      <c r="C1205" t="s">
        <v>1776</v>
      </c>
      <c r="D1205">
        <v>1.62</v>
      </c>
      <c r="E1205">
        <v>-1</v>
      </c>
      <c r="F1205" t="s">
        <v>1773</v>
      </c>
    </row>
    <row r="1206" spans="1:8">
      <c r="A1206" s="11">
        <v>40859</v>
      </c>
      <c r="B1206" t="s">
        <v>1043</v>
      </c>
      <c r="C1206" t="s">
        <v>1776</v>
      </c>
      <c r="D1206">
        <v>1.57</v>
      </c>
      <c r="E1206">
        <v>0.56999999999999995</v>
      </c>
      <c r="F1206" t="s">
        <v>1781</v>
      </c>
    </row>
    <row r="1207" spans="1:8">
      <c r="A1207" s="11">
        <v>40859</v>
      </c>
      <c r="B1207" t="s">
        <v>1502</v>
      </c>
      <c r="C1207" t="s">
        <v>1776</v>
      </c>
      <c r="D1207">
        <v>1.57</v>
      </c>
      <c r="E1207">
        <v>0.57000000000000006</v>
      </c>
      <c r="F1207" t="s">
        <v>1773</v>
      </c>
    </row>
    <row r="1208" spans="1:8">
      <c r="A1208" s="11">
        <v>40859</v>
      </c>
      <c r="B1208" t="s">
        <v>1303</v>
      </c>
      <c r="C1208" t="s">
        <v>1776</v>
      </c>
      <c r="D1208">
        <v>1.65</v>
      </c>
      <c r="E1208">
        <v>-1</v>
      </c>
      <c r="F1208" t="s">
        <v>1773</v>
      </c>
      <c r="G1208" t="s">
        <v>1771</v>
      </c>
    </row>
    <row r="1209" spans="1:8">
      <c r="A1209" s="11">
        <v>40859</v>
      </c>
      <c r="B1209" t="s">
        <v>1042</v>
      </c>
      <c r="C1209" t="s">
        <v>1776</v>
      </c>
      <c r="D1209">
        <v>1.67</v>
      </c>
      <c r="E1209">
        <v>0.67</v>
      </c>
      <c r="F1209" t="s">
        <v>1781</v>
      </c>
    </row>
    <row r="1210" spans="1:8">
      <c r="A1210" s="11">
        <v>40859</v>
      </c>
      <c r="B1210" t="s">
        <v>1732</v>
      </c>
      <c r="C1210" t="s">
        <v>1776</v>
      </c>
      <c r="D1210">
        <v>1.67</v>
      </c>
      <c r="E1210">
        <v>0.67</v>
      </c>
      <c r="F1210" t="s">
        <v>1773</v>
      </c>
    </row>
    <row r="1211" spans="1:8">
      <c r="A1211" s="11">
        <v>40859</v>
      </c>
      <c r="B1211" t="s">
        <v>1045</v>
      </c>
      <c r="C1211" t="s">
        <v>1776</v>
      </c>
      <c r="D1211">
        <v>1.7</v>
      </c>
      <c r="E1211">
        <v>0.7</v>
      </c>
      <c r="F1211" t="s">
        <v>1781</v>
      </c>
      <c r="G1211" t="s">
        <v>1762</v>
      </c>
      <c r="H1211" t="s">
        <v>1787</v>
      </c>
    </row>
    <row r="1212" spans="1:8">
      <c r="A1212" s="11">
        <v>40859</v>
      </c>
      <c r="B1212" t="s">
        <v>1046</v>
      </c>
      <c r="C1212" t="s">
        <v>1776</v>
      </c>
      <c r="D1212">
        <v>1.7</v>
      </c>
      <c r="E1212">
        <v>-1</v>
      </c>
      <c r="F1212" t="s">
        <v>1781</v>
      </c>
      <c r="G1212" t="s">
        <v>1762</v>
      </c>
      <c r="H1212" t="s">
        <v>1787</v>
      </c>
    </row>
    <row r="1213" spans="1:8">
      <c r="A1213" s="11">
        <v>40859</v>
      </c>
      <c r="B1213" t="s">
        <v>1535</v>
      </c>
      <c r="C1213" t="s">
        <v>1776</v>
      </c>
      <c r="D1213">
        <v>1.72</v>
      </c>
      <c r="E1213">
        <v>-1</v>
      </c>
      <c r="F1213" t="s">
        <v>1773</v>
      </c>
      <c r="G1213" t="s">
        <v>1771</v>
      </c>
      <c r="H1213" t="s">
        <v>1789</v>
      </c>
    </row>
    <row r="1214" spans="1:8">
      <c r="A1214" s="11">
        <v>40859</v>
      </c>
      <c r="B1214" t="s">
        <v>1044</v>
      </c>
      <c r="C1214" t="s">
        <v>1776</v>
      </c>
      <c r="D1214">
        <v>1.75</v>
      </c>
      <c r="E1214">
        <v>0.75</v>
      </c>
      <c r="F1214" t="s">
        <v>1781</v>
      </c>
    </row>
    <row r="1215" spans="1:8">
      <c r="A1215" s="11">
        <v>40859</v>
      </c>
      <c r="B1215" t="s">
        <v>1461</v>
      </c>
      <c r="C1215" t="s">
        <v>1776</v>
      </c>
      <c r="D1215">
        <v>1.75</v>
      </c>
      <c r="E1215">
        <v>0.75</v>
      </c>
      <c r="F1215" t="s">
        <v>1773</v>
      </c>
    </row>
    <row r="1216" spans="1:8">
      <c r="A1216" s="11">
        <v>40860</v>
      </c>
      <c r="B1216" t="s">
        <v>1047</v>
      </c>
      <c r="C1216" t="s">
        <v>1776</v>
      </c>
      <c r="D1216">
        <v>1.56</v>
      </c>
      <c r="E1216">
        <v>0.56000000000000005</v>
      </c>
      <c r="F1216" t="s">
        <v>1781</v>
      </c>
    </row>
    <row r="1217" spans="1:7">
      <c r="A1217" s="11">
        <v>40860</v>
      </c>
      <c r="B1217" t="s">
        <v>1733</v>
      </c>
      <c r="C1217" t="s">
        <v>1776</v>
      </c>
      <c r="D1217">
        <v>1.56</v>
      </c>
      <c r="E1217">
        <v>0.55999999999999994</v>
      </c>
      <c r="F1217" t="s">
        <v>1773</v>
      </c>
    </row>
    <row r="1218" spans="1:7">
      <c r="A1218" s="11">
        <v>40860</v>
      </c>
      <c r="B1218" t="s">
        <v>1048</v>
      </c>
      <c r="C1218" t="s">
        <v>1776</v>
      </c>
      <c r="D1218">
        <v>1.75</v>
      </c>
      <c r="E1218">
        <v>0.75</v>
      </c>
      <c r="F1218" t="s">
        <v>1781</v>
      </c>
    </row>
    <row r="1219" spans="1:7">
      <c r="A1219" s="11">
        <v>40860</v>
      </c>
      <c r="B1219" t="s">
        <v>1734</v>
      </c>
      <c r="C1219" t="s">
        <v>1776</v>
      </c>
      <c r="D1219">
        <v>1.75</v>
      </c>
      <c r="E1219">
        <v>0.75</v>
      </c>
      <c r="F1219" t="s">
        <v>1773</v>
      </c>
    </row>
    <row r="1220" spans="1:7">
      <c r="A1220" s="11">
        <v>40865</v>
      </c>
      <c r="B1220" t="s">
        <v>1051</v>
      </c>
      <c r="C1220" t="s">
        <v>1776</v>
      </c>
      <c r="D1220">
        <v>1.52</v>
      </c>
      <c r="E1220">
        <v>0.52</v>
      </c>
      <c r="F1220" t="s">
        <v>1781</v>
      </c>
    </row>
    <row r="1221" spans="1:7">
      <c r="A1221" s="11">
        <v>40865</v>
      </c>
      <c r="B1221" t="s">
        <v>1050</v>
      </c>
      <c r="C1221" t="s">
        <v>1776</v>
      </c>
      <c r="D1221">
        <v>1.52</v>
      </c>
      <c r="E1221">
        <v>0.52</v>
      </c>
      <c r="F1221" t="s">
        <v>1781</v>
      </c>
    </row>
    <row r="1222" spans="1:7">
      <c r="A1222" s="11">
        <v>40865</v>
      </c>
      <c r="B1222" t="s">
        <v>1735</v>
      </c>
      <c r="C1222" t="s">
        <v>1776</v>
      </c>
      <c r="D1222">
        <v>1.52</v>
      </c>
      <c r="E1222">
        <v>0.52</v>
      </c>
      <c r="F1222" t="s">
        <v>1773</v>
      </c>
    </row>
    <row r="1223" spans="1:7">
      <c r="A1223" s="11">
        <v>40865</v>
      </c>
      <c r="B1223" t="s">
        <v>1703</v>
      </c>
      <c r="C1223" t="s">
        <v>1776</v>
      </c>
      <c r="D1223">
        <v>1.52</v>
      </c>
      <c r="E1223">
        <v>0.52</v>
      </c>
      <c r="F1223" t="s">
        <v>1773</v>
      </c>
    </row>
    <row r="1224" spans="1:7">
      <c r="A1224" s="11">
        <v>40865</v>
      </c>
      <c r="B1224" t="s">
        <v>1049</v>
      </c>
      <c r="C1224" t="s">
        <v>1777</v>
      </c>
      <c r="D1224">
        <v>1.62</v>
      </c>
      <c r="E1224">
        <v>0.62</v>
      </c>
      <c r="F1224" t="s">
        <v>1781</v>
      </c>
    </row>
    <row r="1225" spans="1:7">
      <c r="A1225" s="11">
        <v>40865</v>
      </c>
      <c r="B1225" t="s">
        <v>1736</v>
      </c>
      <c r="C1225" t="s">
        <v>1777</v>
      </c>
      <c r="D1225">
        <v>1.62</v>
      </c>
      <c r="E1225">
        <v>0.62</v>
      </c>
      <c r="F1225" t="s">
        <v>1773</v>
      </c>
    </row>
    <row r="1226" spans="1:7">
      <c r="A1226" s="11">
        <v>40865</v>
      </c>
      <c r="B1226" t="s">
        <v>1052</v>
      </c>
      <c r="C1226" t="s">
        <v>1776</v>
      </c>
      <c r="D1226">
        <v>1.72</v>
      </c>
      <c r="E1226">
        <v>-1</v>
      </c>
      <c r="F1226" t="s">
        <v>1781</v>
      </c>
    </row>
    <row r="1227" spans="1:7">
      <c r="A1227" s="11">
        <v>40865</v>
      </c>
      <c r="B1227" t="s">
        <v>1466</v>
      </c>
      <c r="C1227" t="s">
        <v>1776</v>
      </c>
      <c r="D1227">
        <v>1.72</v>
      </c>
      <c r="E1227">
        <v>-1</v>
      </c>
      <c r="F1227" t="s">
        <v>1773</v>
      </c>
    </row>
    <row r="1228" spans="1:7">
      <c r="A1228" s="11">
        <v>40866</v>
      </c>
      <c r="B1228" t="s">
        <v>1060</v>
      </c>
      <c r="C1228" t="s">
        <v>1776</v>
      </c>
      <c r="D1228">
        <v>1.58</v>
      </c>
      <c r="E1228">
        <v>-1</v>
      </c>
      <c r="F1228" t="s">
        <v>1781</v>
      </c>
    </row>
    <row r="1229" spans="1:7">
      <c r="A1229" s="11">
        <v>40866</v>
      </c>
      <c r="B1229" t="s">
        <v>1339</v>
      </c>
      <c r="C1229" t="s">
        <v>1776</v>
      </c>
      <c r="D1229">
        <v>1.58</v>
      </c>
      <c r="E1229">
        <v>-1</v>
      </c>
      <c r="F1229" t="s">
        <v>1773</v>
      </c>
    </row>
    <row r="1230" spans="1:7">
      <c r="A1230" s="11">
        <v>40866</v>
      </c>
      <c r="B1230" t="s">
        <v>1058</v>
      </c>
      <c r="C1230" t="s">
        <v>1776</v>
      </c>
      <c r="D1230">
        <v>1.62</v>
      </c>
      <c r="E1230">
        <v>-1</v>
      </c>
      <c r="F1230" t="s">
        <v>1781</v>
      </c>
      <c r="G1230" t="s">
        <v>1762</v>
      </c>
    </row>
    <row r="1231" spans="1:7">
      <c r="A1231" s="11">
        <v>40866</v>
      </c>
      <c r="B1231" t="s">
        <v>1056</v>
      </c>
      <c r="C1231" t="s">
        <v>1776</v>
      </c>
      <c r="D1231">
        <v>1.65</v>
      </c>
      <c r="E1231">
        <v>0.65</v>
      </c>
      <c r="F1231" t="s">
        <v>1781</v>
      </c>
    </row>
    <row r="1232" spans="1:7">
      <c r="A1232" s="11">
        <v>40866</v>
      </c>
      <c r="B1232" t="s">
        <v>1062</v>
      </c>
      <c r="C1232" t="s">
        <v>1776</v>
      </c>
      <c r="D1232">
        <v>1.65</v>
      </c>
      <c r="E1232">
        <v>0.65</v>
      </c>
      <c r="F1232" t="s">
        <v>1781</v>
      </c>
    </row>
    <row r="1233" spans="1:7">
      <c r="A1233" s="11">
        <v>40866</v>
      </c>
      <c r="B1233" t="s">
        <v>1425</v>
      </c>
      <c r="C1233" t="s">
        <v>1776</v>
      </c>
      <c r="D1233">
        <v>1.65</v>
      </c>
      <c r="E1233">
        <v>0.65</v>
      </c>
      <c r="F1233" t="s">
        <v>1773</v>
      </c>
    </row>
    <row r="1234" spans="1:7">
      <c r="A1234" s="11">
        <v>40866</v>
      </c>
      <c r="B1234" t="s">
        <v>1455</v>
      </c>
      <c r="C1234" t="s">
        <v>1776</v>
      </c>
      <c r="D1234">
        <v>1.65</v>
      </c>
      <c r="E1234">
        <v>0.65</v>
      </c>
      <c r="F1234" t="s">
        <v>1773</v>
      </c>
    </row>
    <row r="1235" spans="1:7">
      <c r="A1235" s="11">
        <v>40866</v>
      </c>
      <c r="B1235" t="s">
        <v>1055</v>
      </c>
      <c r="C1235" t="s">
        <v>1776</v>
      </c>
      <c r="D1235">
        <v>1.66</v>
      </c>
      <c r="E1235">
        <v>0.66</v>
      </c>
      <c r="F1235" t="s">
        <v>1781</v>
      </c>
    </row>
    <row r="1236" spans="1:7">
      <c r="A1236" s="11">
        <v>40866</v>
      </c>
      <c r="B1236" t="s">
        <v>1403</v>
      </c>
      <c r="C1236" t="s">
        <v>1776</v>
      </c>
      <c r="D1236">
        <v>1.66</v>
      </c>
      <c r="E1236">
        <v>0.65999999999999992</v>
      </c>
      <c r="F1236" t="s">
        <v>1773</v>
      </c>
    </row>
    <row r="1237" spans="1:7">
      <c r="A1237" s="11">
        <v>40866</v>
      </c>
      <c r="B1237" t="s">
        <v>1061</v>
      </c>
      <c r="C1237" t="s">
        <v>1776</v>
      </c>
      <c r="D1237">
        <v>1.77</v>
      </c>
      <c r="E1237">
        <v>-1</v>
      </c>
      <c r="F1237" t="s">
        <v>1781</v>
      </c>
    </row>
    <row r="1238" spans="1:7">
      <c r="A1238" s="11">
        <v>40866</v>
      </c>
      <c r="B1238" t="s">
        <v>1514</v>
      </c>
      <c r="C1238" t="s">
        <v>1776</v>
      </c>
      <c r="D1238">
        <v>1.77</v>
      </c>
      <c r="E1238">
        <v>-1</v>
      </c>
      <c r="F1238" t="s">
        <v>1773</v>
      </c>
    </row>
    <row r="1239" spans="1:7">
      <c r="A1239" s="11">
        <v>40866</v>
      </c>
      <c r="B1239" t="s">
        <v>1054</v>
      </c>
      <c r="C1239" t="s">
        <v>1776</v>
      </c>
      <c r="D1239">
        <v>1.84</v>
      </c>
      <c r="E1239">
        <v>0.84</v>
      </c>
      <c r="F1239" t="s">
        <v>1781</v>
      </c>
      <c r="G1239" t="s">
        <v>1762</v>
      </c>
    </row>
    <row r="1240" spans="1:7">
      <c r="A1240" s="11">
        <v>40866</v>
      </c>
      <c r="B1240" t="s">
        <v>1059</v>
      </c>
      <c r="C1240" t="s">
        <v>1777</v>
      </c>
      <c r="D1240">
        <v>2.36</v>
      </c>
      <c r="E1240">
        <v>1.36</v>
      </c>
      <c r="F1240" t="s">
        <v>1781</v>
      </c>
      <c r="G1240" t="s">
        <v>1762</v>
      </c>
    </row>
    <row r="1241" spans="1:7">
      <c r="A1241" s="11">
        <v>40867</v>
      </c>
      <c r="B1241" t="s">
        <v>1737</v>
      </c>
      <c r="C1241" t="s">
        <v>1776</v>
      </c>
      <c r="D1241">
        <v>1.6</v>
      </c>
      <c r="E1241">
        <v>0</v>
      </c>
      <c r="F1241" t="s">
        <v>1773</v>
      </c>
    </row>
    <row r="1242" spans="1:7">
      <c r="A1242" s="11">
        <v>40867</v>
      </c>
      <c r="B1242" t="s">
        <v>1063</v>
      </c>
      <c r="C1242" t="s">
        <v>1777</v>
      </c>
      <c r="D1242">
        <v>1.67</v>
      </c>
      <c r="E1242">
        <v>0.67</v>
      </c>
      <c r="F1242" t="s">
        <v>1781</v>
      </c>
    </row>
    <row r="1243" spans="1:7">
      <c r="A1243" s="11">
        <v>40867</v>
      </c>
      <c r="B1243" t="s">
        <v>1404</v>
      </c>
      <c r="C1243" t="s">
        <v>1777</v>
      </c>
      <c r="D1243">
        <v>1.67</v>
      </c>
      <c r="E1243">
        <v>0.67</v>
      </c>
      <c r="F1243" t="s">
        <v>1773</v>
      </c>
    </row>
    <row r="1244" spans="1:7">
      <c r="A1244" s="11">
        <v>40867</v>
      </c>
      <c r="B1244" t="s">
        <v>1266</v>
      </c>
      <c r="C1244" t="s">
        <v>1777</v>
      </c>
      <c r="D1244">
        <v>1.71</v>
      </c>
      <c r="E1244">
        <v>-1</v>
      </c>
      <c r="F1244" t="s">
        <v>1773</v>
      </c>
      <c r="G1244" t="s">
        <v>1771</v>
      </c>
    </row>
    <row r="1245" spans="1:7">
      <c r="A1245" s="11">
        <v>40867</v>
      </c>
      <c r="B1245" t="s">
        <v>1358</v>
      </c>
      <c r="C1245" t="s">
        <v>1776</v>
      </c>
      <c r="D1245">
        <v>1.81</v>
      </c>
      <c r="E1245">
        <v>-1</v>
      </c>
      <c r="F1245" t="s">
        <v>1773</v>
      </c>
      <c r="G1245" t="s">
        <v>1771</v>
      </c>
    </row>
    <row r="1246" spans="1:7">
      <c r="A1246" s="11">
        <v>40868</v>
      </c>
      <c r="B1246" t="s">
        <v>1767</v>
      </c>
      <c r="C1246" t="s">
        <v>1776</v>
      </c>
      <c r="D1246">
        <v>1.55</v>
      </c>
      <c r="E1246">
        <v>0.55000000000000004</v>
      </c>
      <c r="F1246" t="s">
        <v>1781</v>
      </c>
    </row>
    <row r="1247" spans="1:7">
      <c r="A1247" s="11">
        <v>40868</v>
      </c>
      <c r="B1247" t="s">
        <v>1738</v>
      </c>
      <c r="C1247" t="s">
        <v>1776</v>
      </c>
      <c r="D1247">
        <v>1.55</v>
      </c>
      <c r="E1247">
        <v>0.55000000000000004</v>
      </c>
      <c r="F1247" t="s">
        <v>1773</v>
      </c>
    </row>
    <row r="1248" spans="1:7">
      <c r="A1248" s="11">
        <v>40868</v>
      </c>
      <c r="B1248" t="s">
        <v>1444</v>
      </c>
      <c r="C1248" t="s">
        <v>1776</v>
      </c>
      <c r="D1248">
        <v>1.67</v>
      </c>
      <c r="E1248">
        <v>-1</v>
      </c>
      <c r="F1248" t="s">
        <v>1773</v>
      </c>
    </row>
    <row r="1249" spans="1:8">
      <c r="A1249" s="11">
        <v>40868</v>
      </c>
      <c r="B1249" t="s">
        <v>1768</v>
      </c>
      <c r="C1249" t="s">
        <v>1776</v>
      </c>
      <c r="D1249">
        <v>1.75</v>
      </c>
      <c r="E1249">
        <v>-1</v>
      </c>
      <c r="F1249" t="s">
        <v>1781</v>
      </c>
      <c r="G1249" t="s">
        <v>1782</v>
      </c>
      <c r="H1249" t="s">
        <v>1785</v>
      </c>
    </row>
    <row r="1250" spans="1:8">
      <c r="A1250" s="11">
        <v>40868</v>
      </c>
      <c r="B1250" t="s">
        <v>1444</v>
      </c>
      <c r="C1250" t="s">
        <v>1498</v>
      </c>
      <c r="D1250">
        <v>1.81</v>
      </c>
      <c r="E1250">
        <v>-1</v>
      </c>
      <c r="F1250" t="s">
        <v>1773</v>
      </c>
      <c r="G1250" t="s">
        <v>1771</v>
      </c>
    </row>
  </sheetData>
  <sortState ref="K2:M1250">
    <sortCondition ref="L2:L12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BetOverUnder</vt:lpstr>
      <vt:lpstr>VerifiedTipsters</vt:lpstr>
      <vt:lpstr>Verifybet</vt:lpstr>
      <vt:lpstr>VB1</vt:lpstr>
      <vt:lpstr>VB2</vt:lpstr>
      <vt:lpstr>VTVB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Buchdahl</dc:creator>
  <cp:lastModifiedBy>Joseph Buchdahl</cp:lastModifiedBy>
  <dcterms:created xsi:type="dcterms:W3CDTF">2011-11-22T21:45:13Z</dcterms:created>
  <dcterms:modified xsi:type="dcterms:W3CDTF">2011-12-15T10:42:46Z</dcterms:modified>
</cp:coreProperties>
</file>